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6515" windowHeight="11760"/>
  </bookViews>
  <sheets>
    <sheet name="ANKOS_Total title list 2013" sheetId="1" r:id="rId1"/>
  </sheets>
  <externalReferences>
    <externalReference r:id="rId2"/>
    <externalReference r:id="rId3"/>
    <externalReference r:id="rId4"/>
    <externalReference r:id="rId5"/>
    <externalReference r:id="rId6"/>
  </externalReferences>
  <definedNames>
    <definedName name="_xlnm._FilterDatabase" localSheetId="0" hidden="1">'ANKOS_Total title list 2013'!$A$1:$K$1327</definedName>
    <definedName name="Backyears_Fee">'[1]Contract details'!$B$18</definedName>
    <definedName name="Contract_Start_Date">'[1]Contract details'!$B$2</definedName>
    <definedName name="Cross_Access_Fee">'[1]Contract details'!$B$16</definedName>
    <definedName name="Deep_Discount_Online_non_subscribed">'[1]Contract details'!$B$14</definedName>
    <definedName name="Minimum_Access_Fee">'[1]Contract details'!$B$11</definedName>
    <definedName name="multiplication_factor">'[1]Contract details'!$B$12</definedName>
    <definedName name="Price_Cap">'[1]Contract details'!$B$9</definedName>
    <definedName name="Price_increase">'[1]Contract details'!$B$10</definedName>
    <definedName name="Surcharge_Fee__Percentage">'[1]Contract details'!$B$4</definedName>
  </definedNames>
  <calcPr calcId="114210"/>
</workbook>
</file>

<file path=xl/calcChain.xml><?xml version="1.0" encoding="utf-8"?>
<calcChain xmlns="http://schemas.openxmlformats.org/spreadsheetml/2006/main">
  <c r="K917" i="1"/>
  <c r="J917"/>
  <c r="I917"/>
  <c r="H917"/>
  <c r="K243"/>
  <c r="J243"/>
  <c r="I243"/>
  <c r="H243"/>
  <c r="K1327"/>
  <c r="J1327"/>
  <c r="I1327"/>
  <c r="H1327"/>
  <c r="K1326"/>
  <c r="J1326"/>
  <c r="I1326"/>
  <c r="H1326"/>
  <c r="K1325"/>
  <c r="J1325"/>
  <c r="I1325"/>
  <c r="H1325"/>
  <c r="K1324"/>
  <c r="J1324"/>
  <c r="I1324"/>
  <c r="H1324"/>
  <c r="K1323"/>
  <c r="J1323"/>
  <c r="I1323"/>
  <c r="H1323"/>
  <c r="K1322"/>
  <c r="J1322"/>
  <c r="I1322"/>
  <c r="H1322"/>
  <c r="K1321"/>
  <c r="J1321"/>
  <c r="I1321"/>
  <c r="H1321"/>
  <c r="K1320"/>
  <c r="J1320"/>
  <c r="I1320"/>
  <c r="H1320"/>
  <c r="K1319"/>
  <c r="J1319"/>
  <c r="I1319"/>
  <c r="H1319"/>
  <c r="K1318"/>
  <c r="J1318"/>
  <c r="I1318"/>
  <c r="H1318"/>
  <c r="K1317"/>
  <c r="J1317"/>
  <c r="I1317"/>
  <c r="H1317"/>
  <c r="K1316"/>
  <c r="J1316"/>
  <c r="I1316"/>
  <c r="H1316"/>
  <c r="K1315"/>
  <c r="J1315"/>
  <c r="I1315"/>
  <c r="H1315"/>
  <c r="K1314"/>
  <c r="J1314"/>
  <c r="I1314"/>
  <c r="H1314"/>
  <c r="K1313"/>
  <c r="J1313"/>
  <c r="I1313"/>
  <c r="H1313"/>
  <c r="K1312"/>
  <c r="J1312"/>
  <c r="I1312"/>
  <c r="H1312"/>
  <c r="K1311"/>
  <c r="J1311"/>
  <c r="I1311"/>
  <c r="H1311"/>
  <c r="K1310"/>
  <c r="J1310"/>
  <c r="I1310"/>
  <c r="H1310"/>
  <c r="K1309"/>
  <c r="J1309"/>
  <c r="I1309"/>
  <c r="H1309"/>
  <c r="K1308"/>
  <c r="J1308"/>
  <c r="I1308"/>
  <c r="H1308"/>
  <c r="K1307"/>
  <c r="J1307"/>
  <c r="I1307"/>
  <c r="H1307"/>
  <c r="K1306"/>
  <c r="J1306"/>
  <c r="I1306"/>
  <c r="H1306"/>
  <c r="K1305"/>
  <c r="J1305"/>
  <c r="I1305"/>
  <c r="H1305"/>
  <c r="K1304"/>
  <c r="J1304"/>
  <c r="I1304"/>
  <c r="H1304"/>
  <c r="K1303"/>
  <c r="J1303"/>
  <c r="I1303"/>
  <c r="H1303"/>
  <c r="K1302"/>
  <c r="J1302"/>
  <c r="I1302"/>
  <c r="H1302"/>
  <c r="K1301"/>
  <c r="J1301"/>
  <c r="I1301"/>
  <c r="H1301"/>
  <c r="K1300"/>
  <c r="J1300"/>
  <c r="I1300"/>
  <c r="H1300"/>
  <c r="K1299"/>
  <c r="J1299"/>
  <c r="I1299"/>
  <c r="H1299"/>
  <c r="K1298"/>
  <c r="J1298"/>
  <c r="I1298"/>
  <c r="H1298"/>
  <c r="K1297"/>
  <c r="J1297"/>
  <c r="I1297"/>
  <c r="H1297"/>
  <c r="K1296"/>
  <c r="J1296"/>
  <c r="I1296"/>
  <c r="H1296"/>
  <c r="K1295"/>
  <c r="J1295"/>
  <c r="I1295"/>
  <c r="H1295"/>
  <c r="K1294"/>
  <c r="J1294"/>
  <c r="I1294"/>
  <c r="H1294"/>
  <c r="K1293"/>
  <c r="J1293"/>
  <c r="I1293"/>
  <c r="H1293"/>
  <c r="K1292"/>
  <c r="J1292"/>
  <c r="I1292"/>
  <c r="H1292"/>
  <c r="K1291"/>
  <c r="J1291"/>
  <c r="I1291"/>
  <c r="H1291"/>
  <c r="K1290"/>
  <c r="J1290"/>
  <c r="I1290"/>
  <c r="H1290"/>
  <c r="K1289"/>
  <c r="J1289"/>
  <c r="I1289"/>
  <c r="H1289"/>
  <c r="K1288"/>
  <c r="J1288"/>
  <c r="I1288"/>
  <c r="H1288"/>
  <c r="K1287"/>
  <c r="J1287"/>
  <c r="I1287"/>
  <c r="H1287"/>
  <c r="K1286"/>
  <c r="J1286"/>
  <c r="I1286"/>
  <c r="H1286"/>
  <c r="K1285"/>
  <c r="J1285"/>
  <c r="I1285"/>
  <c r="H1285"/>
  <c r="K1284"/>
  <c r="J1284"/>
  <c r="I1284"/>
  <c r="H1284"/>
  <c r="K1283"/>
  <c r="J1283"/>
  <c r="I1283"/>
  <c r="H1283"/>
  <c r="K1282"/>
  <c r="J1282"/>
  <c r="I1282"/>
  <c r="H1282"/>
  <c r="K1281"/>
  <c r="J1281"/>
  <c r="I1281"/>
  <c r="H1281"/>
  <c r="K1280"/>
  <c r="J1280"/>
  <c r="I1280"/>
  <c r="H1280"/>
  <c r="K1279"/>
  <c r="J1279"/>
  <c r="I1279"/>
  <c r="H1279"/>
  <c r="K1278"/>
  <c r="J1278"/>
  <c r="I1278"/>
  <c r="H1278"/>
  <c r="K1277"/>
  <c r="J1277"/>
  <c r="I1277"/>
  <c r="H1277"/>
  <c r="K1276"/>
  <c r="J1276"/>
  <c r="I1276"/>
  <c r="H1276"/>
  <c r="K1275"/>
  <c r="J1275"/>
  <c r="I1275"/>
  <c r="H1275"/>
  <c r="K1274"/>
  <c r="J1274"/>
  <c r="I1274"/>
  <c r="H1274"/>
  <c r="K1273"/>
  <c r="J1273"/>
  <c r="I1273"/>
  <c r="H1273"/>
  <c r="K1272"/>
  <c r="J1272"/>
  <c r="I1272"/>
  <c r="H1272"/>
  <c r="K1271"/>
  <c r="J1271"/>
  <c r="I1271"/>
  <c r="H1271"/>
  <c r="K1270"/>
  <c r="J1270"/>
  <c r="I1270"/>
  <c r="H1270"/>
  <c r="K1269"/>
  <c r="J1269"/>
  <c r="I1269"/>
  <c r="H1269"/>
  <c r="K1268"/>
  <c r="J1268"/>
  <c r="I1268"/>
  <c r="H1268"/>
  <c r="K1267"/>
  <c r="J1267"/>
  <c r="I1267"/>
  <c r="H1267"/>
  <c r="K1266"/>
  <c r="J1266"/>
  <c r="I1266"/>
  <c r="H1266"/>
  <c r="K1265"/>
  <c r="J1265"/>
  <c r="I1265"/>
  <c r="H1265"/>
  <c r="K1264"/>
  <c r="J1264"/>
  <c r="I1264"/>
  <c r="H1264"/>
  <c r="K1263"/>
  <c r="J1263"/>
  <c r="I1263"/>
  <c r="H1263"/>
  <c r="K1262"/>
  <c r="J1262"/>
  <c r="I1262"/>
  <c r="H1262"/>
  <c r="K1261"/>
  <c r="J1261"/>
  <c r="I1261"/>
  <c r="H1261"/>
  <c r="K1260"/>
  <c r="J1260"/>
  <c r="I1260"/>
  <c r="H1260"/>
  <c r="K1259"/>
  <c r="J1259"/>
  <c r="I1259"/>
  <c r="H1259"/>
  <c r="K1258"/>
  <c r="J1258"/>
  <c r="I1258"/>
  <c r="H1258"/>
  <c r="K1257"/>
  <c r="J1257"/>
  <c r="I1257"/>
  <c r="H1257"/>
  <c r="K1256"/>
  <c r="J1256"/>
  <c r="I1256"/>
  <c r="H1256"/>
  <c r="K1255"/>
  <c r="J1255"/>
  <c r="I1255"/>
  <c r="H1255"/>
  <c r="K1254"/>
  <c r="J1254"/>
  <c r="I1254"/>
  <c r="H1254"/>
  <c r="K1253"/>
  <c r="J1253"/>
  <c r="I1253"/>
  <c r="H1253"/>
  <c r="K1252"/>
  <c r="J1252"/>
  <c r="I1252"/>
  <c r="H1252"/>
  <c r="K1251"/>
  <c r="J1251"/>
  <c r="I1251"/>
  <c r="H1251"/>
  <c r="K1250"/>
  <c r="J1250"/>
  <c r="I1250"/>
  <c r="H1250"/>
  <c r="K1249"/>
  <c r="J1249"/>
  <c r="I1249"/>
  <c r="H1249"/>
  <c r="K1248"/>
  <c r="J1248"/>
  <c r="I1248"/>
  <c r="H1248"/>
  <c r="K1247"/>
  <c r="J1247"/>
  <c r="I1247"/>
  <c r="H1247"/>
  <c r="K1246"/>
  <c r="J1246"/>
  <c r="I1246"/>
  <c r="H1246"/>
  <c r="K1245"/>
  <c r="J1245"/>
  <c r="I1245"/>
  <c r="H1245"/>
  <c r="K1244"/>
  <c r="J1244"/>
  <c r="I1244"/>
  <c r="H1244"/>
  <c r="K1243"/>
  <c r="J1243"/>
  <c r="I1243"/>
  <c r="H1243"/>
  <c r="K1242"/>
  <c r="J1242"/>
  <c r="I1242"/>
  <c r="H1242"/>
  <c r="K1241"/>
  <c r="J1241"/>
  <c r="I1241"/>
  <c r="H1241"/>
  <c r="K1240"/>
  <c r="J1240"/>
  <c r="I1240"/>
  <c r="H1240"/>
  <c r="K1239"/>
  <c r="J1239"/>
  <c r="I1239"/>
  <c r="H1239"/>
  <c r="K1238"/>
  <c r="J1238"/>
  <c r="I1238"/>
  <c r="H1238"/>
  <c r="K1237"/>
  <c r="J1237"/>
  <c r="I1237"/>
  <c r="H1237"/>
  <c r="K1236"/>
  <c r="J1236"/>
  <c r="I1236"/>
  <c r="H1236"/>
  <c r="K1235"/>
  <c r="J1235"/>
  <c r="I1235"/>
  <c r="H1235"/>
  <c r="K1234"/>
  <c r="J1234"/>
  <c r="I1234"/>
  <c r="H1234"/>
  <c r="K1233"/>
  <c r="J1233"/>
  <c r="I1233"/>
  <c r="H1233"/>
  <c r="K1232"/>
  <c r="J1232"/>
  <c r="I1232"/>
  <c r="H1232"/>
  <c r="K1231"/>
  <c r="J1231"/>
  <c r="I1231"/>
  <c r="H1231"/>
  <c r="K1230"/>
  <c r="J1230"/>
  <c r="I1230"/>
  <c r="H1230"/>
  <c r="K1229"/>
  <c r="J1229"/>
  <c r="I1229"/>
  <c r="H1229"/>
  <c r="K1228"/>
  <c r="J1228"/>
  <c r="I1228"/>
  <c r="H1228"/>
  <c r="K1227"/>
  <c r="J1227"/>
  <c r="I1227"/>
  <c r="H1227"/>
  <c r="K1226"/>
  <c r="J1226"/>
  <c r="I1226"/>
  <c r="H1226"/>
  <c r="K1225"/>
  <c r="J1225"/>
  <c r="I1225"/>
  <c r="H1225"/>
  <c r="K1224"/>
  <c r="J1224"/>
  <c r="I1224"/>
  <c r="H1224"/>
  <c r="K1223"/>
  <c r="J1223"/>
  <c r="I1223"/>
  <c r="H1223"/>
  <c r="K1222"/>
  <c r="J1222"/>
  <c r="I1222"/>
  <c r="H1222"/>
  <c r="K1221"/>
  <c r="J1221"/>
  <c r="I1221"/>
  <c r="H1221"/>
  <c r="K1220"/>
  <c r="J1220"/>
  <c r="I1220"/>
  <c r="H1220"/>
  <c r="K1219"/>
  <c r="J1219"/>
  <c r="I1219"/>
  <c r="H1219"/>
  <c r="K1218"/>
  <c r="J1218"/>
  <c r="I1218"/>
  <c r="H1218"/>
  <c r="K1217"/>
  <c r="J1217"/>
  <c r="I1217"/>
  <c r="H1217"/>
  <c r="K1216"/>
  <c r="J1216"/>
  <c r="I1216"/>
  <c r="H1216"/>
  <c r="K1215"/>
  <c r="J1215"/>
  <c r="I1215"/>
  <c r="H1215"/>
  <c r="K1214"/>
  <c r="J1214"/>
  <c r="I1214"/>
  <c r="H1214"/>
  <c r="K1213"/>
  <c r="J1213"/>
  <c r="I1213"/>
  <c r="H1213"/>
  <c r="K1212"/>
  <c r="J1212"/>
  <c r="I1212"/>
  <c r="H1212"/>
  <c r="K1211"/>
  <c r="J1211"/>
  <c r="I1211"/>
  <c r="H1211"/>
  <c r="K1210"/>
  <c r="J1210"/>
  <c r="I1210"/>
  <c r="H1210"/>
  <c r="K1209"/>
  <c r="J1209"/>
  <c r="I1209"/>
  <c r="H1209"/>
  <c r="K1208"/>
  <c r="J1208"/>
  <c r="I1208"/>
  <c r="H1208"/>
  <c r="K1207"/>
  <c r="J1207"/>
  <c r="I1207"/>
  <c r="H1207"/>
  <c r="K1206"/>
  <c r="J1206"/>
  <c r="I1206"/>
  <c r="H1206"/>
  <c r="K1205"/>
  <c r="J1205"/>
  <c r="I1205"/>
  <c r="H1205"/>
  <c r="K1204"/>
  <c r="J1204"/>
  <c r="I1204"/>
  <c r="H1204"/>
  <c r="K1203"/>
  <c r="J1203"/>
  <c r="I1203"/>
  <c r="H1203"/>
  <c r="K1202"/>
  <c r="J1202"/>
  <c r="I1202"/>
  <c r="H1202"/>
  <c r="K1201"/>
  <c r="J1201"/>
  <c r="I1201"/>
  <c r="H1201"/>
  <c r="K1200"/>
  <c r="J1200"/>
  <c r="I1200"/>
  <c r="H1200"/>
  <c r="K1199"/>
  <c r="J1199"/>
  <c r="I1199"/>
  <c r="H1199"/>
  <c r="K1198"/>
  <c r="J1198"/>
  <c r="I1198"/>
  <c r="H1198"/>
  <c r="K1197"/>
  <c r="J1197"/>
  <c r="I1197"/>
  <c r="H1197"/>
  <c r="K1196"/>
  <c r="J1196"/>
  <c r="I1196"/>
  <c r="H1196"/>
  <c r="K1195"/>
  <c r="J1195"/>
  <c r="I1195"/>
  <c r="H1195"/>
  <c r="K1194"/>
  <c r="J1194"/>
  <c r="I1194"/>
  <c r="H1194"/>
  <c r="K1193"/>
  <c r="J1193"/>
  <c r="I1193"/>
  <c r="H1193"/>
  <c r="K1192"/>
  <c r="J1192"/>
  <c r="I1192"/>
  <c r="H1192"/>
  <c r="K1191"/>
  <c r="J1191"/>
  <c r="I1191"/>
  <c r="H1191"/>
  <c r="K1190"/>
  <c r="J1190"/>
  <c r="I1190"/>
  <c r="H1190"/>
  <c r="K1189"/>
  <c r="J1189"/>
  <c r="I1189"/>
  <c r="H1189"/>
  <c r="K1188"/>
  <c r="J1188"/>
  <c r="I1188"/>
  <c r="H1188"/>
  <c r="K1187"/>
  <c r="J1187"/>
  <c r="I1187"/>
  <c r="H1187"/>
  <c r="K1186"/>
  <c r="J1186"/>
  <c r="I1186"/>
  <c r="H1186"/>
  <c r="K1185"/>
  <c r="J1185"/>
  <c r="I1185"/>
  <c r="H1185"/>
  <c r="K1184"/>
  <c r="J1184"/>
  <c r="I1184"/>
  <c r="H1184"/>
  <c r="K1183"/>
  <c r="J1183"/>
  <c r="I1183"/>
  <c r="H1183"/>
  <c r="K1182"/>
  <c r="J1182"/>
  <c r="I1182"/>
  <c r="H1182"/>
  <c r="K1181"/>
  <c r="J1181"/>
  <c r="I1181"/>
  <c r="H1181"/>
  <c r="K1180"/>
  <c r="J1180"/>
  <c r="I1180"/>
  <c r="H1180"/>
  <c r="K1179"/>
  <c r="J1179"/>
  <c r="I1179"/>
  <c r="H1179"/>
  <c r="K1178"/>
  <c r="J1178"/>
  <c r="I1178"/>
  <c r="H1178"/>
  <c r="K1177"/>
  <c r="J1177"/>
  <c r="I1177"/>
  <c r="H1177"/>
  <c r="K1176"/>
  <c r="J1176"/>
  <c r="I1176"/>
  <c r="H1176"/>
  <c r="K1175"/>
  <c r="J1175"/>
  <c r="I1175"/>
  <c r="H1175"/>
  <c r="K1174"/>
  <c r="J1174"/>
  <c r="I1174"/>
  <c r="H1174"/>
  <c r="K1173"/>
  <c r="J1173"/>
  <c r="I1173"/>
  <c r="H1173"/>
  <c r="K1172"/>
  <c r="J1172"/>
  <c r="I1172"/>
  <c r="H1172"/>
  <c r="K1171"/>
  <c r="J1171"/>
  <c r="I1171"/>
  <c r="H1171"/>
  <c r="K1170"/>
  <c r="J1170"/>
  <c r="I1170"/>
  <c r="H1170"/>
  <c r="K1169"/>
  <c r="J1169"/>
  <c r="I1169"/>
  <c r="H1169"/>
  <c r="K1168"/>
  <c r="J1168"/>
  <c r="I1168"/>
  <c r="H1168"/>
  <c r="K1167"/>
  <c r="J1167"/>
  <c r="I1167"/>
  <c r="H1167"/>
  <c r="K1166"/>
  <c r="J1166"/>
  <c r="I1166"/>
  <c r="H1166"/>
  <c r="K1165"/>
  <c r="J1165"/>
  <c r="I1165"/>
  <c r="H1165"/>
  <c r="K1164"/>
  <c r="J1164"/>
  <c r="I1164"/>
  <c r="H1164"/>
  <c r="K1163"/>
  <c r="J1163"/>
  <c r="I1163"/>
  <c r="H1163"/>
  <c r="K1162"/>
  <c r="J1162"/>
  <c r="I1162"/>
  <c r="H1162"/>
  <c r="K1161"/>
  <c r="J1161"/>
  <c r="I1161"/>
  <c r="H1161"/>
  <c r="K1160"/>
  <c r="J1160"/>
  <c r="I1160"/>
  <c r="H1160"/>
  <c r="K1159"/>
  <c r="J1159"/>
  <c r="I1159"/>
  <c r="H1159"/>
  <c r="K1158"/>
  <c r="J1158"/>
  <c r="I1158"/>
  <c r="H1158"/>
  <c r="K1157"/>
  <c r="J1157"/>
  <c r="I1157"/>
  <c r="H1157"/>
  <c r="K1156"/>
  <c r="J1156"/>
  <c r="I1156"/>
  <c r="H1156"/>
  <c r="K1155"/>
  <c r="J1155"/>
  <c r="I1155"/>
  <c r="H1155"/>
  <c r="K1154"/>
  <c r="J1154"/>
  <c r="I1154"/>
  <c r="H1154"/>
  <c r="K1153"/>
  <c r="J1153"/>
  <c r="I1153"/>
  <c r="H1153"/>
  <c r="K1152"/>
  <c r="J1152"/>
  <c r="I1152"/>
  <c r="H1152"/>
  <c r="K1151"/>
  <c r="J1151"/>
  <c r="I1151"/>
  <c r="H1151"/>
  <c r="K1150"/>
  <c r="J1150"/>
  <c r="I1150"/>
  <c r="H1150"/>
  <c r="K1149"/>
  <c r="J1149"/>
  <c r="I1149"/>
  <c r="H1149"/>
  <c r="K1148"/>
  <c r="J1148"/>
  <c r="I1148"/>
  <c r="H1148"/>
  <c r="K1147"/>
  <c r="J1147"/>
  <c r="I1147"/>
  <c r="H1147"/>
  <c r="K1146"/>
  <c r="J1146"/>
  <c r="I1146"/>
  <c r="H1146"/>
  <c r="K1145"/>
  <c r="J1145"/>
  <c r="I1145"/>
  <c r="H1145"/>
  <c r="K1144"/>
  <c r="J1144"/>
  <c r="I1144"/>
  <c r="H1144"/>
  <c r="K1143"/>
  <c r="J1143"/>
  <c r="I1143"/>
  <c r="H1143"/>
  <c r="K1142"/>
  <c r="J1142"/>
  <c r="I1142"/>
  <c r="H1142"/>
  <c r="K1141"/>
  <c r="J1141"/>
  <c r="I1141"/>
  <c r="H1141"/>
  <c r="K1140"/>
  <c r="J1140"/>
  <c r="I1140"/>
  <c r="H1140"/>
  <c r="K1139"/>
  <c r="J1139"/>
  <c r="I1139"/>
  <c r="H1139"/>
  <c r="K1138"/>
  <c r="J1138"/>
  <c r="I1138"/>
  <c r="H1138"/>
  <c r="K1137"/>
  <c r="J1137"/>
  <c r="I1137"/>
  <c r="H1137"/>
  <c r="K1136"/>
  <c r="J1136"/>
  <c r="I1136"/>
  <c r="H1136"/>
  <c r="K1135"/>
  <c r="J1135"/>
  <c r="I1135"/>
  <c r="H1135"/>
  <c r="K1134"/>
  <c r="J1134"/>
  <c r="I1134"/>
  <c r="H1134"/>
  <c r="K1133"/>
  <c r="J1133"/>
  <c r="I1133"/>
  <c r="H1133"/>
  <c r="K1132"/>
  <c r="J1132"/>
  <c r="I1132"/>
  <c r="H1132"/>
  <c r="K1131"/>
  <c r="J1131"/>
  <c r="I1131"/>
  <c r="H1131"/>
  <c r="K1130"/>
  <c r="J1130"/>
  <c r="I1130"/>
  <c r="H1130"/>
  <c r="K1129"/>
  <c r="J1129"/>
  <c r="I1129"/>
  <c r="H1129"/>
  <c r="K1128"/>
  <c r="J1128"/>
  <c r="I1128"/>
  <c r="H1128"/>
  <c r="K1127"/>
  <c r="J1127"/>
  <c r="I1127"/>
  <c r="H1127"/>
  <c r="K1126"/>
  <c r="J1126"/>
  <c r="I1126"/>
  <c r="H1126"/>
  <c r="K1125"/>
  <c r="J1125"/>
  <c r="I1125"/>
  <c r="H1125"/>
  <c r="K1124"/>
  <c r="J1124"/>
  <c r="I1124"/>
  <c r="H1124"/>
  <c r="K1123"/>
  <c r="J1123"/>
  <c r="I1123"/>
  <c r="H1123"/>
  <c r="K1122"/>
  <c r="J1122"/>
  <c r="I1122"/>
  <c r="H1122"/>
  <c r="K1121"/>
  <c r="J1121"/>
  <c r="I1121"/>
  <c r="H1121"/>
  <c r="K1120"/>
  <c r="J1120"/>
  <c r="I1120"/>
  <c r="H1120"/>
  <c r="K1119"/>
  <c r="J1119"/>
  <c r="I1119"/>
  <c r="H1119"/>
  <c r="K1118"/>
  <c r="J1118"/>
  <c r="I1118"/>
  <c r="H1118"/>
  <c r="K1117"/>
  <c r="J1117"/>
  <c r="I1117"/>
  <c r="H1117"/>
  <c r="K1116"/>
  <c r="J1116"/>
  <c r="I1116"/>
  <c r="H1116"/>
  <c r="K1115"/>
  <c r="J1115"/>
  <c r="I1115"/>
  <c r="H1115"/>
  <c r="K1114"/>
  <c r="J1114"/>
  <c r="I1114"/>
  <c r="H1114"/>
  <c r="K1113"/>
  <c r="J1113"/>
  <c r="I1113"/>
  <c r="H1113"/>
  <c r="K1112"/>
  <c r="J1112"/>
  <c r="I1112"/>
  <c r="H1112"/>
  <c r="K1111"/>
  <c r="J1111"/>
  <c r="I1111"/>
  <c r="H1111"/>
  <c r="K1110"/>
  <c r="J1110"/>
  <c r="I1110"/>
  <c r="H1110"/>
  <c r="K1109"/>
  <c r="J1109"/>
  <c r="I1109"/>
  <c r="H1109"/>
  <c r="K1108"/>
  <c r="J1108"/>
  <c r="I1108"/>
  <c r="H1108"/>
  <c r="K1107"/>
  <c r="J1107"/>
  <c r="I1107"/>
  <c r="H1107"/>
  <c r="K1106"/>
  <c r="J1106"/>
  <c r="I1106"/>
  <c r="H1106"/>
  <c r="K1105"/>
  <c r="J1105"/>
  <c r="I1105"/>
  <c r="H1105"/>
  <c r="K1104"/>
  <c r="J1104"/>
  <c r="I1104"/>
  <c r="H1104"/>
  <c r="K1103"/>
  <c r="J1103"/>
  <c r="I1103"/>
  <c r="H1103"/>
  <c r="K1102"/>
  <c r="J1102"/>
  <c r="I1102"/>
  <c r="H1102"/>
  <c r="K1101"/>
  <c r="J1101"/>
  <c r="I1101"/>
  <c r="H1101"/>
  <c r="K1100"/>
  <c r="J1100"/>
  <c r="I1100"/>
  <c r="H1100"/>
  <c r="K1099"/>
  <c r="J1099"/>
  <c r="I1099"/>
  <c r="H1099"/>
  <c r="K1098"/>
  <c r="J1098"/>
  <c r="I1098"/>
  <c r="H1098"/>
  <c r="K1097"/>
  <c r="J1097"/>
  <c r="I1097"/>
  <c r="H1097"/>
  <c r="K1096"/>
  <c r="J1096"/>
  <c r="I1096"/>
  <c r="H1096"/>
  <c r="K1095"/>
  <c r="J1095"/>
  <c r="I1095"/>
  <c r="H1095"/>
  <c r="K1094"/>
  <c r="J1094"/>
  <c r="I1094"/>
  <c r="H1094"/>
  <c r="K1093"/>
  <c r="J1093"/>
  <c r="I1093"/>
  <c r="H1093"/>
  <c r="K1092"/>
  <c r="J1092"/>
  <c r="I1092"/>
  <c r="H1092"/>
  <c r="K1091"/>
  <c r="J1091"/>
  <c r="I1091"/>
  <c r="H1091"/>
  <c r="K1090"/>
  <c r="J1090"/>
  <c r="I1090"/>
  <c r="H1090"/>
  <c r="K1089"/>
  <c r="J1089"/>
  <c r="I1089"/>
  <c r="H1089"/>
  <c r="K1088"/>
  <c r="J1088"/>
  <c r="I1088"/>
  <c r="H1088"/>
  <c r="K1087"/>
  <c r="J1087"/>
  <c r="I1087"/>
  <c r="H1087"/>
  <c r="K1086"/>
  <c r="J1086"/>
  <c r="I1086"/>
  <c r="H1086"/>
  <c r="K1085"/>
  <c r="J1085"/>
  <c r="I1085"/>
  <c r="H1085"/>
  <c r="K1084"/>
  <c r="J1084"/>
  <c r="I1084"/>
  <c r="H1084"/>
  <c r="K1083"/>
  <c r="J1083"/>
  <c r="I1083"/>
  <c r="H1083"/>
  <c r="K1082"/>
  <c r="J1082"/>
  <c r="I1082"/>
  <c r="H1082"/>
  <c r="K1081"/>
  <c r="J1081"/>
  <c r="I1081"/>
  <c r="H1081"/>
  <c r="K1080"/>
  <c r="J1080"/>
  <c r="I1080"/>
  <c r="H1080"/>
  <c r="K1079"/>
  <c r="J1079"/>
  <c r="I1079"/>
  <c r="H1079"/>
  <c r="K1078"/>
  <c r="J1078"/>
  <c r="I1078"/>
  <c r="H1078"/>
  <c r="K1077"/>
  <c r="J1077"/>
  <c r="I1077"/>
  <c r="H1077"/>
  <c r="K1076"/>
  <c r="J1076"/>
  <c r="I1076"/>
  <c r="H1076"/>
  <c r="K1075"/>
  <c r="J1075"/>
  <c r="I1075"/>
  <c r="H1075"/>
  <c r="K1074"/>
  <c r="J1074"/>
  <c r="I1074"/>
  <c r="H1074"/>
  <c r="K1073"/>
  <c r="J1073"/>
  <c r="I1073"/>
  <c r="H1073"/>
  <c r="K1072"/>
  <c r="J1072"/>
  <c r="I1072"/>
  <c r="H1072"/>
  <c r="K1071"/>
  <c r="J1071"/>
  <c r="I1071"/>
  <c r="H1071"/>
  <c r="K1070"/>
  <c r="J1070"/>
  <c r="I1070"/>
  <c r="H1070"/>
  <c r="K1069"/>
  <c r="J1069"/>
  <c r="I1069"/>
  <c r="H1069"/>
  <c r="K1068"/>
  <c r="J1068"/>
  <c r="I1068"/>
  <c r="H1068"/>
  <c r="K1067"/>
  <c r="J1067"/>
  <c r="I1067"/>
  <c r="H1067"/>
  <c r="K1066"/>
  <c r="J1066"/>
  <c r="I1066"/>
  <c r="H1066"/>
  <c r="K1065"/>
  <c r="J1065"/>
  <c r="I1065"/>
  <c r="H1065"/>
  <c r="K1064"/>
  <c r="J1064"/>
  <c r="I1064"/>
  <c r="H1064"/>
  <c r="K1063"/>
  <c r="J1063"/>
  <c r="I1063"/>
  <c r="H1063"/>
  <c r="K1062"/>
  <c r="J1062"/>
  <c r="I1062"/>
  <c r="H1062"/>
  <c r="K1061"/>
  <c r="J1061"/>
  <c r="I1061"/>
  <c r="H1061"/>
  <c r="K1060"/>
  <c r="J1060"/>
  <c r="I1060"/>
  <c r="H1060"/>
  <c r="K1059"/>
  <c r="J1059"/>
  <c r="I1059"/>
  <c r="H1059"/>
  <c r="K1058"/>
  <c r="J1058"/>
  <c r="I1058"/>
  <c r="H1058"/>
  <c r="K1057"/>
  <c r="J1057"/>
  <c r="I1057"/>
  <c r="H1057"/>
  <c r="K1056"/>
  <c r="J1056"/>
  <c r="I1056"/>
  <c r="H1056"/>
  <c r="K1055"/>
  <c r="J1055"/>
  <c r="I1055"/>
  <c r="H1055"/>
  <c r="K1054"/>
  <c r="J1054"/>
  <c r="I1054"/>
  <c r="H1054"/>
  <c r="K1053"/>
  <c r="J1053"/>
  <c r="I1053"/>
  <c r="H1053"/>
  <c r="K1052"/>
  <c r="J1052"/>
  <c r="I1052"/>
  <c r="H1052"/>
  <c r="K1051"/>
  <c r="J1051"/>
  <c r="I1051"/>
  <c r="H1051"/>
  <c r="K1050"/>
  <c r="J1050"/>
  <c r="I1050"/>
  <c r="H1050"/>
  <c r="K1049"/>
  <c r="J1049"/>
  <c r="I1049"/>
  <c r="H1049"/>
  <c r="K1048"/>
  <c r="J1048"/>
  <c r="I1048"/>
  <c r="H1048"/>
  <c r="K1047"/>
  <c r="J1047"/>
  <c r="I1047"/>
  <c r="H1047"/>
  <c r="K1046"/>
  <c r="J1046"/>
  <c r="I1046"/>
  <c r="H1046"/>
  <c r="K1045"/>
  <c r="J1045"/>
  <c r="I1045"/>
  <c r="H1045"/>
  <c r="K1044"/>
  <c r="J1044"/>
  <c r="I1044"/>
  <c r="H1044"/>
  <c r="K1043"/>
  <c r="J1043"/>
  <c r="I1043"/>
  <c r="H1043"/>
  <c r="K1042"/>
  <c r="J1042"/>
  <c r="I1042"/>
  <c r="H1042"/>
  <c r="K1041"/>
  <c r="J1041"/>
  <c r="I1041"/>
  <c r="H1041"/>
  <c r="K1040"/>
  <c r="J1040"/>
  <c r="I1040"/>
  <c r="H1040"/>
  <c r="K1039"/>
  <c r="J1039"/>
  <c r="I1039"/>
  <c r="H1039"/>
  <c r="K1038"/>
  <c r="J1038"/>
  <c r="I1038"/>
  <c r="H1038"/>
  <c r="K1037"/>
  <c r="J1037"/>
  <c r="I1037"/>
  <c r="H1037"/>
  <c r="K1036"/>
  <c r="J1036"/>
  <c r="I1036"/>
  <c r="H1036"/>
  <c r="K1035"/>
  <c r="J1035"/>
  <c r="I1035"/>
  <c r="H1035"/>
  <c r="K1034"/>
  <c r="J1034"/>
  <c r="I1034"/>
  <c r="H1034"/>
  <c r="K1033"/>
  <c r="J1033"/>
  <c r="I1033"/>
  <c r="H1033"/>
  <c r="K1032"/>
  <c r="J1032"/>
  <c r="I1032"/>
  <c r="H1032"/>
  <c r="K1031"/>
  <c r="J1031"/>
  <c r="I1031"/>
  <c r="H1031"/>
  <c r="K1030"/>
  <c r="J1030"/>
  <c r="I1030"/>
  <c r="H1030"/>
  <c r="K1029"/>
  <c r="J1029"/>
  <c r="I1029"/>
  <c r="H1029"/>
  <c r="K1028"/>
  <c r="J1028"/>
  <c r="I1028"/>
  <c r="H1028"/>
  <c r="K1027"/>
  <c r="J1027"/>
  <c r="I1027"/>
  <c r="H1027"/>
  <c r="K1026"/>
  <c r="J1026"/>
  <c r="I1026"/>
  <c r="H1026"/>
  <c r="K1025"/>
  <c r="J1025"/>
  <c r="I1025"/>
  <c r="H1025"/>
  <c r="K1024"/>
  <c r="J1024"/>
  <c r="I1024"/>
  <c r="H1024"/>
  <c r="K1023"/>
  <c r="J1023"/>
  <c r="I1023"/>
  <c r="H1023"/>
  <c r="K1022"/>
  <c r="J1022"/>
  <c r="I1022"/>
  <c r="H1022"/>
  <c r="K1021"/>
  <c r="J1021"/>
  <c r="I1021"/>
  <c r="H1021"/>
  <c r="K1020"/>
  <c r="J1020"/>
  <c r="I1020"/>
  <c r="H1020"/>
  <c r="K1018"/>
  <c r="J1018"/>
  <c r="I1018"/>
  <c r="H1018"/>
  <c r="K1019"/>
  <c r="J1019"/>
  <c r="I1019"/>
  <c r="H1019"/>
  <c r="K1017"/>
  <c r="J1017"/>
  <c r="I1017"/>
  <c r="H1017"/>
  <c r="K1016"/>
  <c r="J1016"/>
  <c r="I1016"/>
  <c r="H1016"/>
  <c r="K1015"/>
  <c r="J1015"/>
  <c r="I1015"/>
  <c r="H1015"/>
  <c r="K1014"/>
  <c r="J1014"/>
  <c r="I1014"/>
  <c r="H1014"/>
  <c r="K1013"/>
  <c r="J1013"/>
  <c r="I1013"/>
  <c r="H1013"/>
  <c r="K1012"/>
  <c r="J1012"/>
  <c r="I1012"/>
  <c r="H1012"/>
  <c r="K1011"/>
  <c r="J1011"/>
  <c r="I1011"/>
  <c r="H1011"/>
  <c r="K1010"/>
  <c r="J1010"/>
  <c r="I1010"/>
  <c r="H1010"/>
  <c r="K1009"/>
  <c r="J1009"/>
  <c r="I1009"/>
  <c r="H1009"/>
  <c r="K1008"/>
  <c r="J1008"/>
  <c r="I1008"/>
  <c r="H1008"/>
  <c r="K1007"/>
  <c r="J1007"/>
  <c r="I1007"/>
  <c r="H1007"/>
  <c r="K1006"/>
  <c r="J1006"/>
  <c r="I1006"/>
  <c r="H1006"/>
  <c r="K1005"/>
  <c r="J1005"/>
  <c r="I1005"/>
  <c r="H1005"/>
  <c r="K1004"/>
  <c r="J1004"/>
  <c r="I1004"/>
  <c r="H1004"/>
  <c r="K1003"/>
  <c r="J1003"/>
  <c r="I1003"/>
  <c r="H1003"/>
  <c r="K1002"/>
  <c r="J1002"/>
  <c r="I1002"/>
  <c r="H1002"/>
  <c r="K1001"/>
  <c r="J1001"/>
  <c r="I1001"/>
  <c r="H1001"/>
  <c r="K1000"/>
  <c r="J1000"/>
  <c r="I1000"/>
  <c r="H1000"/>
  <c r="K999"/>
  <c r="J999"/>
  <c r="I999"/>
  <c r="H999"/>
  <c r="K998"/>
  <c r="J998"/>
  <c r="I998"/>
  <c r="H998"/>
  <c r="K997"/>
  <c r="J997"/>
  <c r="I997"/>
  <c r="H997"/>
  <c r="K996"/>
  <c r="J996"/>
  <c r="I996"/>
  <c r="H996"/>
  <c r="K995"/>
  <c r="J995"/>
  <c r="I995"/>
  <c r="H995"/>
  <c r="K994"/>
  <c r="J994"/>
  <c r="I994"/>
  <c r="H994"/>
  <c r="K993"/>
  <c r="J993"/>
  <c r="I993"/>
  <c r="H993"/>
  <c r="K992"/>
  <c r="J992"/>
  <c r="I992"/>
  <c r="H992"/>
  <c r="K991"/>
  <c r="J991"/>
  <c r="I991"/>
  <c r="H991"/>
  <c r="K990"/>
  <c r="J990"/>
  <c r="I990"/>
  <c r="H990"/>
  <c r="K989"/>
  <c r="J989"/>
  <c r="I989"/>
  <c r="H989"/>
  <c r="K988"/>
  <c r="J988"/>
  <c r="I988"/>
  <c r="H988"/>
  <c r="K987"/>
  <c r="J987"/>
  <c r="I987"/>
  <c r="H987"/>
  <c r="K986"/>
  <c r="J986"/>
  <c r="I986"/>
  <c r="H986"/>
  <c r="K985"/>
  <c r="J985"/>
  <c r="I985"/>
  <c r="H985"/>
  <c r="K984"/>
  <c r="J984"/>
  <c r="I984"/>
  <c r="H984"/>
  <c r="K983"/>
  <c r="J983"/>
  <c r="I983"/>
  <c r="H983"/>
  <c r="K982"/>
  <c r="J982"/>
  <c r="I982"/>
  <c r="H982"/>
  <c r="K981"/>
  <c r="J981"/>
  <c r="I981"/>
  <c r="H981"/>
  <c r="K980"/>
  <c r="J980"/>
  <c r="I980"/>
  <c r="H980"/>
  <c r="K979"/>
  <c r="J979"/>
  <c r="I979"/>
  <c r="H979"/>
  <c r="K978"/>
  <c r="J978"/>
  <c r="I978"/>
  <c r="H978"/>
  <c r="K977"/>
  <c r="J977"/>
  <c r="I977"/>
  <c r="H977"/>
  <c r="K976"/>
  <c r="J976"/>
  <c r="I976"/>
  <c r="H976"/>
  <c r="K975"/>
  <c r="J975"/>
  <c r="I975"/>
  <c r="H975"/>
  <c r="K974"/>
  <c r="J974"/>
  <c r="I974"/>
  <c r="H974"/>
  <c r="K973"/>
  <c r="J973"/>
  <c r="I973"/>
  <c r="H973"/>
  <c r="K972"/>
  <c r="J972"/>
  <c r="I972"/>
  <c r="H972"/>
  <c r="K971"/>
  <c r="J971"/>
  <c r="I971"/>
  <c r="H971"/>
  <c r="K970"/>
  <c r="J970"/>
  <c r="I970"/>
  <c r="H970"/>
  <c r="K969"/>
  <c r="J969"/>
  <c r="I969"/>
  <c r="H969"/>
  <c r="K968"/>
  <c r="J968"/>
  <c r="I968"/>
  <c r="H968"/>
  <c r="K967"/>
  <c r="J967"/>
  <c r="I967"/>
  <c r="H967"/>
  <c r="K966"/>
  <c r="J966"/>
  <c r="I966"/>
  <c r="H966"/>
  <c r="K965"/>
  <c r="J965"/>
  <c r="I965"/>
  <c r="H965"/>
  <c r="K964"/>
  <c r="J964"/>
  <c r="I964"/>
  <c r="H964"/>
  <c r="K963"/>
  <c r="J963"/>
  <c r="I963"/>
  <c r="H963"/>
  <c r="K962"/>
  <c r="J962"/>
  <c r="I962"/>
  <c r="H962"/>
  <c r="K961"/>
  <c r="J961"/>
  <c r="I961"/>
  <c r="H961"/>
  <c r="K960"/>
  <c r="J960"/>
  <c r="I960"/>
  <c r="H960"/>
  <c r="K959"/>
  <c r="J959"/>
  <c r="I959"/>
  <c r="H959"/>
  <c r="K958"/>
  <c r="J958"/>
  <c r="I958"/>
  <c r="H958"/>
  <c r="K957"/>
  <c r="J957"/>
  <c r="I957"/>
  <c r="H957"/>
  <c r="K956"/>
  <c r="J956"/>
  <c r="I956"/>
  <c r="H956"/>
  <c r="K955"/>
  <c r="J955"/>
  <c r="I955"/>
  <c r="H955"/>
  <c r="K954"/>
  <c r="J954"/>
  <c r="I954"/>
  <c r="H954"/>
  <c r="K953"/>
  <c r="J953"/>
  <c r="I953"/>
  <c r="H953"/>
  <c r="K952"/>
  <c r="J952"/>
  <c r="I952"/>
  <c r="H952"/>
  <c r="K951"/>
  <c r="J951"/>
  <c r="I951"/>
  <c r="H951"/>
  <c r="K950"/>
  <c r="J950"/>
  <c r="I950"/>
  <c r="H950"/>
  <c r="K949"/>
  <c r="J949"/>
  <c r="I949"/>
  <c r="H949"/>
  <c r="K948"/>
  <c r="J948"/>
  <c r="I948"/>
  <c r="H948"/>
  <c r="K947"/>
  <c r="J947"/>
  <c r="I947"/>
  <c r="H947"/>
  <c r="K946"/>
  <c r="J946"/>
  <c r="I946"/>
  <c r="H946"/>
  <c r="K945"/>
  <c r="J945"/>
  <c r="I945"/>
  <c r="H945"/>
  <c r="K944"/>
  <c r="J944"/>
  <c r="I944"/>
  <c r="H944"/>
  <c r="K943"/>
  <c r="J943"/>
  <c r="I943"/>
  <c r="H943"/>
  <c r="K942"/>
  <c r="J942"/>
  <c r="I942"/>
  <c r="H942"/>
  <c r="K941"/>
  <c r="J941"/>
  <c r="I941"/>
  <c r="H941"/>
  <c r="K940"/>
  <c r="J940"/>
  <c r="I940"/>
  <c r="H940"/>
  <c r="K939"/>
  <c r="J939"/>
  <c r="I939"/>
  <c r="H939"/>
  <c r="K938"/>
  <c r="J938"/>
  <c r="I938"/>
  <c r="H938"/>
  <c r="K937"/>
  <c r="J937"/>
  <c r="I937"/>
  <c r="H937"/>
  <c r="K936"/>
  <c r="J936"/>
  <c r="I936"/>
  <c r="H936"/>
  <c r="K935"/>
  <c r="J935"/>
  <c r="I935"/>
  <c r="H935"/>
  <c r="K934"/>
  <c r="J934"/>
  <c r="I934"/>
  <c r="H934"/>
  <c r="K933"/>
  <c r="J933"/>
  <c r="I933"/>
  <c r="H933"/>
  <c r="K932"/>
  <c r="J932"/>
  <c r="I932"/>
  <c r="H932"/>
  <c r="K931"/>
  <c r="J931"/>
  <c r="I931"/>
  <c r="H931"/>
  <c r="K930"/>
  <c r="J930"/>
  <c r="I930"/>
  <c r="H930"/>
  <c r="K929"/>
  <c r="J929"/>
  <c r="I929"/>
  <c r="H929"/>
  <c r="K928"/>
  <c r="J928"/>
  <c r="I928"/>
  <c r="H928"/>
  <c r="K927"/>
  <c r="J927"/>
  <c r="I927"/>
  <c r="H927"/>
  <c r="K926"/>
  <c r="J926"/>
  <c r="I926"/>
  <c r="H926"/>
  <c r="K925"/>
  <c r="J925"/>
  <c r="I925"/>
  <c r="H925"/>
  <c r="K924"/>
  <c r="J924"/>
  <c r="I924"/>
  <c r="H924"/>
  <c r="K923"/>
  <c r="J923"/>
  <c r="I923"/>
  <c r="H923"/>
  <c r="K922"/>
  <c r="J922"/>
  <c r="I922"/>
  <c r="H922"/>
  <c r="K921"/>
  <c r="J921"/>
  <c r="I921"/>
  <c r="H921"/>
  <c r="K920"/>
  <c r="J920"/>
  <c r="I920"/>
  <c r="H920"/>
  <c r="K919"/>
  <c r="J919"/>
  <c r="I919"/>
  <c r="H919"/>
  <c r="K918"/>
  <c r="J918"/>
  <c r="I918"/>
  <c r="H918"/>
  <c r="K916"/>
  <c r="J916"/>
  <c r="I916"/>
  <c r="H916"/>
  <c r="K915"/>
  <c r="J915"/>
  <c r="I915"/>
  <c r="H915"/>
  <c r="K914"/>
  <c r="J914"/>
  <c r="I914"/>
  <c r="H914"/>
  <c r="K913"/>
  <c r="J913"/>
  <c r="I913"/>
  <c r="H913"/>
  <c r="K912"/>
  <c r="J912"/>
  <c r="I912"/>
  <c r="H912"/>
  <c r="K911"/>
  <c r="J911"/>
  <c r="I911"/>
  <c r="H911"/>
  <c r="K910"/>
  <c r="J910"/>
  <c r="I910"/>
  <c r="H910"/>
  <c r="K909"/>
  <c r="J909"/>
  <c r="I909"/>
  <c r="H909"/>
  <c r="K908"/>
  <c r="J908"/>
  <c r="I908"/>
  <c r="H908"/>
  <c r="K907"/>
  <c r="J907"/>
  <c r="I907"/>
  <c r="H907"/>
  <c r="K906"/>
  <c r="J906"/>
  <c r="I906"/>
  <c r="H906"/>
  <c r="K905"/>
  <c r="J905"/>
  <c r="I905"/>
  <c r="H905"/>
  <c r="K904"/>
  <c r="J904"/>
  <c r="I904"/>
  <c r="H904"/>
  <c r="K903"/>
  <c r="J903"/>
  <c r="I903"/>
  <c r="H903"/>
  <c r="K902"/>
  <c r="J902"/>
  <c r="I902"/>
  <c r="H902"/>
  <c r="K901"/>
  <c r="J901"/>
  <c r="I901"/>
  <c r="H901"/>
  <c r="K900"/>
  <c r="J900"/>
  <c r="I900"/>
  <c r="H900"/>
  <c r="K899"/>
  <c r="J899"/>
  <c r="I899"/>
  <c r="H899"/>
  <c r="K898"/>
  <c r="J898"/>
  <c r="I898"/>
  <c r="H898"/>
  <c r="K897"/>
  <c r="J897"/>
  <c r="I897"/>
  <c r="H897"/>
  <c r="K896"/>
  <c r="J896"/>
  <c r="I896"/>
  <c r="H896"/>
  <c r="K895"/>
  <c r="J895"/>
  <c r="I895"/>
  <c r="H895"/>
  <c r="K894"/>
  <c r="J894"/>
  <c r="I894"/>
  <c r="H894"/>
  <c r="K893"/>
  <c r="J893"/>
  <c r="I893"/>
  <c r="H893"/>
  <c r="K892"/>
  <c r="J892"/>
  <c r="I892"/>
  <c r="H892"/>
  <c r="K891"/>
  <c r="J891"/>
  <c r="I891"/>
  <c r="H891"/>
  <c r="K890"/>
  <c r="J890"/>
  <c r="I890"/>
  <c r="H890"/>
  <c r="K889"/>
  <c r="J889"/>
  <c r="I889"/>
  <c r="H889"/>
  <c r="K888"/>
  <c r="J888"/>
  <c r="I888"/>
  <c r="H888"/>
  <c r="K887"/>
  <c r="J887"/>
  <c r="I887"/>
  <c r="H887"/>
  <c r="K886"/>
  <c r="J886"/>
  <c r="I886"/>
  <c r="H886"/>
  <c r="K885"/>
  <c r="J885"/>
  <c r="I885"/>
  <c r="H885"/>
  <c r="K884"/>
  <c r="J884"/>
  <c r="I884"/>
  <c r="H884"/>
  <c r="K883"/>
  <c r="J883"/>
  <c r="I883"/>
  <c r="H883"/>
  <c r="K882"/>
  <c r="J882"/>
  <c r="I882"/>
  <c r="H882"/>
  <c r="K881"/>
  <c r="J881"/>
  <c r="I881"/>
  <c r="H881"/>
  <c r="K880"/>
  <c r="J880"/>
  <c r="I880"/>
  <c r="H880"/>
  <c r="K879"/>
  <c r="J879"/>
  <c r="I879"/>
  <c r="H879"/>
  <c r="K878"/>
  <c r="J878"/>
  <c r="I878"/>
  <c r="H878"/>
  <c r="K877"/>
  <c r="J877"/>
  <c r="I877"/>
  <c r="H877"/>
  <c r="K876"/>
  <c r="J876"/>
  <c r="I876"/>
  <c r="H876"/>
  <c r="K875"/>
  <c r="J875"/>
  <c r="I875"/>
  <c r="H875"/>
  <c r="K874"/>
  <c r="J874"/>
  <c r="I874"/>
  <c r="H874"/>
  <c r="K873"/>
  <c r="J873"/>
  <c r="I873"/>
  <c r="H873"/>
  <c r="K872"/>
  <c r="J872"/>
  <c r="I872"/>
  <c r="H872"/>
  <c r="K871"/>
  <c r="J871"/>
  <c r="I871"/>
  <c r="H871"/>
  <c r="K870"/>
  <c r="J870"/>
  <c r="I870"/>
  <c r="H870"/>
  <c r="K869"/>
  <c r="J869"/>
  <c r="I869"/>
  <c r="H869"/>
  <c r="K868"/>
  <c r="J868"/>
  <c r="I868"/>
  <c r="H868"/>
  <c r="K867"/>
  <c r="J867"/>
  <c r="I867"/>
  <c r="H867"/>
  <c r="K866"/>
  <c r="J866"/>
  <c r="I866"/>
  <c r="H866"/>
  <c r="K865"/>
  <c r="J865"/>
  <c r="I865"/>
  <c r="H865"/>
  <c r="K864"/>
  <c r="J864"/>
  <c r="I864"/>
  <c r="H864"/>
  <c r="K863"/>
  <c r="J863"/>
  <c r="I863"/>
  <c r="H863"/>
  <c r="K862"/>
  <c r="J862"/>
  <c r="I862"/>
  <c r="H862"/>
  <c r="K861"/>
  <c r="J861"/>
  <c r="I861"/>
  <c r="H861"/>
  <c r="K860"/>
  <c r="J860"/>
  <c r="I860"/>
  <c r="H860"/>
  <c r="K859"/>
  <c r="J859"/>
  <c r="I859"/>
  <c r="H859"/>
  <c r="K858"/>
  <c r="J858"/>
  <c r="I858"/>
  <c r="H858"/>
  <c r="K857"/>
  <c r="J857"/>
  <c r="I857"/>
  <c r="H857"/>
  <c r="K856"/>
  <c r="J856"/>
  <c r="I856"/>
  <c r="H856"/>
  <c r="K855"/>
  <c r="J855"/>
  <c r="I855"/>
  <c r="H855"/>
  <c r="K854"/>
  <c r="J854"/>
  <c r="I854"/>
  <c r="H854"/>
  <c r="K853"/>
  <c r="J853"/>
  <c r="I853"/>
  <c r="H853"/>
  <c r="K852"/>
  <c r="J852"/>
  <c r="I852"/>
  <c r="H852"/>
  <c r="K851"/>
  <c r="J851"/>
  <c r="I851"/>
  <c r="H851"/>
  <c r="K850"/>
  <c r="J850"/>
  <c r="I850"/>
  <c r="H850"/>
  <c r="K849"/>
  <c r="J849"/>
  <c r="I849"/>
  <c r="H849"/>
  <c r="K848"/>
  <c r="J848"/>
  <c r="I848"/>
  <c r="H848"/>
  <c r="K847"/>
  <c r="J847"/>
  <c r="I847"/>
  <c r="H847"/>
  <c r="K846"/>
  <c r="J846"/>
  <c r="I846"/>
  <c r="H846"/>
  <c r="K845"/>
  <c r="J845"/>
  <c r="I845"/>
  <c r="H845"/>
  <c r="K844"/>
  <c r="J844"/>
  <c r="I844"/>
  <c r="H844"/>
  <c r="K843"/>
  <c r="J843"/>
  <c r="I843"/>
  <c r="H843"/>
  <c r="K842"/>
  <c r="J842"/>
  <c r="I842"/>
  <c r="H842"/>
  <c r="K841"/>
  <c r="J841"/>
  <c r="I841"/>
  <c r="H841"/>
  <c r="K840"/>
  <c r="J840"/>
  <c r="I840"/>
  <c r="H840"/>
  <c r="K839"/>
  <c r="J839"/>
  <c r="I839"/>
  <c r="H839"/>
  <c r="K838"/>
  <c r="J838"/>
  <c r="I838"/>
  <c r="H838"/>
  <c r="K837"/>
  <c r="J837"/>
  <c r="I837"/>
  <c r="H837"/>
  <c r="K836"/>
  <c r="J836"/>
  <c r="I836"/>
  <c r="H836"/>
  <c r="K835"/>
  <c r="J835"/>
  <c r="I835"/>
  <c r="H835"/>
  <c r="K834"/>
  <c r="J834"/>
  <c r="I834"/>
  <c r="H834"/>
  <c r="K833"/>
  <c r="J833"/>
  <c r="I833"/>
  <c r="H833"/>
  <c r="K832"/>
  <c r="J832"/>
  <c r="I832"/>
  <c r="H832"/>
  <c r="K831"/>
  <c r="J831"/>
  <c r="I831"/>
  <c r="H831"/>
  <c r="K830"/>
  <c r="J830"/>
  <c r="I830"/>
  <c r="H830"/>
  <c r="K829"/>
  <c r="J829"/>
  <c r="I829"/>
  <c r="H829"/>
  <c r="K828"/>
  <c r="J828"/>
  <c r="I828"/>
  <c r="H828"/>
  <c r="K827"/>
  <c r="J827"/>
  <c r="I827"/>
  <c r="H827"/>
  <c r="K826"/>
  <c r="J826"/>
  <c r="I826"/>
  <c r="H826"/>
  <c r="K825"/>
  <c r="J825"/>
  <c r="I825"/>
  <c r="H825"/>
  <c r="K824"/>
  <c r="J824"/>
  <c r="I824"/>
  <c r="H824"/>
  <c r="K823"/>
  <c r="J823"/>
  <c r="I823"/>
  <c r="H823"/>
  <c r="K822"/>
  <c r="J822"/>
  <c r="I822"/>
  <c r="H822"/>
  <c r="K821"/>
  <c r="J821"/>
  <c r="I821"/>
  <c r="H821"/>
  <c r="K820"/>
  <c r="J820"/>
  <c r="I820"/>
  <c r="H820"/>
  <c r="K819"/>
  <c r="J819"/>
  <c r="I819"/>
  <c r="H819"/>
  <c r="K818"/>
  <c r="J818"/>
  <c r="I818"/>
  <c r="H818"/>
  <c r="K817"/>
  <c r="J817"/>
  <c r="I817"/>
  <c r="H817"/>
  <c r="K816"/>
  <c r="J816"/>
  <c r="I816"/>
  <c r="H816"/>
  <c r="K815"/>
  <c r="J815"/>
  <c r="I815"/>
  <c r="H815"/>
  <c r="K814"/>
  <c r="J814"/>
  <c r="I814"/>
  <c r="H814"/>
  <c r="K813"/>
  <c r="J813"/>
  <c r="I813"/>
  <c r="H813"/>
  <c r="K812"/>
  <c r="J812"/>
  <c r="I812"/>
  <c r="H812"/>
  <c r="K811"/>
  <c r="J811"/>
  <c r="I811"/>
  <c r="H811"/>
  <c r="K810"/>
  <c r="J810"/>
  <c r="I810"/>
  <c r="H810"/>
  <c r="K809"/>
  <c r="J809"/>
  <c r="I809"/>
  <c r="H809"/>
  <c r="K808"/>
  <c r="J808"/>
  <c r="I808"/>
  <c r="H808"/>
  <c r="K807"/>
  <c r="J807"/>
  <c r="I807"/>
  <c r="H807"/>
  <c r="K806"/>
  <c r="J806"/>
  <c r="I806"/>
  <c r="H806"/>
  <c r="K805"/>
  <c r="J805"/>
  <c r="I805"/>
  <c r="H805"/>
  <c r="K804"/>
  <c r="J804"/>
  <c r="I804"/>
  <c r="H804"/>
  <c r="K803"/>
  <c r="J803"/>
  <c r="I803"/>
  <c r="H803"/>
  <c r="K802"/>
  <c r="J802"/>
  <c r="I802"/>
  <c r="H802"/>
  <c r="K801"/>
  <c r="J801"/>
  <c r="I801"/>
  <c r="H801"/>
  <c r="K800"/>
  <c r="J800"/>
  <c r="I800"/>
  <c r="H800"/>
  <c r="K799"/>
  <c r="J799"/>
  <c r="I799"/>
  <c r="H799"/>
  <c r="K798"/>
  <c r="J798"/>
  <c r="I798"/>
  <c r="H798"/>
  <c r="K797"/>
  <c r="J797"/>
  <c r="I797"/>
  <c r="H797"/>
  <c r="K796"/>
  <c r="J796"/>
  <c r="I796"/>
  <c r="H796"/>
  <c r="K795"/>
  <c r="J795"/>
  <c r="I795"/>
  <c r="H795"/>
  <c r="K794"/>
  <c r="J794"/>
  <c r="I794"/>
  <c r="H794"/>
  <c r="K793"/>
  <c r="J793"/>
  <c r="I793"/>
  <c r="H793"/>
  <c r="K792"/>
  <c r="J792"/>
  <c r="I792"/>
  <c r="H792"/>
  <c r="K791"/>
  <c r="J791"/>
  <c r="I791"/>
  <c r="H791"/>
  <c r="K790"/>
  <c r="J790"/>
  <c r="I790"/>
  <c r="H790"/>
  <c r="K789"/>
  <c r="J789"/>
  <c r="I789"/>
  <c r="H789"/>
  <c r="K788"/>
  <c r="J788"/>
  <c r="I788"/>
  <c r="H788"/>
  <c r="K787"/>
  <c r="J787"/>
  <c r="I787"/>
  <c r="H787"/>
  <c r="K786"/>
  <c r="J786"/>
  <c r="I786"/>
  <c r="H786"/>
  <c r="K785"/>
  <c r="J785"/>
  <c r="I785"/>
  <c r="H785"/>
  <c r="K784"/>
  <c r="J784"/>
  <c r="I784"/>
  <c r="H784"/>
  <c r="K783"/>
  <c r="J783"/>
  <c r="I783"/>
  <c r="H783"/>
  <c r="K782"/>
  <c r="J782"/>
  <c r="I782"/>
  <c r="H782"/>
  <c r="K781"/>
  <c r="J781"/>
  <c r="I781"/>
  <c r="H781"/>
  <c r="K780"/>
  <c r="J780"/>
  <c r="I780"/>
  <c r="H780"/>
  <c r="K779"/>
  <c r="J779"/>
  <c r="I779"/>
  <c r="H779"/>
  <c r="K778"/>
  <c r="J778"/>
  <c r="I778"/>
  <c r="H778"/>
  <c r="K777"/>
  <c r="J777"/>
  <c r="I777"/>
  <c r="H777"/>
  <c r="K776"/>
  <c r="J776"/>
  <c r="I776"/>
  <c r="H776"/>
  <c r="K775"/>
  <c r="J775"/>
  <c r="I775"/>
  <c r="H775"/>
  <c r="K774"/>
  <c r="J774"/>
  <c r="I774"/>
  <c r="H774"/>
  <c r="K773"/>
  <c r="J773"/>
  <c r="I773"/>
  <c r="H773"/>
  <c r="K772"/>
  <c r="J772"/>
  <c r="I772"/>
  <c r="H772"/>
  <c r="K771"/>
  <c r="J771"/>
  <c r="I771"/>
  <c r="H771"/>
  <c r="K770"/>
  <c r="J770"/>
  <c r="I770"/>
  <c r="H770"/>
  <c r="K769"/>
  <c r="J769"/>
  <c r="I769"/>
  <c r="H769"/>
  <c r="K768"/>
  <c r="J768"/>
  <c r="I768"/>
  <c r="H768"/>
  <c r="K767"/>
  <c r="J767"/>
  <c r="I767"/>
  <c r="H767"/>
  <c r="K766"/>
  <c r="J766"/>
  <c r="I766"/>
  <c r="H766"/>
  <c r="K765"/>
  <c r="J765"/>
  <c r="I765"/>
  <c r="H765"/>
  <c r="K764"/>
  <c r="J764"/>
  <c r="I764"/>
  <c r="H764"/>
  <c r="K763"/>
  <c r="J763"/>
  <c r="I763"/>
  <c r="H763"/>
  <c r="K762"/>
  <c r="J762"/>
  <c r="I762"/>
  <c r="H762"/>
  <c r="K761"/>
  <c r="J761"/>
  <c r="I761"/>
  <c r="H761"/>
  <c r="K760"/>
  <c r="J760"/>
  <c r="I760"/>
  <c r="H760"/>
  <c r="K759"/>
  <c r="J759"/>
  <c r="I759"/>
  <c r="H759"/>
  <c r="K758"/>
  <c r="J758"/>
  <c r="I758"/>
  <c r="H758"/>
  <c r="K757"/>
  <c r="J757"/>
  <c r="I757"/>
  <c r="H757"/>
  <c r="K756"/>
  <c r="J756"/>
  <c r="I756"/>
  <c r="H756"/>
  <c r="K755"/>
  <c r="J755"/>
  <c r="I755"/>
  <c r="H755"/>
  <c r="K754"/>
  <c r="J754"/>
  <c r="I754"/>
  <c r="H754"/>
  <c r="K753"/>
  <c r="J753"/>
  <c r="I753"/>
  <c r="H753"/>
  <c r="K752"/>
  <c r="J752"/>
  <c r="I752"/>
  <c r="H752"/>
  <c r="K751"/>
  <c r="J751"/>
  <c r="I751"/>
  <c r="H751"/>
  <c r="K750"/>
  <c r="J750"/>
  <c r="I750"/>
  <c r="H750"/>
  <c r="K749"/>
  <c r="J749"/>
  <c r="I749"/>
  <c r="H749"/>
  <c r="K748"/>
  <c r="J748"/>
  <c r="I748"/>
  <c r="H748"/>
  <c r="K747"/>
  <c r="J747"/>
  <c r="I747"/>
  <c r="H747"/>
  <c r="K746"/>
  <c r="J746"/>
  <c r="I746"/>
  <c r="H746"/>
  <c r="K745"/>
  <c r="J745"/>
  <c r="I745"/>
  <c r="H745"/>
  <c r="K744"/>
  <c r="J744"/>
  <c r="I744"/>
  <c r="H744"/>
  <c r="K743"/>
  <c r="J743"/>
  <c r="I743"/>
  <c r="H743"/>
  <c r="K742"/>
  <c r="J742"/>
  <c r="I742"/>
  <c r="H742"/>
  <c r="K741"/>
  <c r="J741"/>
  <c r="I741"/>
  <c r="H741"/>
  <c r="K740"/>
  <c r="J740"/>
  <c r="I740"/>
  <c r="H740"/>
  <c r="K739"/>
  <c r="J739"/>
  <c r="I739"/>
  <c r="H739"/>
  <c r="K738"/>
  <c r="J738"/>
  <c r="I738"/>
  <c r="H738"/>
  <c r="K737"/>
  <c r="J737"/>
  <c r="I737"/>
  <c r="H737"/>
  <c r="K736"/>
  <c r="J736"/>
  <c r="I736"/>
  <c r="H736"/>
  <c r="K735"/>
  <c r="J735"/>
  <c r="I735"/>
  <c r="H735"/>
  <c r="K734"/>
  <c r="J734"/>
  <c r="I734"/>
  <c r="H734"/>
  <c r="K733"/>
  <c r="J733"/>
  <c r="I733"/>
  <c r="H733"/>
  <c r="K732"/>
  <c r="J732"/>
  <c r="I732"/>
  <c r="H732"/>
  <c r="K731"/>
  <c r="J731"/>
  <c r="I731"/>
  <c r="H731"/>
  <c r="K730"/>
  <c r="J730"/>
  <c r="I730"/>
  <c r="H730"/>
  <c r="K729"/>
  <c r="J729"/>
  <c r="I729"/>
  <c r="H729"/>
  <c r="K728"/>
  <c r="J728"/>
  <c r="I728"/>
  <c r="H728"/>
  <c r="K727"/>
  <c r="J727"/>
  <c r="I727"/>
  <c r="H727"/>
  <c r="K726"/>
  <c r="J726"/>
  <c r="I726"/>
  <c r="H726"/>
  <c r="K725"/>
  <c r="J725"/>
  <c r="I725"/>
  <c r="H725"/>
  <c r="K724"/>
  <c r="J724"/>
  <c r="I724"/>
  <c r="H724"/>
  <c r="K723"/>
  <c r="J723"/>
  <c r="I723"/>
  <c r="H723"/>
  <c r="K722"/>
  <c r="J722"/>
  <c r="I722"/>
  <c r="H722"/>
  <c r="K721"/>
  <c r="J721"/>
  <c r="I721"/>
  <c r="H721"/>
  <c r="K720"/>
  <c r="J720"/>
  <c r="I720"/>
  <c r="H720"/>
  <c r="K719"/>
  <c r="J719"/>
  <c r="I719"/>
  <c r="H719"/>
  <c r="K718"/>
  <c r="J718"/>
  <c r="I718"/>
  <c r="H718"/>
  <c r="K717"/>
  <c r="J717"/>
  <c r="I717"/>
  <c r="H717"/>
  <c r="K716"/>
  <c r="J716"/>
  <c r="I716"/>
  <c r="H716"/>
  <c r="K715"/>
  <c r="J715"/>
  <c r="I715"/>
  <c r="H715"/>
  <c r="K714"/>
  <c r="J714"/>
  <c r="I714"/>
  <c r="H714"/>
  <c r="K713"/>
  <c r="J713"/>
  <c r="I713"/>
  <c r="H713"/>
  <c r="K712"/>
  <c r="J712"/>
  <c r="I712"/>
  <c r="H712"/>
  <c r="K711"/>
  <c r="J711"/>
  <c r="I711"/>
  <c r="H711"/>
  <c r="K710"/>
  <c r="J710"/>
  <c r="I710"/>
  <c r="H710"/>
  <c r="K709"/>
  <c r="J709"/>
  <c r="I709"/>
  <c r="H709"/>
  <c r="K708"/>
  <c r="J708"/>
  <c r="I708"/>
  <c r="H708"/>
  <c r="K707"/>
  <c r="J707"/>
  <c r="I707"/>
  <c r="H707"/>
  <c r="K706"/>
  <c r="J706"/>
  <c r="I706"/>
  <c r="H706"/>
  <c r="K705"/>
  <c r="J705"/>
  <c r="I705"/>
  <c r="H705"/>
  <c r="K704"/>
  <c r="J704"/>
  <c r="I704"/>
  <c r="H704"/>
  <c r="K703"/>
  <c r="J703"/>
  <c r="I703"/>
  <c r="H703"/>
  <c r="K702"/>
  <c r="J702"/>
  <c r="I702"/>
  <c r="H702"/>
  <c r="K701"/>
  <c r="J701"/>
  <c r="I701"/>
  <c r="H701"/>
  <c r="K700"/>
  <c r="J700"/>
  <c r="I700"/>
  <c r="H700"/>
  <c r="K699"/>
  <c r="J699"/>
  <c r="I699"/>
  <c r="H699"/>
  <c r="K698"/>
  <c r="J698"/>
  <c r="I698"/>
  <c r="H698"/>
  <c r="K697"/>
  <c r="J697"/>
  <c r="I697"/>
  <c r="H697"/>
  <c r="K696"/>
  <c r="J696"/>
  <c r="I696"/>
  <c r="H696"/>
  <c r="K695"/>
  <c r="J695"/>
  <c r="I695"/>
  <c r="H695"/>
  <c r="K694"/>
  <c r="J694"/>
  <c r="I694"/>
  <c r="H694"/>
  <c r="K693"/>
  <c r="J693"/>
  <c r="I693"/>
  <c r="H693"/>
  <c r="K692"/>
  <c r="J692"/>
  <c r="I692"/>
  <c r="H692"/>
  <c r="K691"/>
  <c r="J691"/>
  <c r="I691"/>
  <c r="H691"/>
  <c r="K690"/>
  <c r="J690"/>
  <c r="I690"/>
  <c r="H690"/>
  <c r="K689"/>
  <c r="J689"/>
  <c r="I689"/>
  <c r="H689"/>
  <c r="K688"/>
  <c r="J688"/>
  <c r="I688"/>
  <c r="H688"/>
  <c r="K687"/>
  <c r="J687"/>
  <c r="I687"/>
  <c r="H687"/>
  <c r="K686"/>
  <c r="J686"/>
  <c r="I686"/>
  <c r="H686"/>
  <c r="K685"/>
  <c r="J685"/>
  <c r="I685"/>
  <c r="H685"/>
  <c r="K684"/>
  <c r="J684"/>
  <c r="I684"/>
  <c r="H684"/>
  <c r="K683"/>
  <c r="J683"/>
  <c r="I683"/>
  <c r="H683"/>
  <c r="K682"/>
  <c r="J682"/>
  <c r="I682"/>
  <c r="H682"/>
  <c r="K681"/>
  <c r="J681"/>
  <c r="I681"/>
  <c r="H681"/>
  <c r="K680"/>
  <c r="J680"/>
  <c r="I680"/>
  <c r="H680"/>
  <c r="K679"/>
  <c r="J679"/>
  <c r="I679"/>
  <c r="H679"/>
  <c r="K678"/>
  <c r="J678"/>
  <c r="I678"/>
  <c r="H678"/>
  <c r="K677"/>
  <c r="J677"/>
  <c r="I677"/>
  <c r="H677"/>
  <c r="K676"/>
  <c r="J676"/>
  <c r="I676"/>
  <c r="H676"/>
  <c r="K675"/>
  <c r="J675"/>
  <c r="I675"/>
  <c r="H675"/>
  <c r="K674"/>
  <c r="J674"/>
  <c r="I674"/>
  <c r="H674"/>
  <c r="K673"/>
  <c r="J673"/>
  <c r="I673"/>
  <c r="H673"/>
  <c r="K672"/>
  <c r="J672"/>
  <c r="I672"/>
  <c r="H672"/>
  <c r="K671"/>
  <c r="J671"/>
  <c r="I671"/>
  <c r="H671"/>
  <c r="K670"/>
  <c r="J670"/>
  <c r="I670"/>
  <c r="H670"/>
  <c r="K669"/>
  <c r="J669"/>
  <c r="I669"/>
  <c r="H669"/>
  <c r="K668"/>
  <c r="J668"/>
  <c r="I668"/>
  <c r="H668"/>
  <c r="K667"/>
  <c r="J667"/>
  <c r="I667"/>
  <c r="H667"/>
  <c r="K666"/>
  <c r="J666"/>
  <c r="I666"/>
  <c r="H666"/>
  <c r="K665"/>
  <c r="J665"/>
  <c r="I665"/>
  <c r="H665"/>
  <c r="K664"/>
  <c r="J664"/>
  <c r="I664"/>
  <c r="H664"/>
  <c r="K663"/>
  <c r="J663"/>
  <c r="I663"/>
  <c r="H663"/>
  <c r="K662"/>
  <c r="J662"/>
  <c r="I662"/>
  <c r="H662"/>
  <c r="K661"/>
  <c r="J661"/>
  <c r="I661"/>
  <c r="H661"/>
  <c r="K660"/>
  <c r="J660"/>
  <c r="I660"/>
  <c r="H660"/>
  <c r="K659"/>
  <c r="J659"/>
  <c r="I659"/>
  <c r="H659"/>
  <c r="K658"/>
  <c r="J658"/>
  <c r="I658"/>
  <c r="H658"/>
  <c r="K657"/>
  <c r="J657"/>
  <c r="I657"/>
  <c r="H657"/>
  <c r="K656"/>
  <c r="J656"/>
  <c r="I656"/>
  <c r="H656"/>
  <c r="K655"/>
  <c r="J655"/>
  <c r="I655"/>
  <c r="H655"/>
  <c r="K654"/>
  <c r="J654"/>
  <c r="I654"/>
  <c r="H654"/>
  <c r="K653"/>
  <c r="J653"/>
  <c r="I653"/>
  <c r="H653"/>
  <c r="K652"/>
  <c r="J652"/>
  <c r="I652"/>
  <c r="H652"/>
  <c r="K651"/>
  <c r="J651"/>
  <c r="I651"/>
  <c r="H651"/>
  <c r="K650"/>
  <c r="J650"/>
  <c r="I650"/>
  <c r="H650"/>
  <c r="K649"/>
  <c r="J649"/>
  <c r="I649"/>
  <c r="H649"/>
  <c r="K648"/>
  <c r="J648"/>
  <c r="I648"/>
  <c r="H648"/>
  <c r="K647"/>
  <c r="J647"/>
  <c r="I647"/>
  <c r="H647"/>
  <c r="K646"/>
  <c r="J646"/>
  <c r="I646"/>
  <c r="H646"/>
  <c r="K645"/>
  <c r="J645"/>
  <c r="I645"/>
  <c r="H645"/>
  <c r="K644"/>
  <c r="J644"/>
  <c r="I644"/>
  <c r="H644"/>
  <c r="K643"/>
  <c r="J643"/>
  <c r="I643"/>
  <c r="H643"/>
  <c r="K642"/>
  <c r="J642"/>
  <c r="I642"/>
  <c r="H642"/>
  <c r="K641"/>
  <c r="J641"/>
  <c r="I641"/>
  <c r="H641"/>
  <c r="K640"/>
  <c r="J640"/>
  <c r="I640"/>
  <c r="H640"/>
  <c r="K639"/>
  <c r="J639"/>
  <c r="I639"/>
  <c r="H639"/>
  <c r="K638"/>
  <c r="J638"/>
  <c r="I638"/>
  <c r="H638"/>
  <c r="K637"/>
  <c r="J637"/>
  <c r="I637"/>
  <c r="H637"/>
  <c r="K636"/>
  <c r="J636"/>
  <c r="I636"/>
  <c r="H636"/>
  <c r="K635"/>
  <c r="J635"/>
  <c r="I635"/>
  <c r="H635"/>
  <c r="K634"/>
  <c r="J634"/>
  <c r="I634"/>
  <c r="H634"/>
  <c r="K633"/>
  <c r="J633"/>
  <c r="I633"/>
  <c r="H633"/>
  <c r="K632"/>
  <c r="J632"/>
  <c r="I632"/>
  <c r="H632"/>
  <c r="K631"/>
  <c r="J631"/>
  <c r="I631"/>
  <c r="H631"/>
  <c r="K630"/>
  <c r="J630"/>
  <c r="I630"/>
  <c r="H630"/>
  <c r="K629"/>
  <c r="J629"/>
  <c r="I629"/>
  <c r="H629"/>
  <c r="K628"/>
  <c r="J628"/>
  <c r="I628"/>
  <c r="H628"/>
  <c r="K627"/>
  <c r="J627"/>
  <c r="I627"/>
  <c r="H627"/>
  <c r="K626"/>
  <c r="J626"/>
  <c r="I626"/>
  <c r="H626"/>
  <c r="K625"/>
  <c r="J625"/>
  <c r="I625"/>
  <c r="H625"/>
  <c r="K624"/>
  <c r="J624"/>
  <c r="I624"/>
  <c r="H624"/>
  <c r="K623"/>
  <c r="J623"/>
  <c r="I623"/>
  <c r="H623"/>
  <c r="K622"/>
  <c r="J622"/>
  <c r="I622"/>
  <c r="H622"/>
  <c r="K621"/>
  <c r="J621"/>
  <c r="I621"/>
  <c r="H621"/>
  <c r="K620"/>
  <c r="J620"/>
  <c r="I620"/>
  <c r="H620"/>
  <c r="K619"/>
  <c r="J619"/>
  <c r="I619"/>
  <c r="H619"/>
  <c r="K618"/>
  <c r="J618"/>
  <c r="I618"/>
  <c r="H618"/>
  <c r="K617"/>
  <c r="J617"/>
  <c r="I617"/>
  <c r="H617"/>
  <c r="K616"/>
  <c r="J616"/>
  <c r="I616"/>
  <c r="H616"/>
  <c r="K615"/>
  <c r="J615"/>
  <c r="I615"/>
  <c r="H615"/>
  <c r="K614"/>
  <c r="J614"/>
  <c r="I614"/>
  <c r="H614"/>
  <c r="K613"/>
  <c r="J613"/>
  <c r="I613"/>
  <c r="H613"/>
  <c r="K612"/>
  <c r="J612"/>
  <c r="I612"/>
  <c r="H612"/>
  <c r="K611"/>
  <c r="J611"/>
  <c r="I611"/>
  <c r="H611"/>
  <c r="K610"/>
  <c r="J610"/>
  <c r="I610"/>
  <c r="H610"/>
  <c r="K609"/>
  <c r="J609"/>
  <c r="I609"/>
  <c r="H609"/>
  <c r="K608"/>
  <c r="J608"/>
  <c r="I608"/>
  <c r="H608"/>
  <c r="K607"/>
  <c r="J607"/>
  <c r="I607"/>
  <c r="H607"/>
  <c r="K606"/>
  <c r="J606"/>
  <c r="I606"/>
  <c r="H606"/>
  <c r="K605"/>
  <c r="J605"/>
  <c r="I605"/>
  <c r="H605"/>
  <c r="K604"/>
  <c r="J604"/>
  <c r="I604"/>
  <c r="H604"/>
  <c r="K603"/>
  <c r="J603"/>
  <c r="I603"/>
  <c r="H603"/>
  <c r="K602"/>
  <c r="J602"/>
  <c r="I602"/>
  <c r="H602"/>
  <c r="K601"/>
  <c r="J601"/>
  <c r="I601"/>
  <c r="H601"/>
  <c r="K600"/>
  <c r="J600"/>
  <c r="I600"/>
  <c r="H600"/>
  <c r="K599"/>
  <c r="J599"/>
  <c r="I599"/>
  <c r="H599"/>
  <c r="K598"/>
  <c r="J598"/>
  <c r="I598"/>
  <c r="H598"/>
  <c r="K597"/>
  <c r="J597"/>
  <c r="I597"/>
  <c r="H597"/>
  <c r="K596"/>
  <c r="J596"/>
  <c r="I596"/>
  <c r="H596"/>
  <c r="K595"/>
  <c r="J595"/>
  <c r="I595"/>
  <c r="H595"/>
  <c r="K594"/>
  <c r="J594"/>
  <c r="I594"/>
  <c r="H594"/>
  <c r="K593"/>
  <c r="J593"/>
  <c r="I593"/>
  <c r="H593"/>
  <c r="K592"/>
  <c r="J592"/>
  <c r="I592"/>
  <c r="H592"/>
  <c r="K591"/>
  <c r="J591"/>
  <c r="I591"/>
  <c r="H591"/>
  <c r="K590"/>
  <c r="J590"/>
  <c r="I590"/>
  <c r="H590"/>
  <c r="K589"/>
  <c r="J589"/>
  <c r="I589"/>
  <c r="H589"/>
  <c r="K588"/>
  <c r="J588"/>
  <c r="I588"/>
  <c r="H588"/>
  <c r="K587"/>
  <c r="J587"/>
  <c r="I587"/>
  <c r="H587"/>
  <c r="K586"/>
  <c r="J586"/>
  <c r="I586"/>
  <c r="H586"/>
  <c r="K585"/>
  <c r="J585"/>
  <c r="I585"/>
  <c r="H585"/>
  <c r="K584"/>
  <c r="J584"/>
  <c r="I584"/>
  <c r="H584"/>
  <c r="K583"/>
  <c r="J583"/>
  <c r="I583"/>
  <c r="H583"/>
  <c r="K582"/>
  <c r="J582"/>
  <c r="I582"/>
  <c r="H582"/>
  <c r="K581"/>
  <c r="J581"/>
  <c r="I581"/>
  <c r="H581"/>
  <c r="K580"/>
  <c r="J580"/>
  <c r="I580"/>
  <c r="H580"/>
  <c r="K579"/>
  <c r="J579"/>
  <c r="I579"/>
  <c r="H579"/>
  <c r="K578"/>
  <c r="J578"/>
  <c r="I578"/>
  <c r="H578"/>
  <c r="K577"/>
  <c r="J577"/>
  <c r="I577"/>
  <c r="H577"/>
  <c r="K576"/>
  <c r="J576"/>
  <c r="I576"/>
  <c r="H576"/>
  <c r="K575"/>
  <c r="J575"/>
  <c r="I575"/>
  <c r="H575"/>
  <c r="K574"/>
  <c r="J574"/>
  <c r="I574"/>
  <c r="H574"/>
  <c r="K573"/>
  <c r="J573"/>
  <c r="I573"/>
  <c r="H573"/>
  <c r="K572"/>
  <c r="J572"/>
  <c r="I572"/>
  <c r="H572"/>
  <c r="K571"/>
  <c r="J571"/>
  <c r="I571"/>
  <c r="H571"/>
  <c r="K570"/>
  <c r="J570"/>
  <c r="I570"/>
  <c r="H570"/>
  <c r="K569"/>
  <c r="J569"/>
  <c r="I569"/>
  <c r="H569"/>
  <c r="K568"/>
  <c r="J568"/>
  <c r="I568"/>
  <c r="H568"/>
  <c r="K567"/>
  <c r="J567"/>
  <c r="I567"/>
  <c r="H567"/>
  <c r="K566"/>
  <c r="J566"/>
  <c r="I566"/>
  <c r="H566"/>
  <c r="K565"/>
  <c r="J565"/>
  <c r="I565"/>
  <c r="H565"/>
  <c r="K564"/>
  <c r="J564"/>
  <c r="I564"/>
  <c r="H564"/>
  <c r="K563"/>
  <c r="J563"/>
  <c r="I563"/>
  <c r="H563"/>
  <c r="K562"/>
  <c r="J562"/>
  <c r="I562"/>
  <c r="H562"/>
  <c r="K561"/>
  <c r="J561"/>
  <c r="I561"/>
  <c r="H561"/>
  <c r="K560"/>
  <c r="J560"/>
  <c r="I560"/>
  <c r="H560"/>
  <c r="K558"/>
  <c r="J558"/>
  <c r="I558"/>
  <c r="H558"/>
  <c r="K559"/>
  <c r="J559"/>
  <c r="I559"/>
  <c r="H559"/>
  <c r="K557"/>
  <c r="J557"/>
  <c r="I557"/>
  <c r="H557"/>
  <c r="K556"/>
  <c r="J556"/>
  <c r="I556"/>
  <c r="H556"/>
  <c r="K555"/>
  <c r="J555"/>
  <c r="I555"/>
  <c r="H555"/>
  <c r="K554"/>
  <c r="J554"/>
  <c r="I554"/>
  <c r="H554"/>
  <c r="K553"/>
  <c r="J553"/>
  <c r="I553"/>
  <c r="H553"/>
  <c r="K552"/>
  <c r="J552"/>
  <c r="I552"/>
  <c r="H552"/>
  <c r="K551"/>
  <c r="J551"/>
  <c r="I551"/>
  <c r="H551"/>
  <c r="K550"/>
  <c r="J550"/>
  <c r="I550"/>
  <c r="H550"/>
  <c r="K549"/>
  <c r="J549"/>
  <c r="I549"/>
  <c r="H549"/>
  <c r="K548"/>
  <c r="J548"/>
  <c r="I548"/>
  <c r="H548"/>
  <c r="K547"/>
  <c r="J547"/>
  <c r="I547"/>
  <c r="H547"/>
  <c r="K546"/>
  <c r="J546"/>
  <c r="I546"/>
  <c r="H546"/>
  <c r="K545"/>
  <c r="J545"/>
  <c r="I545"/>
  <c r="H545"/>
  <c r="K544"/>
  <c r="J544"/>
  <c r="I544"/>
  <c r="H544"/>
  <c r="K543"/>
  <c r="J543"/>
  <c r="I543"/>
  <c r="H543"/>
  <c r="K542"/>
  <c r="J542"/>
  <c r="I542"/>
  <c r="H542"/>
  <c r="K541"/>
  <c r="J541"/>
  <c r="I541"/>
  <c r="H541"/>
  <c r="K540"/>
  <c r="J540"/>
  <c r="I540"/>
  <c r="H540"/>
  <c r="K539"/>
  <c r="J539"/>
  <c r="I539"/>
  <c r="H539"/>
  <c r="K538"/>
  <c r="J538"/>
  <c r="I538"/>
  <c r="H538"/>
  <c r="K537"/>
  <c r="J537"/>
  <c r="I537"/>
  <c r="H537"/>
  <c r="K536"/>
  <c r="J536"/>
  <c r="I536"/>
  <c r="H536"/>
  <c r="K535"/>
  <c r="J535"/>
  <c r="I535"/>
  <c r="H535"/>
  <c r="K534"/>
  <c r="J534"/>
  <c r="I534"/>
  <c r="H534"/>
  <c r="K533"/>
  <c r="J533"/>
  <c r="I533"/>
  <c r="H533"/>
  <c r="K532"/>
  <c r="J532"/>
  <c r="I532"/>
  <c r="H532"/>
  <c r="K531"/>
  <c r="J531"/>
  <c r="I531"/>
  <c r="H531"/>
  <c r="K530"/>
  <c r="J530"/>
  <c r="I530"/>
  <c r="H530"/>
  <c r="K529"/>
  <c r="J529"/>
  <c r="I529"/>
  <c r="H529"/>
  <c r="K528"/>
  <c r="J528"/>
  <c r="I528"/>
  <c r="H528"/>
  <c r="K527"/>
  <c r="J527"/>
  <c r="I527"/>
  <c r="H527"/>
  <c r="K526"/>
  <c r="J526"/>
  <c r="I526"/>
  <c r="H526"/>
  <c r="K525"/>
  <c r="J525"/>
  <c r="I525"/>
  <c r="H525"/>
  <c r="K524"/>
  <c r="J524"/>
  <c r="I524"/>
  <c r="H524"/>
  <c r="K523"/>
  <c r="J523"/>
  <c r="I523"/>
  <c r="H523"/>
  <c r="K522"/>
  <c r="J522"/>
  <c r="I522"/>
  <c r="H522"/>
  <c r="K521"/>
  <c r="J521"/>
  <c r="I521"/>
  <c r="H521"/>
  <c r="K520"/>
  <c r="J520"/>
  <c r="I520"/>
  <c r="H520"/>
  <c r="K519"/>
  <c r="J519"/>
  <c r="I519"/>
  <c r="H519"/>
  <c r="K518"/>
  <c r="J518"/>
  <c r="I518"/>
  <c r="H518"/>
  <c r="K517"/>
  <c r="J517"/>
  <c r="I517"/>
  <c r="H517"/>
  <c r="K516"/>
  <c r="J516"/>
  <c r="I516"/>
  <c r="H516"/>
  <c r="K515"/>
  <c r="J515"/>
  <c r="I515"/>
  <c r="H515"/>
  <c r="K514"/>
  <c r="J514"/>
  <c r="I514"/>
  <c r="H514"/>
  <c r="K513"/>
  <c r="J513"/>
  <c r="I513"/>
  <c r="H513"/>
  <c r="K512"/>
  <c r="J512"/>
  <c r="I512"/>
  <c r="H512"/>
  <c r="K511"/>
  <c r="J511"/>
  <c r="I511"/>
  <c r="H511"/>
  <c r="K510"/>
  <c r="J510"/>
  <c r="I510"/>
  <c r="H510"/>
  <c r="K509"/>
  <c r="J509"/>
  <c r="I509"/>
  <c r="H509"/>
  <c r="K508"/>
  <c r="J508"/>
  <c r="I508"/>
  <c r="H508"/>
  <c r="K507"/>
  <c r="J507"/>
  <c r="I507"/>
  <c r="H507"/>
  <c r="K506"/>
  <c r="J506"/>
  <c r="I506"/>
  <c r="H506"/>
  <c r="K505"/>
  <c r="J505"/>
  <c r="I505"/>
  <c r="H505"/>
  <c r="K504"/>
  <c r="J504"/>
  <c r="I504"/>
  <c r="H504"/>
  <c r="K503"/>
  <c r="J503"/>
  <c r="I503"/>
  <c r="H503"/>
  <c r="K502"/>
  <c r="J502"/>
  <c r="I502"/>
  <c r="H502"/>
  <c r="K501"/>
  <c r="J501"/>
  <c r="I501"/>
  <c r="H501"/>
  <c r="K500"/>
  <c r="J500"/>
  <c r="I500"/>
  <c r="H500"/>
  <c r="K499"/>
  <c r="J499"/>
  <c r="I499"/>
  <c r="H499"/>
  <c r="K498"/>
  <c r="J498"/>
  <c r="I498"/>
  <c r="H498"/>
  <c r="K497"/>
  <c r="J497"/>
  <c r="I497"/>
  <c r="H497"/>
  <c r="K496"/>
  <c r="J496"/>
  <c r="I496"/>
  <c r="H496"/>
  <c r="K495"/>
  <c r="J495"/>
  <c r="I495"/>
  <c r="H495"/>
  <c r="K494"/>
  <c r="J494"/>
  <c r="I494"/>
  <c r="H494"/>
  <c r="K493"/>
  <c r="J493"/>
  <c r="I493"/>
  <c r="H493"/>
  <c r="K492"/>
  <c r="J492"/>
  <c r="I492"/>
  <c r="H492"/>
  <c r="K491"/>
  <c r="J491"/>
  <c r="I491"/>
  <c r="H491"/>
  <c r="K490"/>
  <c r="J490"/>
  <c r="I490"/>
  <c r="H490"/>
  <c r="K489"/>
  <c r="J489"/>
  <c r="I489"/>
  <c r="H489"/>
  <c r="K488"/>
  <c r="J488"/>
  <c r="I488"/>
  <c r="H488"/>
  <c r="K487"/>
  <c r="J487"/>
  <c r="I487"/>
  <c r="H487"/>
  <c r="K486"/>
  <c r="J486"/>
  <c r="I486"/>
  <c r="H486"/>
  <c r="K485"/>
  <c r="J485"/>
  <c r="I485"/>
  <c r="H485"/>
  <c r="K484"/>
  <c r="J484"/>
  <c r="I484"/>
  <c r="H484"/>
  <c r="K483"/>
  <c r="J483"/>
  <c r="I483"/>
  <c r="H483"/>
  <c r="K482"/>
  <c r="J482"/>
  <c r="I482"/>
  <c r="H482"/>
  <c r="K481"/>
  <c r="J481"/>
  <c r="I481"/>
  <c r="H481"/>
  <c r="K480"/>
  <c r="J480"/>
  <c r="I480"/>
  <c r="H480"/>
  <c r="K479"/>
  <c r="J479"/>
  <c r="I479"/>
  <c r="H479"/>
  <c r="K478"/>
  <c r="J478"/>
  <c r="I478"/>
  <c r="H478"/>
  <c r="K477"/>
  <c r="J477"/>
  <c r="I477"/>
  <c r="H477"/>
  <c r="K476"/>
  <c r="J476"/>
  <c r="I476"/>
  <c r="H476"/>
  <c r="K475"/>
  <c r="J475"/>
  <c r="I475"/>
  <c r="H475"/>
  <c r="K474"/>
  <c r="J474"/>
  <c r="I474"/>
  <c r="H474"/>
  <c r="K473"/>
  <c r="J473"/>
  <c r="I473"/>
  <c r="H473"/>
  <c r="K472"/>
  <c r="J472"/>
  <c r="I472"/>
  <c r="H472"/>
  <c r="K471"/>
  <c r="J471"/>
  <c r="I471"/>
  <c r="H471"/>
  <c r="K470"/>
  <c r="J470"/>
  <c r="I470"/>
  <c r="H470"/>
  <c r="K469"/>
  <c r="J469"/>
  <c r="I469"/>
  <c r="H469"/>
  <c r="K468"/>
  <c r="J468"/>
  <c r="I468"/>
  <c r="H468"/>
  <c r="K467"/>
  <c r="J467"/>
  <c r="I467"/>
  <c r="H467"/>
  <c r="K466"/>
  <c r="J466"/>
  <c r="I466"/>
  <c r="H466"/>
  <c r="K465"/>
  <c r="J465"/>
  <c r="I465"/>
  <c r="H465"/>
  <c r="K464"/>
  <c r="J464"/>
  <c r="I464"/>
  <c r="H464"/>
  <c r="K463"/>
  <c r="J463"/>
  <c r="I463"/>
  <c r="H463"/>
  <c r="K462"/>
  <c r="J462"/>
  <c r="I462"/>
  <c r="H462"/>
  <c r="K461"/>
  <c r="J461"/>
  <c r="I461"/>
  <c r="H461"/>
  <c r="K460"/>
  <c r="J460"/>
  <c r="I460"/>
  <c r="H460"/>
  <c r="K459"/>
  <c r="J459"/>
  <c r="I459"/>
  <c r="H459"/>
  <c r="K458"/>
  <c r="J458"/>
  <c r="I458"/>
  <c r="H458"/>
  <c r="K457"/>
  <c r="J457"/>
  <c r="I457"/>
  <c r="H457"/>
  <c r="K456"/>
  <c r="J456"/>
  <c r="I456"/>
  <c r="H456"/>
  <c r="K455"/>
  <c r="J455"/>
  <c r="I455"/>
  <c r="H455"/>
  <c r="K454"/>
  <c r="J454"/>
  <c r="I454"/>
  <c r="H454"/>
  <c r="K453"/>
  <c r="J453"/>
  <c r="I453"/>
  <c r="H453"/>
  <c r="K452"/>
  <c r="J452"/>
  <c r="I452"/>
  <c r="H452"/>
  <c r="K451"/>
  <c r="J451"/>
  <c r="I451"/>
  <c r="H451"/>
  <c r="K450"/>
  <c r="J450"/>
  <c r="I450"/>
  <c r="H450"/>
  <c r="K449"/>
  <c r="J449"/>
  <c r="I449"/>
  <c r="H449"/>
  <c r="K448"/>
  <c r="J448"/>
  <c r="I448"/>
  <c r="H448"/>
  <c r="K447"/>
  <c r="J447"/>
  <c r="I447"/>
  <c r="H447"/>
  <c r="K446"/>
  <c r="J446"/>
  <c r="I446"/>
  <c r="H446"/>
  <c r="K445"/>
  <c r="J445"/>
  <c r="I445"/>
  <c r="H445"/>
  <c r="K444"/>
  <c r="J444"/>
  <c r="I444"/>
  <c r="H444"/>
  <c r="K443"/>
  <c r="J443"/>
  <c r="I443"/>
  <c r="H443"/>
  <c r="K442"/>
  <c r="J442"/>
  <c r="I442"/>
  <c r="H442"/>
  <c r="K441"/>
  <c r="J441"/>
  <c r="I441"/>
  <c r="H441"/>
  <c r="K440"/>
  <c r="J440"/>
  <c r="I440"/>
  <c r="H440"/>
  <c r="K439"/>
  <c r="J439"/>
  <c r="I439"/>
  <c r="H439"/>
  <c r="K438"/>
  <c r="J438"/>
  <c r="I438"/>
  <c r="H438"/>
  <c r="K437"/>
  <c r="J437"/>
  <c r="I437"/>
  <c r="H437"/>
  <c r="K436"/>
  <c r="J436"/>
  <c r="I436"/>
  <c r="H436"/>
  <c r="K435"/>
  <c r="J435"/>
  <c r="I435"/>
  <c r="H435"/>
  <c r="K434"/>
  <c r="J434"/>
  <c r="I434"/>
  <c r="H434"/>
  <c r="K433"/>
  <c r="J433"/>
  <c r="I433"/>
  <c r="H433"/>
  <c r="K432"/>
  <c r="J432"/>
  <c r="I432"/>
  <c r="H432"/>
  <c r="K431"/>
  <c r="J431"/>
  <c r="I431"/>
  <c r="H431"/>
  <c r="K430"/>
  <c r="J430"/>
  <c r="I430"/>
  <c r="H430"/>
  <c r="K429"/>
  <c r="J429"/>
  <c r="I429"/>
  <c r="H429"/>
  <c r="K428"/>
  <c r="J428"/>
  <c r="I428"/>
  <c r="H428"/>
  <c r="K427"/>
  <c r="J427"/>
  <c r="I427"/>
  <c r="H427"/>
  <c r="K426"/>
  <c r="J426"/>
  <c r="I426"/>
  <c r="H426"/>
  <c r="K425"/>
  <c r="J425"/>
  <c r="I425"/>
  <c r="H425"/>
  <c r="K424"/>
  <c r="J424"/>
  <c r="I424"/>
  <c r="H424"/>
  <c r="K423"/>
  <c r="J423"/>
  <c r="I423"/>
  <c r="H423"/>
  <c r="K422"/>
  <c r="J422"/>
  <c r="I422"/>
  <c r="H422"/>
  <c r="K421"/>
  <c r="J421"/>
  <c r="I421"/>
  <c r="H421"/>
  <c r="K420"/>
  <c r="J420"/>
  <c r="I420"/>
  <c r="H420"/>
  <c r="K419"/>
  <c r="J419"/>
  <c r="I419"/>
  <c r="H419"/>
  <c r="K418"/>
  <c r="J418"/>
  <c r="I418"/>
  <c r="H418"/>
  <c r="K417"/>
  <c r="J417"/>
  <c r="I417"/>
  <c r="H417"/>
  <c r="K416"/>
  <c r="J416"/>
  <c r="I416"/>
  <c r="H416"/>
  <c r="K415"/>
  <c r="J415"/>
  <c r="I415"/>
  <c r="H415"/>
  <c r="K414"/>
  <c r="J414"/>
  <c r="I414"/>
  <c r="H414"/>
  <c r="K413"/>
  <c r="J413"/>
  <c r="I413"/>
  <c r="H413"/>
  <c r="K412"/>
  <c r="J412"/>
  <c r="I412"/>
  <c r="H412"/>
  <c r="K411"/>
  <c r="J411"/>
  <c r="I411"/>
  <c r="H411"/>
  <c r="K410"/>
  <c r="J410"/>
  <c r="I410"/>
  <c r="H410"/>
  <c r="K409"/>
  <c r="J409"/>
  <c r="I409"/>
  <c r="H409"/>
  <c r="K408"/>
  <c r="J408"/>
  <c r="I408"/>
  <c r="H408"/>
  <c r="K407"/>
  <c r="J407"/>
  <c r="I407"/>
  <c r="H407"/>
  <c r="K406"/>
  <c r="J406"/>
  <c r="I406"/>
  <c r="H406"/>
  <c r="K405"/>
  <c r="J405"/>
  <c r="I405"/>
  <c r="H405"/>
  <c r="K404"/>
  <c r="J404"/>
  <c r="I404"/>
  <c r="H404"/>
  <c r="K403"/>
  <c r="J403"/>
  <c r="I403"/>
  <c r="H403"/>
  <c r="K402"/>
  <c r="J402"/>
  <c r="I402"/>
  <c r="H402"/>
  <c r="K401"/>
  <c r="J401"/>
  <c r="I401"/>
  <c r="H401"/>
  <c r="K400"/>
  <c r="J400"/>
  <c r="I400"/>
  <c r="H400"/>
  <c r="K399"/>
  <c r="J399"/>
  <c r="I399"/>
  <c r="H399"/>
  <c r="K398"/>
  <c r="J398"/>
  <c r="I398"/>
  <c r="H398"/>
  <c r="K397"/>
  <c r="J397"/>
  <c r="I397"/>
  <c r="H397"/>
  <c r="K396"/>
  <c r="J396"/>
  <c r="I396"/>
  <c r="H396"/>
  <c r="K395"/>
  <c r="J395"/>
  <c r="I395"/>
  <c r="H395"/>
  <c r="K394"/>
  <c r="J394"/>
  <c r="I394"/>
  <c r="H394"/>
  <c r="K393"/>
  <c r="J393"/>
  <c r="I393"/>
  <c r="H393"/>
  <c r="K392"/>
  <c r="J392"/>
  <c r="I392"/>
  <c r="H392"/>
  <c r="K391"/>
  <c r="J391"/>
  <c r="I391"/>
  <c r="H391"/>
  <c r="K390"/>
  <c r="J390"/>
  <c r="I390"/>
  <c r="H390"/>
  <c r="K389"/>
  <c r="J389"/>
  <c r="I389"/>
  <c r="H389"/>
  <c r="K388"/>
  <c r="J388"/>
  <c r="I388"/>
  <c r="H388"/>
  <c r="K387"/>
  <c r="J387"/>
  <c r="I387"/>
  <c r="H387"/>
  <c r="K386"/>
  <c r="J386"/>
  <c r="I386"/>
  <c r="H386"/>
  <c r="K385"/>
  <c r="J385"/>
  <c r="I385"/>
  <c r="H385"/>
  <c r="K384"/>
  <c r="J384"/>
  <c r="I384"/>
  <c r="H384"/>
  <c r="K383"/>
  <c r="J383"/>
  <c r="I383"/>
  <c r="H383"/>
  <c r="K382"/>
  <c r="J382"/>
  <c r="I382"/>
  <c r="H382"/>
  <c r="K381"/>
  <c r="J381"/>
  <c r="I381"/>
  <c r="H381"/>
  <c r="K380"/>
  <c r="J380"/>
  <c r="I380"/>
  <c r="H380"/>
  <c r="K379"/>
  <c r="J379"/>
  <c r="I379"/>
  <c r="H379"/>
  <c r="K378"/>
  <c r="J378"/>
  <c r="I378"/>
  <c r="H378"/>
  <c r="K377"/>
  <c r="J377"/>
  <c r="I377"/>
  <c r="H377"/>
  <c r="K376"/>
  <c r="J376"/>
  <c r="I376"/>
  <c r="H376"/>
  <c r="K375"/>
  <c r="J375"/>
  <c r="I375"/>
  <c r="H375"/>
  <c r="K374"/>
  <c r="J374"/>
  <c r="I374"/>
  <c r="H374"/>
  <c r="K373"/>
  <c r="J373"/>
  <c r="I373"/>
  <c r="H373"/>
  <c r="K372"/>
  <c r="J372"/>
  <c r="I372"/>
  <c r="H372"/>
  <c r="K371"/>
  <c r="J371"/>
  <c r="I371"/>
  <c r="H371"/>
  <c r="K370"/>
  <c r="J370"/>
  <c r="I370"/>
  <c r="H370"/>
  <c r="K369"/>
  <c r="J369"/>
  <c r="I369"/>
  <c r="H369"/>
  <c r="K368"/>
  <c r="J368"/>
  <c r="I368"/>
  <c r="H368"/>
  <c r="K367"/>
  <c r="J367"/>
  <c r="I367"/>
  <c r="H367"/>
  <c r="K366"/>
  <c r="J366"/>
  <c r="I366"/>
  <c r="H366"/>
  <c r="K365"/>
  <c r="J365"/>
  <c r="I365"/>
  <c r="H365"/>
  <c r="K364"/>
  <c r="J364"/>
  <c r="I364"/>
  <c r="H364"/>
  <c r="K363"/>
  <c r="J363"/>
  <c r="I363"/>
  <c r="H363"/>
  <c r="K362"/>
  <c r="J362"/>
  <c r="I362"/>
  <c r="H362"/>
  <c r="K361"/>
  <c r="J361"/>
  <c r="I361"/>
  <c r="H361"/>
  <c r="K360"/>
  <c r="J360"/>
  <c r="I360"/>
  <c r="H360"/>
  <c r="K359"/>
  <c r="J359"/>
  <c r="I359"/>
  <c r="H359"/>
  <c r="K358"/>
  <c r="J358"/>
  <c r="I358"/>
  <c r="H358"/>
  <c r="K357"/>
  <c r="J357"/>
  <c r="I357"/>
  <c r="H357"/>
  <c r="K356"/>
  <c r="J356"/>
  <c r="I356"/>
  <c r="H356"/>
  <c r="K355"/>
  <c r="J355"/>
  <c r="I355"/>
  <c r="H355"/>
  <c r="K354"/>
  <c r="J354"/>
  <c r="I354"/>
  <c r="H354"/>
  <c r="K353"/>
  <c r="J353"/>
  <c r="I353"/>
  <c r="H353"/>
  <c r="K352"/>
  <c r="J352"/>
  <c r="I352"/>
  <c r="H352"/>
  <c r="K351"/>
  <c r="J351"/>
  <c r="I351"/>
  <c r="H351"/>
  <c r="K350"/>
  <c r="J350"/>
  <c r="I350"/>
  <c r="H350"/>
  <c r="K349"/>
  <c r="J349"/>
  <c r="I349"/>
  <c r="H349"/>
  <c r="K348"/>
  <c r="J348"/>
  <c r="I348"/>
  <c r="H348"/>
  <c r="K347"/>
  <c r="J347"/>
  <c r="I347"/>
  <c r="H347"/>
  <c r="K346"/>
  <c r="J346"/>
  <c r="I346"/>
  <c r="H346"/>
  <c r="K345"/>
  <c r="J345"/>
  <c r="I345"/>
  <c r="H345"/>
  <c r="K344"/>
  <c r="J344"/>
  <c r="I344"/>
  <c r="H344"/>
  <c r="K343"/>
  <c r="J343"/>
  <c r="I343"/>
  <c r="H343"/>
  <c r="K342"/>
  <c r="J342"/>
  <c r="I342"/>
  <c r="H342"/>
  <c r="K341"/>
  <c r="J341"/>
  <c r="I341"/>
  <c r="H341"/>
  <c r="K340"/>
  <c r="J340"/>
  <c r="I340"/>
  <c r="H340"/>
  <c r="K339"/>
  <c r="J339"/>
  <c r="I339"/>
  <c r="H339"/>
  <c r="K338"/>
  <c r="J338"/>
  <c r="I338"/>
  <c r="H338"/>
  <c r="K337"/>
  <c r="J337"/>
  <c r="I337"/>
  <c r="H337"/>
  <c r="K336"/>
  <c r="J336"/>
  <c r="I336"/>
  <c r="H336"/>
  <c r="K335"/>
  <c r="J335"/>
  <c r="I335"/>
  <c r="H335"/>
  <c r="K334"/>
  <c r="J334"/>
  <c r="I334"/>
  <c r="H334"/>
  <c r="K333"/>
  <c r="J333"/>
  <c r="I333"/>
  <c r="H333"/>
  <c r="K332"/>
  <c r="J332"/>
  <c r="I332"/>
  <c r="H332"/>
  <c r="K331"/>
  <c r="J331"/>
  <c r="I331"/>
  <c r="H331"/>
  <c r="K330"/>
  <c r="J330"/>
  <c r="I330"/>
  <c r="H330"/>
  <c r="K329"/>
  <c r="J329"/>
  <c r="I329"/>
  <c r="H329"/>
  <c r="K328"/>
  <c r="J328"/>
  <c r="I328"/>
  <c r="H328"/>
  <c r="K327"/>
  <c r="J327"/>
  <c r="I327"/>
  <c r="H327"/>
  <c r="K326"/>
  <c r="J326"/>
  <c r="I326"/>
  <c r="H326"/>
  <c r="K325"/>
  <c r="J325"/>
  <c r="I325"/>
  <c r="H325"/>
  <c r="K324"/>
  <c r="J324"/>
  <c r="I324"/>
  <c r="H324"/>
  <c r="K323"/>
  <c r="J323"/>
  <c r="I323"/>
  <c r="H323"/>
  <c r="K322"/>
  <c r="J322"/>
  <c r="I322"/>
  <c r="H322"/>
  <c r="K321"/>
  <c r="J321"/>
  <c r="I321"/>
  <c r="H321"/>
  <c r="K320"/>
  <c r="J320"/>
  <c r="I320"/>
  <c r="H320"/>
  <c r="K319"/>
  <c r="J319"/>
  <c r="I319"/>
  <c r="H319"/>
  <c r="K318"/>
  <c r="J318"/>
  <c r="I318"/>
  <c r="H318"/>
  <c r="K317"/>
  <c r="J317"/>
  <c r="I317"/>
  <c r="H317"/>
  <c r="K316"/>
  <c r="J316"/>
  <c r="I316"/>
  <c r="H316"/>
  <c r="K315"/>
  <c r="J315"/>
  <c r="I315"/>
  <c r="H315"/>
  <c r="K314"/>
  <c r="J314"/>
  <c r="I314"/>
  <c r="H314"/>
  <c r="K313"/>
  <c r="J313"/>
  <c r="I313"/>
  <c r="H313"/>
  <c r="K312"/>
  <c r="J312"/>
  <c r="I312"/>
  <c r="H312"/>
  <c r="K311"/>
  <c r="J311"/>
  <c r="I311"/>
  <c r="H311"/>
  <c r="K310"/>
  <c r="J310"/>
  <c r="I310"/>
  <c r="H310"/>
  <c r="K309"/>
  <c r="J309"/>
  <c r="I309"/>
  <c r="H309"/>
  <c r="K308"/>
  <c r="J308"/>
  <c r="I308"/>
  <c r="H308"/>
  <c r="K307"/>
  <c r="J307"/>
  <c r="I307"/>
  <c r="H307"/>
  <c r="K306"/>
  <c r="J306"/>
  <c r="I306"/>
  <c r="H306"/>
  <c r="K305"/>
  <c r="J305"/>
  <c r="I305"/>
  <c r="H305"/>
  <c r="K304"/>
  <c r="J304"/>
  <c r="I304"/>
  <c r="H304"/>
  <c r="K303"/>
  <c r="J303"/>
  <c r="I303"/>
  <c r="H303"/>
  <c r="K302"/>
  <c r="J302"/>
  <c r="I302"/>
  <c r="H302"/>
  <c r="K301"/>
  <c r="J301"/>
  <c r="I301"/>
  <c r="H301"/>
  <c r="K300"/>
  <c r="J300"/>
  <c r="I300"/>
  <c r="H300"/>
  <c r="K299"/>
  <c r="J299"/>
  <c r="I299"/>
  <c r="H299"/>
  <c r="K298"/>
  <c r="J298"/>
  <c r="I298"/>
  <c r="H298"/>
  <c r="K297"/>
  <c r="J297"/>
  <c r="I297"/>
  <c r="H297"/>
  <c r="K296"/>
  <c r="J296"/>
  <c r="I296"/>
  <c r="H296"/>
  <c r="K295"/>
  <c r="J295"/>
  <c r="I295"/>
  <c r="H295"/>
  <c r="K294"/>
  <c r="J294"/>
  <c r="I294"/>
  <c r="H294"/>
  <c r="K293"/>
  <c r="J293"/>
  <c r="I293"/>
  <c r="H293"/>
  <c r="K292"/>
  <c r="J292"/>
  <c r="I292"/>
  <c r="H292"/>
  <c r="K291"/>
  <c r="J291"/>
  <c r="I291"/>
  <c r="H291"/>
  <c r="K290"/>
  <c r="J290"/>
  <c r="I290"/>
  <c r="H290"/>
  <c r="K289"/>
  <c r="J289"/>
  <c r="I289"/>
  <c r="H289"/>
  <c r="K287"/>
  <c r="J287"/>
  <c r="I287"/>
  <c r="H287"/>
  <c r="K286"/>
  <c r="J286"/>
  <c r="I286"/>
  <c r="H286"/>
  <c r="K288"/>
  <c r="J288"/>
  <c r="I288"/>
  <c r="H288"/>
  <c r="K285"/>
  <c r="J285"/>
  <c r="I285"/>
  <c r="H285"/>
  <c r="K284"/>
  <c r="J284"/>
  <c r="I284"/>
  <c r="H284"/>
  <c r="K283"/>
  <c r="J283"/>
  <c r="I283"/>
  <c r="H283"/>
  <c r="K282"/>
  <c r="J282"/>
  <c r="I282"/>
  <c r="H282"/>
  <c r="K281"/>
  <c r="J281"/>
  <c r="I281"/>
  <c r="H281"/>
  <c r="K280"/>
  <c r="J280"/>
  <c r="I280"/>
  <c r="H280"/>
  <c r="K279"/>
  <c r="J279"/>
  <c r="I279"/>
  <c r="H279"/>
  <c r="K278"/>
  <c r="J278"/>
  <c r="I278"/>
  <c r="H278"/>
  <c r="K277"/>
  <c r="J277"/>
  <c r="I277"/>
  <c r="H277"/>
  <c r="K276"/>
  <c r="J276"/>
  <c r="I276"/>
  <c r="H276"/>
  <c r="K275"/>
  <c r="J275"/>
  <c r="I275"/>
  <c r="H275"/>
  <c r="K274"/>
  <c r="J274"/>
  <c r="I274"/>
  <c r="H274"/>
  <c r="K273"/>
  <c r="J273"/>
  <c r="I273"/>
  <c r="H273"/>
  <c r="K272"/>
  <c r="J272"/>
  <c r="I272"/>
  <c r="H272"/>
  <c r="K271"/>
  <c r="J271"/>
  <c r="I271"/>
  <c r="H271"/>
  <c r="K270"/>
  <c r="J270"/>
  <c r="I270"/>
  <c r="H270"/>
  <c r="K269"/>
  <c r="J269"/>
  <c r="I269"/>
  <c r="H269"/>
  <c r="K268"/>
  <c r="J268"/>
  <c r="I268"/>
  <c r="H268"/>
  <c r="K267"/>
  <c r="J267"/>
  <c r="I267"/>
  <c r="H267"/>
  <c r="K266"/>
  <c r="J266"/>
  <c r="I266"/>
  <c r="H266"/>
  <c r="K265"/>
  <c r="J265"/>
  <c r="I265"/>
  <c r="H265"/>
  <c r="K264"/>
  <c r="J264"/>
  <c r="I264"/>
  <c r="H264"/>
  <c r="K263"/>
  <c r="J263"/>
  <c r="I263"/>
  <c r="H263"/>
  <c r="K262"/>
  <c r="J262"/>
  <c r="I262"/>
  <c r="H262"/>
  <c r="K261"/>
  <c r="J261"/>
  <c r="I261"/>
  <c r="H261"/>
  <c r="K260"/>
  <c r="J260"/>
  <c r="I260"/>
  <c r="H260"/>
  <c r="K259"/>
  <c r="J259"/>
  <c r="I259"/>
  <c r="H259"/>
  <c r="K258"/>
  <c r="J258"/>
  <c r="I258"/>
  <c r="H258"/>
  <c r="K257"/>
  <c r="J257"/>
  <c r="I257"/>
  <c r="H257"/>
  <c r="K256"/>
  <c r="J256"/>
  <c r="I256"/>
  <c r="H256"/>
  <c r="K255"/>
  <c r="J255"/>
  <c r="I255"/>
  <c r="H255"/>
  <c r="K254"/>
  <c r="J254"/>
  <c r="I254"/>
  <c r="H254"/>
  <c r="K253"/>
  <c r="J253"/>
  <c r="I253"/>
  <c r="H253"/>
  <c r="K252"/>
  <c r="J252"/>
  <c r="I252"/>
  <c r="H252"/>
  <c r="K251"/>
  <c r="J251"/>
  <c r="I251"/>
  <c r="H251"/>
  <c r="K250"/>
  <c r="J250"/>
  <c r="I250"/>
  <c r="H250"/>
  <c r="K249"/>
  <c r="J249"/>
  <c r="I249"/>
  <c r="H249"/>
  <c r="K248"/>
  <c r="J248"/>
  <c r="I248"/>
  <c r="H248"/>
  <c r="K247"/>
  <c r="J247"/>
  <c r="I247"/>
  <c r="H247"/>
  <c r="K246"/>
  <c r="J246"/>
  <c r="I246"/>
  <c r="H246"/>
  <c r="K245"/>
  <c r="J245"/>
  <c r="I245"/>
  <c r="H245"/>
  <c r="K244"/>
  <c r="J244"/>
  <c r="I244"/>
  <c r="H244"/>
  <c r="K242"/>
  <c r="J242"/>
  <c r="I242"/>
  <c r="H242"/>
  <c r="K241"/>
  <c r="J241"/>
  <c r="I241"/>
  <c r="H241"/>
  <c r="K240"/>
  <c r="J240"/>
  <c r="I240"/>
  <c r="H240"/>
  <c r="K239"/>
  <c r="J239"/>
  <c r="I239"/>
  <c r="H239"/>
  <c r="K238"/>
  <c r="J238"/>
  <c r="I238"/>
  <c r="H238"/>
  <c r="K237"/>
  <c r="J237"/>
  <c r="I237"/>
  <c r="H237"/>
  <c r="K236"/>
  <c r="J236"/>
  <c r="I236"/>
  <c r="H236"/>
  <c r="K235"/>
  <c r="J235"/>
  <c r="I235"/>
  <c r="H235"/>
  <c r="K234"/>
  <c r="J234"/>
  <c r="I234"/>
  <c r="H234"/>
  <c r="K233"/>
  <c r="J233"/>
  <c r="I233"/>
  <c r="H233"/>
  <c r="K232"/>
  <c r="J232"/>
  <c r="I232"/>
  <c r="H232"/>
  <c r="K231"/>
  <c r="J231"/>
  <c r="I231"/>
  <c r="H231"/>
  <c r="K230"/>
  <c r="J230"/>
  <c r="I230"/>
  <c r="H230"/>
  <c r="K229"/>
  <c r="J229"/>
  <c r="I229"/>
  <c r="H229"/>
  <c r="K228"/>
  <c r="J228"/>
  <c r="I228"/>
  <c r="H228"/>
  <c r="K227"/>
  <c r="J227"/>
  <c r="I227"/>
  <c r="H227"/>
  <c r="K226"/>
  <c r="J226"/>
  <c r="I226"/>
  <c r="H226"/>
  <c r="K225"/>
  <c r="J225"/>
  <c r="I225"/>
  <c r="H225"/>
  <c r="K224"/>
  <c r="J224"/>
  <c r="I224"/>
  <c r="H224"/>
  <c r="K223"/>
  <c r="J223"/>
  <c r="I223"/>
  <c r="H223"/>
  <c r="K222"/>
  <c r="J222"/>
  <c r="I222"/>
  <c r="H222"/>
  <c r="K221"/>
  <c r="J221"/>
  <c r="I221"/>
  <c r="H221"/>
  <c r="K220"/>
  <c r="J220"/>
  <c r="I220"/>
  <c r="H220"/>
  <c r="K219"/>
  <c r="J219"/>
  <c r="I219"/>
  <c r="H219"/>
  <c r="K218"/>
  <c r="J218"/>
  <c r="I218"/>
  <c r="H218"/>
  <c r="K217"/>
  <c r="J217"/>
  <c r="I217"/>
  <c r="H217"/>
  <c r="K216"/>
  <c r="J216"/>
  <c r="I216"/>
  <c r="H216"/>
  <c r="K215"/>
  <c r="J215"/>
  <c r="I215"/>
  <c r="H215"/>
  <c r="K214"/>
  <c r="J214"/>
  <c r="I214"/>
  <c r="H214"/>
  <c r="K213"/>
  <c r="J213"/>
  <c r="I213"/>
  <c r="H213"/>
  <c r="K212"/>
  <c r="J212"/>
  <c r="I212"/>
  <c r="H212"/>
  <c r="K211"/>
  <c r="J211"/>
  <c r="I211"/>
  <c r="H211"/>
  <c r="K210"/>
  <c r="J210"/>
  <c r="I210"/>
  <c r="H210"/>
  <c r="K209"/>
  <c r="J209"/>
  <c r="I209"/>
  <c r="H209"/>
  <c r="K208"/>
  <c r="J208"/>
  <c r="I208"/>
  <c r="H208"/>
  <c r="K207"/>
  <c r="J207"/>
  <c r="I207"/>
  <c r="H207"/>
  <c r="K206"/>
  <c r="J206"/>
  <c r="I206"/>
  <c r="H206"/>
  <c r="K205"/>
  <c r="J205"/>
  <c r="I205"/>
  <c r="H205"/>
  <c r="K204"/>
  <c r="J204"/>
  <c r="I204"/>
  <c r="H204"/>
  <c r="K203"/>
  <c r="J203"/>
  <c r="I203"/>
  <c r="H203"/>
  <c r="K202"/>
  <c r="J202"/>
  <c r="I202"/>
  <c r="H202"/>
  <c r="K201"/>
  <c r="J201"/>
  <c r="I201"/>
  <c r="H201"/>
  <c r="K200"/>
  <c r="J200"/>
  <c r="I200"/>
  <c r="H200"/>
  <c r="K199"/>
  <c r="J199"/>
  <c r="I199"/>
  <c r="H199"/>
  <c r="K198"/>
  <c r="J198"/>
  <c r="I198"/>
  <c r="H198"/>
  <c r="K197"/>
  <c r="J197"/>
  <c r="I197"/>
  <c r="H197"/>
  <c r="K196"/>
  <c r="J196"/>
  <c r="I196"/>
  <c r="H196"/>
  <c r="K195"/>
  <c r="J195"/>
  <c r="I195"/>
  <c r="H195"/>
  <c r="K194"/>
  <c r="J194"/>
  <c r="I194"/>
  <c r="H194"/>
  <c r="K193"/>
  <c r="J193"/>
  <c r="I193"/>
  <c r="H193"/>
  <c r="K192"/>
  <c r="J192"/>
  <c r="I192"/>
  <c r="H192"/>
  <c r="K191"/>
  <c r="J191"/>
  <c r="I191"/>
  <c r="H191"/>
  <c r="K190"/>
  <c r="J190"/>
  <c r="I190"/>
  <c r="H190"/>
  <c r="K189"/>
  <c r="J189"/>
  <c r="I189"/>
  <c r="H189"/>
  <c r="K188"/>
  <c r="J188"/>
  <c r="I188"/>
  <c r="H188"/>
  <c r="K187"/>
  <c r="J187"/>
  <c r="I187"/>
  <c r="H187"/>
  <c r="K186"/>
  <c r="J186"/>
  <c r="I186"/>
  <c r="H186"/>
  <c r="K185"/>
  <c r="J185"/>
  <c r="I185"/>
  <c r="H185"/>
  <c r="K184"/>
  <c r="J184"/>
  <c r="I184"/>
  <c r="H184"/>
  <c r="K183"/>
  <c r="J183"/>
  <c r="I183"/>
  <c r="H183"/>
  <c r="K182"/>
  <c r="J182"/>
  <c r="I182"/>
  <c r="H182"/>
  <c r="K181"/>
  <c r="J181"/>
  <c r="I181"/>
  <c r="H181"/>
  <c r="K180"/>
  <c r="J180"/>
  <c r="I180"/>
  <c r="H180"/>
  <c r="K179"/>
  <c r="J179"/>
  <c r="I179"/>
  <c r="H179"/>
  <c r="K178"/>
  <c r="J178"/>
  <c r="I178"/>
  <c r="H178"/>
  <c r="K177"/>
  <c r="J177"/>
  <c r="I177"/>
  <c r="H177"/>
  <c r="K176"/>
  <c r="J176"/>
  <c r="I176"/>
  <c r="H176"/>
  <c r="K175"/>
  <c r="J175"/>
  <c r="I175"/>
  <c r="H175"/>
  <c r="K174"/>
  <c r="J174"/>
  <c r="I174"/>
  <c r="H174"/>
  <c r="K173"/>
  <c r="J173"/>
  <c r="I173"/>
  <c r="H173"/>
  <c r="K172"/>
  <c r="J172"/>
  <c r="I172"/>
  <c r="H172"/>
  <c r="K171"/>
  <c r="J171"/>
  <c r="I171"/>
  <c r="H171"/>
  <c r="K170"/>
  <c r="J170"/>
  <c r="I170"/>
  <c r="H170"/>
  <c r="K169"/>
  <c r="J169"/>
  <c r="I169"/>
  <c r="H169"/>
  <c r="K168"/>
  <c r="J168"/>
  <c r="I168"/>
  <c r="H168"/>
  <c r="K143"/>
  <c r="J143"/>
  <c r="I143"/>
  <c r="H143"/>
  <c r="K167"/>
  <c r="J167"/>
  <c r="I167"/>
  <c r="H167"/>
  <c r="K166"/>
  <c r="J166"/>
  <c r="I166"/>
  <c r="H166"/>
  <c r="K165"/>
  <c r="J165"/>
  <c r="I165"/>
  <c r="H165"/>
  <c r="K164"/>
  <c r="J164"/>
  <c r="I164"/>
  <c r="H164"/>
  <c r="K163"/>
  <c r="J163"/>
  <c r="I163"/>
  <c r="H163"/>
  <c r="K162"/>
  <c r="J162"/>
  <c r="I162"/>
  <c r="H162"/>
  <c r="K161"/>
  <c r="J161"/>
  <c r="I161"/>
  <c r="H161"/>
  <c r="K160"/>
  <c r="J160"/>
  <c r="I160"/>
  <c r="H160"/>
  <c r="K159"/>
  <c r="J159"/>
  <c r="I159"/>
  <c r="H159"/>
  <c r="K158"/>
  <c r="J158"/>
  <c r="I158"/>
  <c r="H158"/>
  <c r="K157"/>
  <c r="J157"/>
  <c r="I157"/>
  <c r="H157"/>
  <c r="K156"/>
  <c r="J156"/>
  <c r="I156"/>
  <c r="H156"/>
  <c r="K155"/>
  <c r="J155"/>
  <c r="I155"/>
  <c r="H155"/>
  <c r="K154"/>
  <c r="J154"/>
  <c r="I154"/>
  <c r="H154"/>
  <c r="K153"/>
  <c r="J153"/>
  <c r="I153"/>
  <c r="H153"/>
  <c r="K152"/>
  <c r="J152"/>
  <c r="I152"/>
  <c r="H152"/>
  <c r="K151"/>
  <c r="J151"/>
  <c r="I151"/>
  <c r="H151"/>
  <c r="K150"/>
  <c r="J150"/>
  <c r="I150"/>
  <c r="H150"/>
  <c r="K149"/>
  <c r="J149"/>
  <c r="I149"/>
  <c r="H149"/>
  <c r="K148"/>
  <c r="J148"/>
  <c r="I148"/>
  <c r="H148"/>
  <c r="K147"/>
  <c r="J147"/>
  <c r="I147"/>
  <c r="H147"/>
  <c r="K146"/>
  <c r="J146"/>
  <c r="I146"/>
  <c r="H146"/>
  <c r="K145"/>
  <c r="J145"/>
  <c r="I145"/>
  <c r="H145"/>
  <c r="K144"/>
  <c r="J144"/>
  <c r="I144"/>
  <c r="H144"/>
  <c r="K142"/>
  <c r="J142"/>
  <c r="I142"/>
  <c r="H142"/>
  <c r="K141"/>
  <c r="J141"/>
  <c r="I141"/>
  <c r="H141"/>
  <c r="K140"/>
  <c r="J140"/>
  <c r="I140"/>
  <c r="H140"/>
  <c r="K139"/>
  <c r="J139"/>
  <c r="I139"/>
  <c r="H139"/>
  <c r="K138"/>
  <c r="J138"/>
  <c r="I138"/>
  <c r="H138"/>
  <c r="K137"/>
  <c r="J137"/>
  <c r="I137"/>
  <c r="H137"/>
  <c r="K136"/>
  <c r="J136"/>
  <c r="I136"/>
  <c r="H136"/>
  <c r="K135"/>
  <c r="J135"/>
  <c r="I135"/>
  <c r="H135"/>
  <c r="K134"/>
  <c r="J134"/>
  <c r="I134"/>
  <c r="H134"/>
  <c r="K133"/>
  <c r="J133"/>
  <c r="I133"/>
  <c r="H133"/>
  <c r="K132"/>
  <c r="J132"/>
  <c r="I132"/>
  <c r="H132"/>
  <c r="K131"/>
  <c r="J131"/>
  <c r="I131"/>
  <c r="H131"/>
  <c r="K130"/>
  <c r="J130"/>
  <c r="I130"/>
  <c r="H130"/>
  <c r="K129"/>
  <c r="J129"/>
  <c r="I129"/>
  <c r="H129"/>
  <c r="K128"/>
  <c r="J128"/>
  <c r="I128"/>
  <c r="H128"/>
  <c r="K127"/>
  <c r="J127"/>
  <c r="I127"/>
  <c r="H127"/>
  <c r="K126"/>
  <c r="J126"/>
  <c r="I126"/>
  <c r="H126"/>
  <c r="K125"/>
  <c r="J125"/>
  <c r="I125"/>
  <c r="H125"/>
  <c r="K124"/>
  <c r="J124"/>
  <c r="I124"/>
  <c r="H124"/>
  <c r="K123"/>
  <c r="J123"/>
  <c r="I123"/>
  <c r="H123"/>
  <c r="K122"/>
  <c r="J122"/>
  <c r="I122"/>
  <c r="H122"/>
  <c r="K121"/>
  <c r="J121"/>
  <c r="I121"/>
  <c r="H121"/>
  <c r="K120"/>
  <c r="J120"/>
  <c r="I120"/>
  <c r="H120"/>
  <c r="K119"/>
  <c r="J119"/>
  <c r="I119"/>
  <c r="H119"/>
  <c r="K118"/>
  <c r="J118"/>
  <c r="I118"/>
  <c r="H118"/>
  <c r="K117"/>
  <c r="J117"/>
  <c r="I117"/>
  <c r="H117"/>
  <c r="K116"/>
  <c r="J116"/>
  <c r="I116"/>
  <c r="H116"/>
  <c r="K115"/>
  <c r="J115"/>
  <c r="I115"/>
  <c r="H115"/>
  <c r="K114"/>
  <c r="J114"/>
  <c r="I114"/>
  <c r="H114"/>
  <c r="K113"/>
  <c r="J113"/>
  <c r="I113"/>
  <c r="H113"/>
  <c r="K112"/>
  <c r="J112"/>
  <c r="I112"/>
  <c r="H112"/>
  <c r="K111"/>
  <c r="J111"/>
  <c r="I111"/>
  <c r="H111"/>
  <c r="K110"/>
  <c r="J110"/>
  <c r="I110"/>
  <c r="H110"/>
  <c r="K109"/>
  <c r="J109"/>
  <c r="I109"/>
  <c r="H109"/>
  <c r="K108"/>
  <c r="J108"/>
  <c r="I108"/>
  <c r="H108"/>
  <c r="K107"/>
  <c r="J107"/>
  <c r="I107"/>
  <c r="H107"/>
  <c r="K106"/>
  <c r="J106"/>
  <c r="I106"/>
  <c r="H106"/>
  <c r="K105"/>
  <c r="J105"/>
  <c r="I105"/>
  <c r="H105"/>
  <c r="K104"/>
  <c r="J104"/>
  <c r="I104"/>
  <c r="H104"/>
  <c r="K103"/>
  <c r="J103"/>
  <c r="I103"/>
  <c r="H103"/>
  <c r="K102"/>
  <c r="J102"/>
  <c r="I102"/>
  <c r="H102"/>
  <c r="K101"/>
  <c r="J101"/>
  <c r="I101"/>
  <c r="H101"/>
  <c r="K100"/>
  <c r="J100"/>
  <c r="I100"/>
  <c r="H100"/>
  <c r="K99"/>
  <c r="J99"/>
  <c r="I99"/>
  <c r="H99"/>
  <c r="K98"/>
  <c r="J98"/>
  <c r="I98"/>
  <c r="H98"/>
  <c r="K97"/>
  <c r="J97"/>
  <c r="I97"/>
  <c r="H97"/>
  <c r="K96"/>
  <c r="J96"/>
  <c r="I96"/>
  <c r="H96"/>
  <c r="K95"/>
  <c r="J95"/>
  <c r="I95"/>
  <c r="H95"/>
  <c r="K94"/>
  <c r="J94"/>
  <c r="I94"/>
  <c r="H94"/>
  <c r="K93"/>
  <c r="J93"/>
  <c r="I93"/>
  <c r="H93"/>
  <c r="K92"/>
  <c r="J92"/>
  <c r="I92"/>
  <c r="H92"/>
  <c r="K91"/>
  <c r="J91"/>
  <c r="I91"/>
  <c r="H91"/>
  <c r="K90"/>
  <c r="J90"/>
  <c r="I90"/>
  <c r="H90"/>
  <c r="K89"/>
  <c r="J89"/>
  <c r="I89"/>
  <c r="H89"/>
  <c r="K88"/>
  <c r="J88"/>
  <c r="I88"/>
  <c r="H88"/>
  <c r="K87"/>
  <c r="J87"/>
  <c r="I87"/>
  <c r="H87"/>
  <c r="K86"/>
  <c r="J86"/>
  <c r="I86"/>
  <c r="H86"/>
  <c r="K85"/>
  <c r="J85"/>
  <c r="I85"/>
  <c r="H85"/>
  <c r="K84"/>
  <c r="J84"/>
  <c r="I84"/>
  <c r="H84"/>
  <c r="K83"/>
  <c r="J83"/>
  <c r="I83"/>
  <c r="H83"/>
  <c r="K82"/>
  <c r="J82"/>
  <c r="I82"/>
  <c r="H82"/>
  <c r="K81"/>
  <c r="J81"/>
  <c r="I81"/>
  <c r="H81"/>
  <c r="K80"/>
  <c r="J80"/>
  <c r="I80"/>
  <c r="H80"/>
  <c r="K79"/>
  <c r="J79"/>
  <c r="I79"/>
  <c r="H79"/>
  <c r="K78"/>
  <c r="J78"/>
  <c r="I78"/>
  <c r="H78"/>
  <c r="K77"/>
  <c r="J77"/>
  <c r="I77"/>
  <c r="H77"/>
  <c r="K76"/>
  <c r="J76"/>
  <c r="I76"/>
  <c r="H76"/>
  <c r="K75"/>
  <c r="J75"/>
  <c r="I75"/>
  <c r="H75"/>
  <c r="K74"/>
  <c r="J74"/>
  <c r="I74"/>
  <c r="H74"/>
  <c r="K73"/>
  <c r="J73"/>
  <c r="I73"/>
  <c r="H73"/>
  <c r="K72"/>
  <c r="J72"/>
  <c r="I72"/>
  <c r="H72"/>
  <c r="K71"/>
  <c r="J71"/>
  <c r="I71"/>
  <c r="H71"/>
  <c r="K70"/>
  <c r="J70"/>
  <c r="I70"/>
  <c r="H70"/>
  <c r="K69"/>
  <c r="J69"/>
  <c r="I69"/>
  <c r="H69"/>
  <c r="K68"/>
  <c r="J68"/>
  <c r="I68"/>
  <c r="H68"/>
  <c r="K67"/>
  <c r="J67"/>
  <c r="I67"/>
  <c r="H67"/>
  <c r="K66"/>
  <c r="J66"/>
  <c r="I66"/>
  <c r="H66"/>
  <c r="K65"/>
  <c r="J65"/>
  <c r="I65"/>
  <c r="H65"/>
  <c r="K64"/>
  <c r="J64"/>
  <c r="I64"/>
  <c r="H64"/>
  <c r="K63"/>
  <c r="J63"/>
  <c r="I63"/>
  <c r="H63"/>
  <c r="K62"/>
  <c r="J62"/>
  <c r="I62"/>
  <c r="H62"/>
  <c r="K61"/>
  <c r="J61"/>
  <c r="I61"/>
  <c r="H61"/>
  <c r="K60"/>
  <c r="J60"/>
  <c r="I60"/>
  <c r="H60"/>
  <c r="K59"/>
  <c r="J59"/>
  <c r="I59"/>
  <c r="H59"/>
  <c r="K58"/>
  <c r="J58"/>
  <c r="I58"/>
  <c r="H58"/>
  <c r="K57"/>
  <c r="J57"/>
  <c r="I57"/>
  <c r="H57"/>
  <c r="K56"/>
  <c r="J56"/>
  <c r="I56"/>
  <c r="H56"/>
  <c r="K55"/>
  <c r="J55"/>
  <c r="I55"/>
  <c r="H55"/>
  <c r="K54"/>
  <c r="J54"/>
  <c r="I54"/>
  <c r="H54"/>
  <c r="K53"/>
  <c r="J53"/>
  <c r="I53"/>
  <c r="H53"/>
  <c r="K52"/>
  <c r="J52"/>
  <c r="I52"/>
  <c r="H52"/>
  <c r="K51"/>
  <c r="J51"/>
  <c r="I51"/>
  <c r="H51"/>
  <c r="K50"/>
  <c r="J50"/>
  <c r="I50"/>
  <c r="H50"/>
  <c r="K49"/>
  <c r="J49"/>
  <c r="I49"/>
  <c r="H49"/>
  <c r="K48"/>
  <c r="J48"/>
  <c r="I48"/>
  <c r="H48"/>
  <c r="K47"/>
  <c r="J47"/>
  <c r="I47"/>
  <c r="H47"/>
  <c r="K46"/>
  <c r="J46"/>
  <c r="I46"/>
  <c r="H46"/>
  <c r="K45"/>
  <c r="J45"/>
  <c r="I45"/>
  <c r="H45"/>
  <c r="K44"/>
  <c r="J44"/>
  <c r="I44"/>
  <c r="H44"/>
  <c r="K43"/>
  <c r="J43"/>
  <c r="I43"/>
  <c r="H43"/>
  <c r="K42"/>
  <c r="J42"/>
  <c r="I42"/>
  <c r="H42"/>
  <c r="K41"/>
  <c r="J41"/>
  <c r="I41"/>
  <c r="H41"/>
  <c r="K40"/>
  <c r="J40"/>
  <c r="I40"/>
  <c r="H40"/>
  <c r="K39"/>
  <c r="J39"/>
  <c r="I39"/>
  <c r="H39"/>
  <c r="K38"/>
  <c r="J38"/>
  <c r="I38"/>
  <c r="H38"/>
  <c r="K37"/>
  <c r="J37"/>
  <c r="I37"/>
  <c r="H37"/>
  <c r="K36"/>
  <c r="J36"/>
  <c r="I36"/>
  <c r="H36"/>
  <c r="K35"/>
  <c r="J35"/>
  <c r="I35"/>
  <c r="H35"/>
  <c r="K34"/>
  <c r="J34"/>
  <c r="I34"/>
  <c r="H34"/>
  <c r="K33"/>
  <c r="J33"/>
  <c r="I33"/>
  <c r="H33"/>
  <c r="K32"/>
  <c r="J32"/>
  <c r="I32"/>
  <c r="H32"/>
  <c r="K31"/>
  <c r="J31"/>
  <c r="I31"/>
  <c r="H31"/>
  <c r="K30"/>
  <c r="J30"/>
  <c r="I30"/>
  <c r="H30"/>
  <c r="K29"/>
  <c r="J29"/>
  <c r="I29"/>
  <c r="H29"/>
  <c r="K28"/>
  <c r="J28"/>
  <c r="I28"/>
  <c r="H28"/>
  <c r="K27"/>
  <c r="J27"/>
  <c r="I27"/>
  <c r="H27"/>
  <c r="K26"/>
  <c r="J26"/>
  <c r="I26"/>
  <c r="H26"/>
  <c r="K25"/>
  <c r="J25"/>
  <c r="I25"/>
  <c r="H25"/>
  <c r="K24"/>
  <c r="J24"/>
  <c r="I24"/>
  <c r="H24"/>
  <c r="K23"/>
  <c r="J23"/>
  <c r="I23"/>
  <c r="H23"/>
  <c r="K22"/>
  <c r="J22"/>
  <c r="I22"/>
  <c r="H22"/>
  <c r="K21"/>
  <c r="J21"/>
  <c r="I21"/>
  <c r="H21"/>
  <c r="K20"/>
  <c r="J20"/>
  <c r="I20"/>
  <c r="H20"/>
  <c r="K19"/>
  <c r="J19"/>
  <c r="I19"/>
  <c r="H19"/>
  <c r="K18"/>
  <c r="J18"/>
  <c r="I18"/>
  <c r="H18"/>
  <c r="K17"/>
  <c r="J17"/>
  <c r="I17"/>
  <c r="H17"/>
  <c r="K16"/>
  <c r="J16"/>
  <c r="I16"/>
  <c r="H16"/>
  <c r="K15"/>
  <c r="J15"/>
  <c r="I15"/>
  <c r="H15"/>
  <c r="K14"/>
  <c r="J14"/>
  <c r="I14"/>
  <c r="H14"/>
  <c r="K13"/>
  <c r="J13"/>
  <c r="I13"/>
  <c r="H13"/>
  <c r="K12"/>
  <c r="J12"/>
  <c r="I12"/>
  <c r="H12"/>
  <c r="K11"/>
  <c r="J11"/>
  <c r="I11"/>
  <c r="H11"/>
  <c r="K10"/>
  <c r="J10"/>
  <c r="I10"/>
  <c r="H10"/>
  <c r="K9"/>
  <c r="J9"/>
  <c r="I9"/>
  <c r="H9"/>
  <c r="K8"/>
  <c r="J8"/>
  <c r="I8"/>
  <c r="H8"/>
  <c r="K7"/>
  <c r="J7"/>
  <c r="I7"/>
  <c r="H7"/>
  <c r="K6"/>
  <c r="J6"/>
  <c r="I6"/>
  <c r="H6"/>
  <c r="K5"/>
  <c r="J5"/>
  <c r="I5"/>
  <c r="H5"/>
  <c r="K4"/>
  <c r="J4"/>
  <c r="I4"/>
  <c r="H4"/>
  <c r="K3"/>
  <c r="J3"/>
  <c r="I3"/>
  <c r="H3"/>
  <c r="K2"/>
  <c r="J2"/>
  <c r="I2"/>
  <c r="H2"/>
</calcChain>
</file>

<file path=xl/sharedStrings.xml><?xml version="1.0" encoding="utf-8"?>
<sst xmlns="http://schemas.openxmlformats.org/spreadsheetml/2006/main" count="6640" uniqueCount="3992">
  <si>
    <t>1574-9274</t>
  </si>
  <si>
    <t>Philosophical Studies</t>
  </si>
  <si>
    <t>0031-8116</t>
  </si>
  <si>
    <t>1573-0883</t>
  </si>
  <si>
    <t>Photonic Network Communications</t>
  </si>
  <si>
    <t>1387-974X</t>
  </si>
  <si>
    <t>1572-8188</t>
  </si>
  <si>
    <t>Photosynthesis Research</t>
  </si>
  <si>
    <t>0166-8595</t>
  </si>
  <si>
    <t>1573-5079</t>
  </si>
  <si>
    <t>Photosynthetica</t>
  </si>
  <si>
    <t>0300-3604</t>
  </si>
  <si>
    <t>1573-9058</t>
  </si>
  <si>
    <t>Physics and Chemistry of Minerals</t>
  </si>
  <si>
    <t>0342-1791</t>
  </si>
  <si>
    <t>1432-2021</t>
  </si>
  <si>
    <t>Physics in Perspective</t>
  </si>
  <si>
    <t>1422-6944</t>
  </si>
  <si>
    <t>1422-6960</t>
  </si>
  <si>
    <t>Phytochemistry Reviews</t>
  </si>
  <si>
    <t>1568-7767</t>
  </si>
  <si>
    <t>1572-980X</t>
  </si>
  <si>
    <t>Phytothérapie</t>
  </si>
  <si>
    <t>1624-8597</t>
  </si>
  <si>
    <t>1765-2847</t>
  </si>
  <si>
    <t>Pituitary</t>
  </si>
  <si>
    <t>1386-341X</t>
  </si>
  <si>
    <t>1573-7403</t>
  </si>
  <si>
    <t>Plant and Soil</t>
  </si>
  <si>
    <t>0032-079X</t>
  </si>
  <si>
    <t>1573-5036</t>
  </si>
  <si>
    <t>Plant Biotechnology Reports</t>
  </si>
  <si>
    <t>1863-5466</t>
  </si>
  <si>
    <t>1863-5474</t>
  </si>
  <si>
    <t>Plant Cell Reports</t>
  </si>
  <si>
    <t>0721-7714</t>
  </si>
  <si>
    <t>1432-203X</t>
  </si>
  <si>
    <t>Plant Cell, Tissue and Organ Culture</t>
  </si>
  <si>
    <t>0167-6857</t>
  </si>
  <si>
    <t>1573-5044</t>
  </si>
  <si>
    <t>Plant Ecology</t>
  </si>
  <si>
    <t>1385-0237</t>
  </si>
  <si>
    <t>1573-5052</t>
  </si>
  <si>
    <t>Plant Foods for Human Nutrition</t>
  </si>
  <si>
    <t>0921-9668</t>
  </si>
  <si>
    <t>1573-9104</t>
  </si>
  <si>
    <t>Plant Growth Regulation</t>
  </si>
  <si>
    <t>0167-6903</t>
  </si>
  <si>
    <t>1573-5087</t>
  </si>
  <si>
    <t>Plant Molecular Biology</t>
  </si>
  <si>
    <t>0167-4412</t>
  </si>
  <si>
    <t>1573-5028</t>
  </si>
  <si>
    <t>Plant Molecular Biology Reporter</t>
  </si>
  <si>
    <t>0735-9640</t>
  </si>
  <si>
    <t>1572-9818</t>
  </si>
  <si>
    <t>Plant Systematics and Evolution</t>
  </si>
  <si>
    <t>0378-2697</t>
  </si>
  <si>
    <t>1615-6110</t>
  </si>
  <si>
    <t>Planta</t>
  </si>
  <si>
    <t>0032-0935</t>
  </si>
  <si>
    <t>1432-2048</t>
  </si>
  <si>
    <t>Plasma Chemistry and Plasma Processing</t>
  </si>
  <si>
    <t>0272-4324</t>
  </si>
  <si>
    <t>1572-8986</t>
  </si>
  <si>
    <t>Plasmonics</t>
  </si>
  <si>
    <t>1557-1955</t>
  </si>
  <si>
    <t>1557-1963</t>
  </si>
  <si>
    <t>Polar Biology</t>
  </si>
  <si>
    <t>0722-4060</t>
  </si>
  <si>
    <t>1432-2056</t>
  </si>
  <si>
    <t>Policy Sciences</t>
  </si>
  <si>
    <t>0032-2687</t>
  </si>
  <si>
    <t>1573-0891</t>
  </si>
  <si>
    <t>Political Behavior</t>
  </si>
  <si>
    <t>0190-9320</t>
  </si>
  <si>
    <t>1573-6687</t>
  </si>
  <si>
    <t>Polymer Bulletin</t>
  </si>
  <si>
    <t>0170-0839</t>
  </si>
  <si>
    <t>1436-2449</t>
  </si>
  <si>
    <t>Population and Environment</t>
  </si>
  <si>
    <t>0199-0039</t>
  </si>
  <si>
    <t>1573-7810</t>
  </si>
  <si>
    <t>Population Ecology</t>
  </si>
  <si>
    <t>1438-3896</t>
  </si>
  <si>
    <t>1438-390X</t>
  </si>
  <si>
    <t>Population Research and Policy Review</t>
  </si>
  <si>
    <t>0167-5923</t>
  </si>
  <si>
    <t>1573-7829</t>
  </si>
  <si>
    <t>Portuguese Economic Journal</t>
  </si>
  <si>
    <t>1617-982X</t>
  </si>
  <si>
    <t>1617-9838</t>
  </si>
  <si>
    <t>Positivity</t>
  </si>
  <si>
    <t>1385-1292</t>
  </si>
  <si>
    <t>1572-9281</t>
  </si>
  <si>
    <t>Potato Research</t>
  </si>
  <si>
    <t>0014-3065</t>
  </si>
  <si>
    <t>1871-4528</t>
  </si>
  <si>
    <t>Potential Analysis</t>
  </si>
  <si>
    <t>0926-2601</t>
  </si>
  <si>
    <t>1572-929X</t>
  </si>
  <si>
    <t>Powder Metallurgy and Metal Ceramics</t>
  </si>
  <si>
    <t>1068-1302</t>
  </si>
  <si>
    <t>1573-9066</t>
  </si>
  <si>
    <t>Pramana</t>
  </si>
  <si>
    <t>0304-4289</t>
  </si>
  <si>
    <t>0973-7111</t>
  </si>
  <si>
    <t>Prävention und Gesundheitsförderung</t>
  </si>
  <si>
    <t>1861-6755</t>
  </si>
  <si>
    <t>1861-6763</t>
  </si>
  <si>
    <t>Precision Agriculture</t>
  </si>
  <si>
    <t>1385-2256</t>
  </si>
  <si>
    <t>1573-1618</t>
  </si>
  <si>
    <t>Prevention Science</t>
  </si>
  <si>
    <t>1389-4986</t>
  </si>
  <si>
    <t>1573-6695</t>
  </si>
  <si>
    <t>Primates</t>
  </si>
  <si>
    <t>0032-8332</t>
  </si>
  <si>
    <t>1610-7365</t>
  </si>
  <si>
    <t>Probability Theory and Related Fields</t>
  </si>
  <si>
    <t>0178-8051</t>
  </si>
  <si>
    <t>1432-2064</t>
  </si>
  <si>
    <t>Problems of Information Transmission</t>
  </si>
  <si>
    <t>0032-9460</t>
  </si>
  <si>
    <t>1608-3253</t>
  </si>
  <si>
    <t>ProCare</t>
  </si>
  <si>
    <t>0949-7323</t>
  </si>
  <si>
    <t>1613-7574</t>
  </si>
  <si>
    <t>Proceedings Mathematical Sciences</t>
  </si>
  <si>
    <t>0253-4142</t>
  </si>
  <si>
    <t>0973-7685</t>
  </si>
  <si>
    <t>Production Engineering</t>
  </si>
  <si>
    <t>0944-6524</t>
  </si>
  <si>
    <t>1863-7353</t>
  </si>
  <si>
    <t>Programming and Computer Software</t>
  </si>
  <si>
    <t>0361-7688</t>
  </si>
  <si>
    <t>1608-3261</t>
  </si>
  <si>
    <t>Prospects</t>
  </si>
  <si>
    <t>0033-1538</t>
  </si>
  <si>
    <t>1573-9090</t>
  </si>
  <si>
    <t>Protection of Metals and Physical Chemistry of Surfaces</t>
  </si>
  <si>
    <t>2070-2051</t>
  </si>
  <si>
    <t>2070-206X</t>
  </si>
  <si>
    <t>Protoplasma</t>
  </si>
  <si>
    <t>0033-183X</t>
  </si>
  <si>
    <t>1615-6102</t>
  </si>
  <si>
    <t>Psychiatric Quarterly</t>
  </si>
  <si>
    <t>0033-2720</t>
  </si>
  <si>
    <t>1573-6709</t>
  </si>
  <si>
    <t>Psychological Injury and Law</t>
  </si>
  <si>
    <t>1938-971X</t>
  </si>
  <si>
    <t>1938-9728</t>
  </si>
  <si>
    <t>Psychological Research</t>
  </si>
  <si>
    <t>0340-0727</t>
  </si>
  <si>
    <t>1430-2772</t>
  </si>
  <si>
    <t>Psychometrika</t>
  </si>
  <si>
    <t>0033-3123</t>
  </si>
  <si>
    <t>1860-0980</t>
  </si>
  <si>
    <t>Psycho-Oncologie</t>
  </si>
  <si>
    <t>1778-3798</t>
  </si>
  <si>
    <t>1778-381X</t>
  </si>
  <si>
    <t>Psychopharmacology</t>
  </si>
  <si>
    <t>0033-3158</t>
  </si>
  <si>
    <t>1432-2072</t>
  </si>
  <si>
    <t>Psychopraxis</t>
  </si>
  <si>
    <t>1434-1883</t>
  </si>
  <si>
    <t>1613-7590</t>
  </si>
  <si>
    <t>Psychotherapeut</t>
  </si>
  <si>
    <t>0935-6185</t>
  </si>
  <si>
    <t>1432-2080</t>
  </si>
  <si>
    <t>Public Choice</t>
  </si>
  <si>
    <t>0048-5829</t>
  </si>
  <si>
    <t>1573-7101</t>
  </si>
  <si>
    <t>Public Organization Review</t>
  </si>
  <si>
    <t>1566-7170</t>
  </si>
  <si>
    <t>1573-7098</t>
  </si>
  <si>
    <t>Publications Mathématiques de l'Institut des Hautes Études Scientifiques</t>
  </si>
  <si>
    <t>0073-8301</t>
  </si>
  <si>
    <t>1618-1913</t>
  </si>
  <si>
    <t>Publishing Research Quarterly</t>
  </si>
  <si>
    <t>1053-8801</t>
  </si>
  <si>
    <t>1936-4792</t>
  </si>
  <si>
    <t>pure &amp; applied geophysics PAGEOPH</t>
  </si>
  <si>
    <t>0033-4553</t>
  </si>
  <si>
    <t>1420-9136</t>
  </si>
  <si>
    <t>Purinergic Signalling</t>
  </si>
  <si>
    <t>1573-9538</t>
  </si>
  <si>
    <t>1573-9546</t>
  </si>
  <si>
    <t>Qualitative Sociology</t>
  </si>
  <si>
    <t>0162-0436</t>
  </si>
  <si>
    <t>1573-7837</t>
  </si>
  <si>
    <t>Qualitative Theory of Dynamical Systems</t>
  </si>
  <si>
    <t>1575-5460</t>
  </si>
  <si>
    <t>1662-3592</t>
  </si>
  <si>
    <t>Quality and Quantity</t>
  </si>
  <si>
    <t>0033-5177</t>
  </si>
  <si>
    <t>1573-7845</t>
  </si>
  <si>
    <t>Quality of Life Research</t>
  </si>
  <si>
    <t>0962-9343</t>
  </si>
  <si>
    <t>1573-2649</t>
  </si>
  <si>
    <t>Quantitative Marketing and Economics</t>
  </si>
  <si>
    <t>1570-7156</t>
  </si>
  <si>
    <t>1573-711X</t>
  </si>
  <si>
    <t>Quantum Information Processing</t>
  </si>
  <si>
    <t>1570-0755</t>
  </si>
  <si>
    <t>1573-1332</t>
  </si>
  <si>
    <t>Queueing Systems</t>
  </si>
  <si>
    <t>0257-0130</t>
  </si>
  <si>
    <t>1572-9443</t>
  </si>
  <si>
    <t>Radiation and Environmental Biophysics</t>
  </si>
  <si>
    <t>0301-634X</t>
  </si>
  <si>
    <t>1432-2099</t>
  </si>
  <si>
    <t>Radiochemistry</t>
  </si>
  <si>
    <t>1066-3622</t>
  </si>
  <si>
    <t>1608-3288</t>
  </si>
  <si>
    <t>Radiological Physics and Technology</t>
  </si>
  <si>
    <t>1865-0333</t>
  </si>
  <si>
    <t>1865-0341</t>
  </si>
  <si>
    <t>Reading and Writing</t>
  </si>
  <si>
    <t>0922-4777</t>
  </si>
  <si>
    <t>1573-0905</t>
  </si>
  <si>
    <t>Real-Time Systems</t>
  </si>
  <si>
    <t>0922-6443</t>
  </si>
  <si>
    <t>1573-1383</t>
  </si>
  <si>
    <t>Rechtsmedizin</t>
  </si>
  <si>
    <t>0937-9819</t>
  </si>
  <si>
    <t>1434-5196</t>
  </si>
  <si>
    <t>Refractories and Industrial Ceramics</t>
  </si>
  <si>
    <t>1083-4877</t>
  </si>
  <si>
    <t>1573-9139</t>
  </si>
  <si>
    <t>Regional Environmental Change</t>
  </si>
  <si>
    <t>1436-3798</t>
  </si>
  <si>
    <t>1436-378X</t>
  </si>
  <si>
    <t>Rendiconti del Circolo Matematico di Palermo</t>
  </si>
  <si>
    <t>0009-725X</t>
  </si>
  <si>
    <t>1973-4409</t>
  </si>
  <si>
    <t>Requirements Engineering</t>
  </si>
  <si>
    <t>0947-3602</t>
  </si>
  <si>
    <t>1432-010X</t>
  </si>
  <si>
    <t>Res Publica</t>
  </si>
  <si>
    <t>1356-4765</t>
  </si>
  <si>
    <t>1572-8692</t>
  </si>
  <si>
    <t>Research in Engineering Design</t>
  </si>
  <si>
    <t>0934-9839</t>
  </si>
  <si>
    <t>1435-6066</t>
  </si>
  <si>
    <t>Research in Higher Education</t>
  </si>
  <si>
    <t>0361-0365</t>
  </si>
  <si>
    <t>1573-188X</t>
  </si>
  <si>
    <t>Research in Science Education</t>
  </si>
  <si>
    <t>0157-244X</t>
  </si>
  <si>
    <t>1573-1898</t>
  </si>
  <si>
    <t>Resonance</t>
  </si>
  <si>
    <t>0971-8044</t>
  </si>
  <si>
    <t>0973-712X</t>
  </si>
  <si>
    <t>Results in Mathematics</t>
  </si>
  <si>
    <t>1422-6383</t>
  </si>
  <si>
    <t>1420-9012</t>
  </si>
  <si>
    <t>Review of Accounting Studies</t>
  </si>
  <si>
    <t>1380-6653</t>
  </si>
  <si>
    <t>1573-7136</t>
  </si>
  <si>
    <t>Review of Derivatives Research</t>
  </si>
  <si>
    <t>1380-6645</t>
  </si>
  <si>
    <t>1573-7144</t>
  </si>
  <si>
    <t>Review of Economic Design</t>
  </si>
  <si>
    <t>1434-4742</t>
  </si>
  <si>
    <t>1434-4750</t>
  </si>
  <si>
    <t>Review of Economics of the Household</t>
  </si>
  <si>
    <t>1569-5239</t>
  </si>
  <si>
    <t>1573-7152</t>
  </si>
  <si>
    <t>Review of Industrial Organization</t>
  </si>
  <si>
    <t>0889-938X</t>
  </si>
  <si>
    <t>1573-7160</t>
  </si>
  <si>
    <t>Review of Managerial Science</t>
  </si>
  <si>
    <t>1863-6683</t>
  </si>
  <si>
    <t>1863-6691</t>
  </si>
  <si>
    <t>Review of Quantitative Finance and Accounting</t>
  </si>
  <si>
    <t>0924-865X</t>
  </si>
  <si>
    <t>1573-7179</t>
  </si>
  <si>
    <t>Review of World Economics</t>
  </si>
  <si>
    <t>1610-2878</t>
  </si>
  <si>
    <t>1610-2886</t>
  </si>
  <si>
    <t>Reviews in Endocrine &amp; Metabolic Disorders</t>
  </si>
  <si>
    <t>1389-9155</t>
  </si>
  <si>
    <t>1573-2606</t>
  </si>
  <si>
    <t>Reviews in Environmental Science and Biotechnology</t>
  </si>
  <si>
    <t>1569-1705</t>
  </si>
  <si>
    <t>1572-9826</t>
  </si>
  <si>
    <t>Reviews in Fish Biology and Fisheries</t>
  </si>
  <si>
    <t>0960-3166</t>
  </si>
  <si>
    <t>1573-5184</t>
  </si>
  <si>
    <t>Revue de Synthèse</t>
  </si>
  <si>
    <t>0035-1776</t>
  </si>
  <si>
    <t>1955-2343</t>
  </si>
  <si>
    <t>Rheologica Acta</t>
  </si>
  <si>
    <t>0035-4511</t>
  </si>
  <si>
    <t>1435-1528</t>
  </si>
  <si>
    <t>Rheumatology International</t>
  </si>
  <si>
    <t>0172-8172</t>
  </si>
  <si>
    <t>1437-160X</t>
  </si>
  <si>
    <t>Ricerche di matematica</t>
  </si>
  <si>
    <t>0035-5038</t>
  </si>
  <si>
    <t>1827-3491</t>
  </si>
  <si>
    <t>Rock Mechanics and Rock Engineering</t>
  </si>
  <si>
    <t>0723-2632</t>
  </si>
  <si>
    <t>1434-453X</t>
  </si>
  <si>
    <t>Russian Journal of Applied Chemistry</t>
  </si>
  <si>
    <t>1070-4272</t>
  </si>
  <si>
    <t>1608-3296</t>
  </si>
  <si>
    <t>Russian Journal of Bioorganic Chemistry</t>
  </si>
  <si>
    <t>1068-1620</t>
  </si>
  <si>
    <t>1608-330X</t>
  </si>
  <si>
    <t>Russian Journal of Coordination Chemistry</t>
  </si>
  <si>
    <t>1070-3284</t>
  </si>
  <si>
    <t>1608-3318</t>
  </si>
  <si>
    <t>Russian Journal of Developmental Biology</t>
  </si>
  <si>
    <t>1062-3604</t>
  </si>
  <si>
    <t>1608-3326</t>
  </si>
  <si>
    <t>Russian Journal of Ecology</t>
  </si>
  <si>
    <t>1067-4136</t>
  </si>
  <si>
    <t>1608-3334</t>
  </si>
  <si>
    <t>Russian Journal of Electrochemistry</t>
  </si>
  <si>
    <t>1023-1935</t>
  </si>
  <si>
    <t>1608-3342</t>
  </si>
  <si>
    <t>Russian Journal of General Chemistry</t>
  </si>
  <si>
    <t>1070-3632</t>
  </si>
  <si>
    <t>1608-3350</t>
  </si>
  <si>
    <t>Russian Journal of Genetics</t>
  </si>
  <si>
    <t>1022-7954</t>
  </si>
  <si>
    <t>1608-3369</t>
  </si>
  <si>
    <t>Russian Journal of Marine Biology</t>
  </si>
  <si>
    <t>1063-0740</t>
  </si>
  <si>
    <t>1608-3377</t>
  </si>
  <si>
    <t>Russian Journal of Nondestructive Testing</t>
  </si>
  <si>
    <t>1061-8309</t>
  </si>
  <si>
    <t>1608-3385</t>
  </si>
  <si>
    <t>Russian Journal of Non-Ferrous Metals</t>
  </si>
  <si>
    <t>1067-8212</t>
  </si>
  <si>
    <t>1934-970X</t>
  </si>
  <si>
    <t>Russian Journal of Organic Chemistry</t>
  </si>
  <si>
    <t>1070-4280</t>
  </si>
  <si>
    <t>1608-3393</t>
  </si>
  <si>
    <t>Russian Journal of Plant Physiology</t>
  </si>
  <si>
    <t>1021-4437</t>
  </si>
  <si>
    <t>1608-3407</t>
  </si>
  <si>
    <t>Russian Linguistics</t>
  </si>
  <si>
    <t>0304-3487</t>
  </si>
  <si>
    <t>1572-8714</t>
  </si>
  <si>
    <t>Russian Mathematics</t>
  </si>
  <si>
    <t>1066-369X</t>
  </si>
  <si>
    <t>1934-810X</t>
  </si>
  <si>
    <t>Russian Microelectronics</t>
  </si>
  <si>
    <t>1063-7397</t>
  </si>
  <si>
    <t>1608-3415</t>
  </si>
  <si>
    <t>Sadhana</t>
  </si>
  <si>
    <t>0256-2499</t>
  </si>
  <si>
    <t>0973-7677</t>
  </si>
  <si>
    <t>Science &amp; Education</t>
  </si>
  <si>
    <t>0926-7220</t>
  </si>
  <si>
    <t>1573-1901</t>
  </si>
  <si>
    <t>Science and Engineering Ethics</t>
  </si>
  <si>
    <t>1353-3452</t>
  </si>
  <si>
    <t>1471-5546</t>
  </si>
  <si>
    <t xml:space="preserve">Scientific and Technical Information Processing          </t>
  </si>
  <si>
    <t>0147-6882</t>
  </si>
  <si>
    <t>1934-8118</t>
  </si>
  <si>
    <t>Scientometrics</t>
  </si>
  <si>
    <t>0138-9130</t>
  </si>
  <si>
    <t>1588-2861</t>
  </si>
  <si>
    <t>Selecta Mathematica, New Series</t>
  </si>
  <si>
    <t>1022-1824</t>
  </si>
  <si>
    <t>1420-9020</t>
  </si>
  <si>
    <t>Semigroup Forum</t>
  </si>
  <si>
    <t>0037-1912</t>
  </si>
  <si>
    <t>1432-2137</t>
  </si>
  <si>
    <t>Seminars in Immunopathology</t>
  </si>
  <si>
    <t>1863-2297</t>
  </si>
  <si>
    <t>1863-2300</t>
  </si>
  <si>
    <t>Sensing and Imaging: An International Journal</t>
  </si>
  <si>
    <t>1557-2064</t>
  </si>
  <si>
    <t>1557-2072</t>
  </si>
  <si>
    <t>Service Business</t>
  </si>
  <si>
    <t>1862-8516</t>
  </si>
  <si>
    <t>1862-8508</t>
  </si>
  <si>
    <t>Service Oriented Computing and Applications</t>
  </si>
  <si>
    <t>1863-2386</t>
  </si>
  <si>
    <t>1863-2394</t>
  </si>
  <si>
    <t>Set-Valued and Variational Analysis</t>
  </si>
  <si>
    <t>Sex Roles</t>
  </si>
  <si>
    <t>0360-0025</t>
  </si>
  <si>
    <t>1573-2762</t>
  </si>
  <si>
    <t>Sexual Plant Reproduction</t>
  </si>
  <si>
    <t>0934-0882</t>
  </si>
  <si>
    <t>1432-2145</t>
  </si>
  <si>
    <t>Sexuality and Culture</t>
  </si>
  <si>
    <t>1095-5143</t>
  </si>
  <si>
    <t>1936-4822</t>
  </si>
  <si>
    <t>Sexuality and Disability</t>
  </si>
  <si>
    <t>0146-1044</t>
  </si>
  <si>
    <t>1573-6717</t>
  </si>
  <si>
    <t>Shock Waves</t>
  </si>
  <si>
    <t>0938-1287</t>
  </si>
  <si>
    <t>1432-2153</t>
  </si>
  <si>
    <t>Siberian Mathematical Journal</t>
  </si>
  <si>
    <t>0037-4466</t>
  </si>
  <si>
    <t>1573-9260</t>
  </si>
  <si>
    <t>Signal, Image and Video Processing</t>
  </si>
  <si>
    <t>1863-1703</t>
  </si>
  <si>
    <t>1863-1711</t>
  </si>
  <si>
    <t>Skeletal Radiology</t>
  </si>
  <si>
    <t>0364-2348</t>
  </si>
  <si>
    <t>1432-2161</t>
  </si>
  <si>
    <t>Sleep and Breathing</t>
  </si>
  <si>
    <t>1520-9512</t>
  </si>
  <si>
    <t>1522-1709</t>
  </si>
  <si>
    <t>Small Business Economics</t>
  </si>
  <si>
    <t>0921-898X</t>
  </si>
  <si>
    <t>1573-0913</t>
  </si>
  <si>
    <t>Small-Scale Forestry</t>
  </si>
  <si>
    <t>1873-7617</t>
  </si>
  <si>
    <t>1873-7854</t>
  </si>
  <si>
    <t>Social Choice and Welfare</t>
  </si>
  <si>
    <t>0176-1714</t>
  </si>
  <si>
    <t>1432-217X</t>
  </si>
  <si>
    <t>Social Indicators Research</t>
  </si>
  <si>
    <t>0303-8300</t>
  </si>
  <si>
    <t>1573-0921</t>
  </si>
  <si>
    <t>Social Justice Research</t>
  </si>
  <si>
    <t>0885-7466</t>
  </si>
  <si>
    <t>1573-6725</t>
  </si>
  <si>
    <t>Social Psychiatry and Psychiatric Epidemiology</t>
  </si>
  <si>
    <t>0933-7954</t>
  </si>
  <si>
    <t>1433-9285</t>
  </si>
  <si>
    <t>Social Psychology of Education</t>
  </si>
  <si>
    <t>1381-2890</t>
  </si>
  <si>
    <t>1573-1928</t>
  </si>
  <si>
    <t>Society</t>
  </si>
  <si>
    <t>0147-2011</t>
  </si>
  <si>
    <t>1936-4725</t>
  </si>
  <si>
    <t>Soft Computing</t>
  </si>
  <si>
    <t>1432-7643</t>
  </si>
  <si>
    <t>1433-7479</t>
  </si>
  <si>
    <t>Software and Systems Modeling (SoSyM)</t>
  </si>
  <si>
    <t>1619-1366</t>
  </si>
  <si>
    <t>1619-1374</t>
  </si>
  <si>
    <t>Software Quality Journal</t>
  </si>
  <si>
    <t>0963-9314</t>
  </si>
  <si>
    <t>1573-1367</t>
  </si>
  <si>
    <t>Soil Mechanics and Foundation  Engineering</t>
  </si>
  <si>
    <t>0038-0741</t>
  </si>
  <si>
    <t>1573-9279</t>
  </si>
  <si>
    <t>Solar Physics</t>
  </si>
  <si>
    <t>0038-0938</t>
  </si>
  <si>
    <t>1573-093X</t>
  </si>
  <si>
    <t>Solar System Research</t>
  </si>
  <si>
    <t>0038-0946</t>
  </si>
  <si>
    <t>1608-3423</t>
  </si>
  <si>
    <t>Solid Fuel Chemistry</t>
  </si>
  <si>
    <t>0361-5219</t>
  </si>
  <si>
    <t>1934-8029</t>
  </si>
  <si>
    <t>Somnologie - Schlafforschung und Schlafmedizin</t>
  </si>
  <si>
    <t>1432-9123</t>
  </si>
  <si>
    <t>1439-054X</t>
  </si>
  <si>
    <t>Sophia</t>
  </si>
  <si>
    <t>0038-1527</t>
  </si>
  <si>
    <t>1873-930X</t>
  </si>
  <si>
    <t>Space Science Reviews</t>
  </si>
  <si>
    <t>0038-6308</t>
  </si>
  <si>
    <t>1572-9672</t>
  </si>
  <si>
    <t>Spektrum der Augenheilkunde</t>
  </si>
  <si>
    <t>0930-4282</t>
  </si>
  <si>
    <t>1613-7523</t>
  </si>
  <si>
    <t>Sport Sciences for Health</t>
  </si>
  <si>
    <t>1824-7490</t>
  </si>
  <si>
    <t>1825-1234</t>
  </si>
  <si>
    <t>Sports Engineering</t>
  </si>
  <si>
    <t>1369-7072</t>
  </si>
  <si>
    <t>1460-2687</t>
  </si>
  <si>
    <t>Standort</t>
  </si>
  <si>
    <t>0174-3635</t>
  </si>
  <si>
    <t>1432-220X</t>
  </si>
  <si>
    <t>Statistical Inference for Stochastic Processes</t>
  </si>
  <si>
    <t>1387-0874</t>
  </si>
  <si>
    <t>1572-9311</t>
  </si>
  <si>
    <t>Statistical Methods and Applications</t>
  </si>
  <si>
    <t>1618-2510</t>
  </si>
  <si>
    <t>1613-981X</t>
  </si>
  <si>
    <t>Statistical Papers</t>
  </si>
  <si>
    <t>0932-5026</t>
  </si>
  <si>
    <t>1613-9798</t>
  </si>
  <si>
    <t>Statistics and Computing</t>
  </si>
  <si>
    <t>0960-3174</t>
  </si>
  <si>
    <t>1573-1375</t>
  </si>
  <si>
    <t>Steel in Translation</t>
  </si>
  <si>
    <t>0967-0912</t>
  </si>
  <si>
    <t>1935-0988</t>
  </si>
  <si>
    <t>Stochastic Environmental Research and Risk Assessment</t>
  </si>
  <si>
    <t>1436-3240</t>
  </si>
  <si>
    <t>1436-3259</t>
  </si>
  <si>
    <t>Stomatologie</t>
  </si>
  <si>
    <t>0946-3151</t>
  </si>
  <si>
    <t>1613-7698</t>
  </si>
  <si>
    <t>Strahlentherapie und Onkologie</t>
  </si>
  <si>
    <t>0179-7158</t>
  </si>
  <si>
    <t>1439-099X</t>
  </si>
  <si>
    <t>Structural and Multidisciplinary Optimization</t>
  </si>
  <si>
    <t>1615-147X</t>
  </si>
  <si>
    <t>1615-1488</t>
  </si>
  <si>
    <t>Structural Chemistry</t>
  </si>
  <si>
    <t>1040-0400</t>
  </si>
  <si>
    <t>1572-9001</t>
  </si>
  <si>
    <t>Studia Geophysica et Geodaetica</t>
  </si>
  <si>
    <t>0039-3169</t>
  </si>
  <si>
    <t>1573-1626</t>
  </si>
  <si>
    <t>Studia Logica</t>
  </si>
  <si>
    <t>0039-3215</t>
  </si>
  <si>
    <t>1572-8730</t>
  </si>
  <si>
    <t>Studies in Comparative International Development</t>
  </si>
  <si>
    <t>0039-3606</t>
  </si>
  <si>
    <t>1936-6167</t>
  </si>
  <si>
    <t>Studies in East European Thought</t>
  </si>
  <si>
    <t>0925-9392</t>
  </si>
  <si>
    <t>1573-0948</t>
  </si>
  <si>
    <t>Studies in Philosophy and Education</t>
  </si>
  <si>
    <t>0039-3746</t>
  </si>
  <si>
    <t>1573-191X</t>
  </si>
  <si>
    <t>Supportive Care in Cancer</t>
  </si>
  <si>
    <t>0941-4355</t>
  </si>
  <si>
    <t>1433-7339</t>
  </si>
  <si>
    <t>Surgery Today</t>
  </si>
  <si>
    <t>0941-1291</t>
  </si>
  <si>
    <t>1436-2813</t>
  </si>
  <si>
    <t>Surgical and Radiologic Anatomy</t>
  </si>
  <si>
    <t>0930-1038</t>
  </si>
  <si>
    <t>1279-8517</t>
  </si>
  <si>
    <t>Surgical Endoscopy</t>
  </si>
  <si>
    <t>0930-2794</t>
  </si>
  <si>
    <t>1432-2218</t>
  </si>
  <si>
    <t>Surveys in Geophysics</t>
  </si>
  <si>
    <t>0169-3298</t>
  </si>
  <si>
    <t>1573-0956</t>
  </si>
  <si>
    <t>Sustainability Science</t>
  </si>
  <si>
    <t>1862-4065</t>
  </si>
  <si>
    <t>1862-4057</t>
  </si>
  <si>
    <t>Swarm Intelligence</t>
  </si>
  <si>
    <t>1935-3812</t>
  </si>
  <si>
    <t>1935-3820</t>
  </si>
  <si>
    <t>Swiss Journal of Geosciences</t>
  </si>
  <si>
    <t>1661-8726</t>
  </si>
  <si>
    <t>1661-8734</t>
  </si>
  <si>
    <t>Synthese</t>
  </si>
  <si>
    <t>0039-7857</t>
  </si>
  <si>
    <t>1573-0964</t>
  </si>
  <si>
    <t>Systematic Parasitology</t>
  </si>
  <si>
    <t>0165-5752</t>
  </si>
  <si>
    <t>1573-5192</t>
  </si>
  <si>
    <t>Systemic Practice and Action Research</t>
  </si>
  <si>
    <t>1094-429X</t>
  </si>
  <si>
    <t>1573-9295</t>
  </si>
  <si>
    <t>Targeted Oncology</t>
  </si>
  <si>
    <t>1776-2596</t>
  </si>
  <si>
    <t>1776-260X</t>
  </si>
  <si>
    <t>Techniques in Coloproctology</t>
  </si>
  <si>
    <t>1123-6337</t>
  </si>
  <si>
    <t>1128-045X</t>
  </si>
  <si>
    <t>TechTrends</t>
  </si>
  <si>
    <t>8756-3894</t>
  </si>
  <si>
    <t>1559-7075</t>
  </si>
  <si>
    <t>Telecommunication Systems</t>
  </si>
  <si>
    <t>1018-4864</t>
  </si>
  <si>
    <t>1572-9451</t>
  </si>
  <si>
    <t>TEST</t>
  </si>
  <si>
    <t>1133-0686</t>
  </si>
  <si>
    <t>1863-8260</t>
  </si>
  <si>
    <t>The American Sociologist</t>
  </si>
  <si>
    <t>0003-1232</t>
  </si>
  <si>
    <t>1936-4784</t>
  </si>
  <si>
    <t>The Annals of Regional Science</t>
  </si>
  <si>
    <t>0570-1864</t>
  </si>
  <si>
    <t>1432-0592</t>
  </si>
  <si>
    <t>The Astronomy and Astrophysics Review</t>
  </si>
  <si>
    <t>0935-4956</t>
  </si>
  <si>
    <t>1432-0754</t>
  </si>
  <si>
    <t>The Botanical Review</t>
  </si>
  <si>
    <t>0006-8101</t>
  </si>
  <si>
    <t>1874-9372</t>
  </si>
  <si>
    <t>The Cerebellum</t>
  </si>
  <si>
    <t>1473-4222</t>
  </si>
  <si>
    <t>1473-4230</t>
  </si>
  <si>
    <t>The European Journal of Health Economics</t>
  </si>
  <si>
    <t>1618-7598</t>
  </si>
  <si>
    <t>1618-7601</t>
  </si>
  <si>
    <t>The European Physical Journal - Special Topics</t>
  </si>
  <si>
    <t>1951-6355</t>
  </si>
  <si>
    <t>1951-6401</t>
  </si>
  <si>
    <t>The European Physical Journal A - Hadrons and Nuclei</t>
  </si>
  <si>
    <t>1434-6001</t>
  </si>
  <si>
    <t>1434-601X</t>
  </si>
  <si>
    <t>The European Physical Journal B - Condensed Matter and Complex Systems</t>
  </si>
  <si>
    <t>1434-6028</t>
  </si>
  <si>
    <t>1434-6036</t>
  </si>
  <si>
    <t>The European Physical Journal C - Particles and Fields</t>
  </si>
  <si>
    <t>1434-6044</t>
  </si>
  <si>
    <t>1434-6052</t>
  </si>
  <si>
    <t>The European Physical Journal D - Atomic, Molecular, Optical and Plasma Physics</t>
  </si>
  <si>
    <t>1434-6060</t>
  </si>
  <si>
    <t>1434-6079</t>
  </si>
  <si>
    <t>The European Physical Journal E - Soft Matter and Biological Physics</t>
  </si>
  <si>
    <t>1292-8941</t>
  </si>
  <si>
    <t>1292-895X</t>
  </si>
  <si>
    <t>The International Journal of Advanced Manufacturing Technology</t>
  </si>
  <si>
    <t>0268-3768</t>
  </si>
  <si>
    <t>1433-3015</t>
  </si>
  <si>
    <t>The Journal of Behavioral Health Services &amp; Research</t>
  </si>
  <si>
    <t>1094-3412</t>
  </si>
  <si>
    <t>1556-3308</t>
  </si>
  <si>
    <t>The Journal of Comparative Germanic Linguistics</t>
  </si>
  <si>
    <t>1383-4924</t>
  </si>
  <si>
    <t>1572-8552</t>
  </si>
  <si>
    <t>The Journal of Economic Inequality</t>
  </si>
  <si>
    <t>1569-1721</t>
  </si>
  <si>
    <t>1573-8701</t>
  </si>
  <si>
    <t>The Journal of Ethics</t>
  </si>
  <si>
    <t>1382-4554</t>
  </si>
  <si>
    <t>1572-8609</t>
  </si>
  <si>
    <t>The Journal of Membrane Biology</t>
  </si>
  <si>
    <t>0022-2631</t>
  </si>
  <si>
    <t>1432-1424</t>
  </si>
  <si>
    <t>The Journal of Real Estate Finance and Economics</t>
  </si>
  <si>
    <t>0895-5638</t>
  </si>
  <si>
    <t>1573-045X</t>
  </si>
  <si>
    <t>The Journal of Supercomputing</t>
  </si>
  <si>
    <t>0920-8542</t>
  </si>
  <si>
    <t>1573-0484</t>
  </si>
  <si>
    <t>The Journal of Technology Transfer</t>
  </si>
  <si>
    <t>0892-9912</t>
  </si>
  <si>
    <t>1573-7047</t>
  </si>
  <si>
    <t>The Journal of Value Inquiry</t>
  </si>
  <si>
    <t>0022-5363</t>
  </si>
  <si>
    <t>1573-0492</t>
  </si>
  <si>
    <t>The Mathematical Intelligencer</t>
  </si>
  <si>
    <t>0343-6993</t>
  </si>
  <si>
    <t>1866-7414</t>
  </si>
  <si>
    <t>The Physics of Metals and Metallography</t>
  </si>
  <si>
    <t>0031-918X</t>
  </si>
  <si>
    <t>1531-8672</t>
  </si>
  <si>
    <t>The Protein Journal</t>
  </si>
  <si>
    <t>1572-3887</t>
  </si>
  <si>
    <t>1573-4943</t>
  </si>
  <si>
    <t>The Ramanujan Journal</t>
  </si>
  <si>
    <t>1382-4090</t>
  </si>
  <si>
    <t>1572-9303</t>
  </si>
  <si>
    <t>The Review of Austrian Economics</t>
  </si>
  <si>
    <t>0889-3047</t>
  </si>
  <si>
    <t>1573-7128</t>
  </si>
  <si>
    <t>The Review of Black Political Economy</t>
  </si>
  <si>
    <t>0034-6446</t>
  </si>
  <si>
    <t>1936-4814</t>
  </si>
  <si>
    <t>The Review of International Organizations</t>
  </si>
  <si>
    <t>1559-7431</t>
  </si>
  <si>
    <t>1559-744X</t>
  </si>
  <si>
    <t>The Review of Socionetwork Strategies</t>
  </si>
  <si>
    <t>1867-3236</t>
  </si>
  <si>
    <t>The Urban Review</t>
  </si>
  <si>
    <t>0042-0972</t>
  </si>
  <si>
    <t>1573-1960</t>
  </si>
  <si>
    <t>The Visual Computer</t>
  </si>
  <si>
    <t>0178-2789</t>
  </si>
  <si>
    <t>1432-2315</t>
  </si>
  <si>
    <t>The VLDB Journal</t>
  </si>
  <si>
    <t>1066-8888</t>
  </si>
  <si>
    <t>0949-877X</t>
  </si>
  <si>
    <t>Theoretical and Applied Climatology</t>
  </si>
  <si>
    <t>0177-798X</t>
  </si>
  <si>
    <t>1434-4483</t>
  </si>
  <si>
    <t>Theoretical and Applied Genetics</t>
  </si>
  <si>
    <t>0040-5752</t>
  </si>
  <si>
    <t>1432-2242</t>
  </si>
  <si>
    <t>Theoretical and Computational Fluid Dynamics</t>
  </si>
  <si>
    <t>0935-4964</t>
  </si>
  <si>
    <t>1432-2250</t>
  </si>
  <si>
    <t>Theoretical and Mathematical Physics</t>
  </si>
  <si>
    <t>0040-5779</t>
  </si>
  <si>
    <t>1573-9333</t>
  </si>
  <si>
    <t>Theoretical Chemistry Accounts</t>
  </si>
  <si>
    <t>1432-881X</t>
  </si>
  <si>
    <t>1432-2234</t>
  </si>
  <si>
    <t>Theoretical Ecology</t>
  </si>
  <si>
    <t>1874-1738</t>
  </si>
  <si>
    <t>1874-1746</t>
  </si>
  <si>
    <t>Theoretical Foundations of Chemical Engineering</t>
  </si>
  <si>
    <t>0040-5795</t>
  </si>
  <si>
    <t>1608-3431</t>
  </si>
  <si>
    <t>Theoretical Medicine and Bioethics</t>
  </si>
  <si>
    <t>1386-7415</t>
  </si>
  <si>
    <t>1573-1200</t>
  </si>
  <si>
    <t>Theory and Decision</t>
  </si>
  <si>
    <t>0040-5833</t>
  </si>
  <si>
    <t>1573-7187</t>
  </si>
  <si>
    <t>Theory and Society</t>
  </si>
  <si>
    <t>0304-2421</t>
  </si>
  <si>
    <t>1573-7853</t>
  </si>
  <si>
    <t>Theory in Biosciences</t>
  </si>
  <si>
    <t>1431-7613</t>
  </si>
  <si>
    <t>1611-7530</t>
  </si>
  <si>
    <t>Theory of Computing Systems</t>
  </si>
  <si>
    <t>1432-4350</t>
  </si>
  <si>
    <t>1433-0490</t>
  </si>
  <si>
    <t>Thermal Engineering</t>
  </si>
  <si>
    <t>0040-6015</t>
  </si>
  <si>
    <t>1531-8680</t>
  </si>
  <si>
    <t>TOP</t>
  </si>
  <si>
    <t>1134-5764</t>
  </si>
  <si>
    <t>1863-8279</t>
  </si>
  <si>
    <t>Topics in Catalysis</t>
  </si>
  <si>
    <t>1022-5528</t>
  </si>
  <si>
    <t>1572-9028</t>
  </si>
  <si>
    <t>Topoi</t>
  </si>
  <si>
    <t>0167-7411</t>
  </si>
  <si>
    <t>1572-8749</t>
  </si>
  <si>
    <t>Transformation Groups</t>
  </si>
  <si>
    <t>1083-4362</t>
  </si>
  <si>
    <t>1531-586X</t>
  </si>
  <si>
    <t>Transgenic Research</t>
  </si>
  <si>
    <t>0962-8819</t>
  </si>
  <si>
    <t>1573-9368</t>
  </si>
  <si>
    <t>Transition Metal Chemistry</t>
  </si>
  <si>
    <t>0340-4285</t>
  </si>
  <si>
    <t>1572-901X</t>
  </si>
  <si>
    <t>Transition Studies Review</t>
  </si>
  <si>
    <t>1614-4007</t>
  </si>
  <si>
    <t>1614-4015</t>
  </si>
  <si>
    <t>Transport in Porous Media</t>
  </si>
  <si>
    <t>0169-3913</t>
  </si>
  <si>
    <t>1573-1634</t>
  </si>
  <si>
    <t>Transportation</t>
  </si>
  <si>
    <t>0049-4488</t>
  </si>
  <si>
    <t>1572-9435</t>
  </si>
  <si>
    <t>Trauma und Berufskrankheit</t>
  </si>
  <si>
    <t>1436-6274</t>
  </si>
  <si>
    <t>1436-6282</t>
  </si>
  <si>
    <t>Tree Genetics &amp; Genomes</t>
  </si>
  <si>
    <t>1614-2942</t>
  </si>
  <si>
    <t>1614-2950</t>
  </si>
  <si>
    <t>Trees</t>
  </si>
  <si>
    <t>0931-1890</t>
  </si>
  <si>
    <t>1432-2285</t>
  </si>
  <si>
    <t>Trends in Organized Crime</t>
  </si>
  <si>
    <t>1084-4791</t>
  </si>
  <si>
    <t>1936-4830</t>
  </si>
  <si>
    <t>Tribology Letters</t>
  </si>
  <si>
    <t>1023-8883</t>
  </si>
  <si>
    <t>1573-2711</t>
  </si>
  <si>
    <t>Tropical Animal Health and Production</t>
  </si>
  <si>
    <t>0049-4747</t>
  </si>
  <si>
    <t>1573-7438</t>
  </si>
  <si>
    <t>Tropical Plant Biology</t>
  </si>
  <si>
    <t>1935-9756</t>
  </si>
  <si>
    <t>1935-9764</t>
  </si>
  <si>
    <t>Universal Access in the Information Society (UAIS)</t>
  </si>
  <si>
    <t>1615-5289</t>
  </si>
  <si>
    <t>1615-5297</t>
  </si>
  <si>
    <t>Urban Ecosystems</t>
  </si>
  <si>
    <t>1083-8155</t>
  </si>
  <si>
    <t>1573-1642</t>
  </si>
  <si>
    <t>Urban Forum</t>
  </si>
  <si>
    <t>1015-3802</t>
  </si>
  <si>
    <t>1874-6330</t>
  </si>
  <si>
    <t>Urological Research</t>
  </si>
  <si>
    <t>0300-5623</t>
  </si>
  <si>
    <t>1434-0879</t>
  </si>
  <si>
    <t>User Modeling and User-Adapted Interaction</t>
  </si>
  <si>
    <t>0924-1868</t>
  </si>
  <si>
    <t>1573-1391</t>
  </si>
  <si>
    <t>uwf - UmweltWirtschaftsForum</t>
  </si>
  <si>
    <t>0943-3481</t>
  </si>
  <si>
    <t>1432-2293</t>
  </si>
  <si>
    <t>Vegetation History and Archaeobotany</t>
  </si>
  <si>
    <t>0939-6314</t>
  </si>
  <si>
    <t>1617-6278</t>
  </si>
  <si>
    <t>Veterinary Research Communications</t>
  </si>
  <si>
    <t>0165-7380</t>
  </si>
  <si>
    <t>1573-7446</t>
  </si>
  <si>
    <t>Virchows Archiv</t>
  </si>
  <si>
    <t>0945-6317</t>
  </si>
  <si>
    <t>1432-2307</t>
  </si>
  <si>
    <t>Virtual Reality</t>
  </si>
  <si>
    <t>1359-4338</t>
  </si>
  <si>
    <t>1434-9957</t>
  </si>
  <si>
    <t>Virus Genes</t>
  </si>
  <si>
    <t>0920-8569</t>
  </si>
  <si>
    <t>1572-994X</t>
  </si>
  <si>
    <t>Vocations and Learning</t>
  </si>
  <si>
    <t>1874-785X</t>
  </si>
  <si>
    <t>1874-7868</t>
  </si>
  <si>
    <t>Voluntas: International Journal of Voluntary and Nonprofit Organizations</t>
  </si>
  <si>
    <t>0957-8765</t>
  </si>
  <si>
    <t>1573-7888</t>
  </si>
  <si>
    <t>Water Resources</t>
  </si>
  <si>
    <t>0097-8078</t>
  </si>
  <si>
    <t>1608-344X</t>
  </si>
  <si>
    <t>Water Resources Management</t>
  </si>
  <si>
    <t>0920-4741</t>
  </si>
  <si>
    <t>1573-1650</t>
  </si>
  <si>
    <t>Water, Air, and Soil Pollution</t>
  </si>
  <si>
    <t>0049-6979</t>
  </si>
  <si>
    <t>1573-2932</t>
  </si>
  <si>
    <t>Wetlands</t>
  </si>
  <si>
    <t xml:space="preserve">0277-5212 </t>
  </si>
  <si>
    <t xml:space="preserve">1943-6246 </t>
  </si>
  <si>
    <t>Wetlands Ecology and Management</t>
  </si>
  <si>
    <t>0923-4861</t>
  </si>
  <si>
    <t>1572-9834</t>
  </si>
  <si>
    <t>Wiener klinische Wochenschrift</t>
  </si>
  <si>
    <t>0043-5325</t>
  </si>
  <si>
    <t>1613-7671</t>
  </si>
  <si>
    <t>Wiener klinische Wochenschrift Education</t>
  </si>
  <si>
    <t>1863-3579</t>
  </si>
  <si>
    <t>1863-3765</t>
  </si>
  <si>
    <t>Wiener Klinisches Magazin</t>
  </si>
  <si>
    <t>1434-6869</t>
  </si>
  <si>
    <t>Wiener Medizinische Wochenschrift</t>
  </si>
  <si>
    <t>0043-5341</t>
  </si>
  <si>
    <t>1563-258X</t>
  </si>
  <si>
    <t>Wireless Networks</t>
  </si>
  <si>
    <t>1022-0038</t>
  </si>
  <si>
    <t>1572-8196</t>
  </si>
  <si>
    <t>Wireless Personal Communications</t>
  </si>
  <si>
    <t>0929-6212</t>
  </si>
  <si>
    <t>1572-834X</t>
  </si>
  <si>
    <t>Wirtschaftsdienst</t>
  </si>
  <si>
    <t>0043-6275</t>
  </si>
  <si>
    <t>1613-978X</t>
  </si>
  <si>
    <t>Wood Science and Technology</t>
  </si>
  <si>
    <t>0043-7719</t>
  </si>
  <si>
    <t>1432-5225</t>
  </si>
  <si>
    <t>World Journal of Microbiology and Biotechnology</t>
  </si>
  <si>
    <t>0959-3993</t>
  </si>
  <si>
    <t>1573-0972</t>
  </si>
  <si>
    <t>World Journal of Surgery</t>
  </si>
  <si>
    <t>0364-2313</t>
  </si>
  <si>
    <t>1432-2323</t>
  </si>
  <si>
    <t>World Journal of Urology</t>
  </si>
  <si>
    <t>0724-4983</t>
  </si>
  <si>
    <t>1433-8726</t>
  </si>
  <si>
    <t>World Wide Web</t>
  </si>
  <si>
    <t>1386-145X</t>
  </si>
  <si>
    <t>1573-1413</t>
  </si>
  <si>
    <t>ZDM</t>
  </si>
  <si>
    <t>1863-9690</t>
  </si>
  <si>
    <t>1863-9704</t>
  </si>
  <si>
    <t>Zeitschrift für angewandte Mathematik und Physik ZAMP</t>
  </si>
  <si>
    <t>0044-2275</t>
  </si>
  <si>
    <t>1420-9039</t>
  </si>
  <si>
    <t>Zeitschrift für die gesamte Versicherungswissenschaft</t>
  </si>
  <si>
    <t>0044-2585</t>
  </si>
  <si>
    <t>1865-9748</t>
  </si>
  <si>
    <t>Zeitschrift für Epileptologie</t>
  </si>
  <si>
    <t>1617-6782</t>
  </si>
  <si>
    <t>1610-0646</t>
  </si>
  <si>
    <t>Zeitschrift für Gerontologie und Geriatrie</t>
  </si>
  <si>
    <t>0948-6704</t>
  </si>
  <si>
    <t>1435-1269</t>
  </si>
  <si>
    <t>Zeitschrift für Herz-, Thorax- und Gefäßchirurgie</t>
  </si>
  <si>
    <t>0930-9225</t>
  </si>
  <si>
    <t>1435-1277</t>
  </si>
  <si>
    <t>Zeitschrift für Rheumatologie</t>
  </si>
  <si>
    <t>0340-1855</t>
  </si>
  <si>
    <t>1435-1250</t>
  </si>
  <si>
    <t>Zoomorphology</t>
  </si>
  <si>
    <t>0720-213X</t>
  </si>
  <si>
    <t>1432-234X</t>
  </si>
  <si>
    <t>Cognitive Affective &amp; Behavioral Neuroscience</t>
  </si>
  <si>
    <t>1530-7026</t>
  </si>
  <si>
    <t>1531-135X</t>
  </si>
  <si>
    <t>Memory &amp; Cognition</t>
  </si>
  <si>
    <t>0090-502X</t>
  </si>
  <si>
    <t>1532-5946</t>
  </si>
  <si>
    <t>997-2013</t>
  </si>
  <si>
    <t>0742-5627</t>
  </si>
  <si>
    <t>1573-1758</t>
  </si>
  <si>
    <t>Inorganic Materials</t>
  </si>
  <si>
    <t>0020-1685</t>
  </si>
  <si>
    <t>1608-3172</t>
  </si>
  <si>
    <t>Insectes Sociaux</t>
  </si>
  <si>
    <t>0020-1812</t>
  </si>
  <si>
    <t>1420-9098</t>
  </si>
  <si>
    <t>Instructional Science</t>
  </si>
  <si>
    <t>0020-4277</t>
  </si>
  <si>
    <t>1573-1952</t>
  </si>
  <si>
    <t>Instruments and Experimental Techniques</t>
  </si>
  <si>
    <t>0020-4412</t>
  </si>
  <si>
    <t>1608-3180</t>
  </si>
  <si>
    <t>Integral Equations and Operator Theory</t>
  </si>
  <si>
    <t>0378-620X</t>
  </si>
  <si>
    <t>1420-8989</t>
  </si>
  <si>
    <t>Integrative Psychological and Behavioral Science</t>
  </si>
  <si>
    <t>1932-4502</t>
  </si>
  <si>
    <t>1936-3567</t>
  </si>
  <si>
    <t>Intelligent Service Robotics</t>
  </si>
  <si>
    <t>1861-2776</t>
  </si>
  <si>
    <t>1861-2784</t>
  </si>
  <si>
    <t>Intensive Care Medicine</t>
  </si>
  <si>
    <t>0342-4642</t>
  </si>
  <si>
    <t>1432-1238</t>
  </si>
  <si>
    <t>Interchange</t>
  </si>
  <si>
    <t>0826-4805</t>
  </si>
  <si>
    <t>1573-1790</t>
  </si>
  <si>
    <t>Intereconomics</t>
  </si>
  <si>
    <t>0020-5346</t>
  </si>
  <si>
    <t>1613-964X</t>
  </si>
  <si>
    <t>Internal and Emergency Medicine</t>
  </si>
  <si>
    <t>1828-0447</t>
  </si>
  <si>
    <t>1970-9366</t>
  </si>
  <si>
    <t>International Advances in Economic Research</t>
  </si>
  <si>
    <t>1083-0898</t>
  </si>
  <si>
    <t>1573-966X</t>
  </si>
  <si>
    <t>International Applied Mechanics</t>
  </si>
  <si>
    <t>1063-7095</t>
  </si>
  <si>
    <t>1573-8582</t>
  </si>
  <si>
    <t>International Archives of Occupational and Environmental Health</t>
  </si>
  <si>
    <t>0340-0131</t>
  </si>
  <si>
    <t>1432-1246</t>
  </si>
  <si>
    <t>International Economics and Economic Policy</t>
  </si>
  <si>
    <t>1612-4804</t>
  </si>
  <si>
    <t>1612-4812</t>
  </si>
  <si>
    <t>International Entrepreneurship and Management Journal</t>
  </si>
  <si>
    <t>1554-7191</t>
  </si>
  <si>
    <t>1555-1938</t>
  </si>
  <si>
    <t>International Environmental Agreements: Politics, Law and Economics</t>
  </si>
  <si>
    <t>1567-9764</t>
  </si>
  <si>
    <t>1573-1553</t>
  </si>
  <si>
    <t>International Journal for Educational and Vocational Guidance</t>
  </si>
  <si>
    <t>0251-2513</t>
  </si>
  <si>
    <t>1573-1782</t>
  </si>
  <si>
    <t>International Journal for Philosophy of Religion</t>
  </si>
  <si>
    <t>0020-7047</t>
  </si>
  <si>
    <t>1572-8684</t>
  </si>
  <si>
    <t>International Journal for the Advancement of Counselling</t>
  </si>
  <si>
    <t>0165-0653</t>
  </si>
  <si>
    <t>1573-3246</t>
  </si>
  <si>
    <t>International Journal of Automative Technology</t>
  </si>
  <si>
    <t xml:space="preserve">1229-9138 </t>
  </si>
  <si>
    <t xml:space="preserve">1976-3832 </t>
  </si>
  <si>
    <t>International Journal for the Semiotics of Law</t>
  </si>
  <si>
    <t>0952-8059</t>
  </si>
  <si>
    <t>1572-8722</t>
  </si>
  <si>
    <t>International Journal of Biometeorology</t>
  </si>
  <si>
    <t>0020-7128</t>
  </si>
  <si>
    <t>1432-1254</t>
  </si>
  <si>
    <t>International Journal of Cardiovascular Imaging</t>
  </si>
  <si>
    <t>1569-5794</t>
  </si>
  <si>
    <t>1573-0743</t>
  </si>
  <si>
    <t>International Journal of Clinical Oncology</t>
  </si>
  <si>
    <t>1341-9625</t>
  </si>
  <si>
    <t>1437-7772</t>
  </si>
  <si>
    <t>International Journal of Colorectal Disease</t>
  </si>
  <si>
    <t>0179-1958</t>
  </si>
  <si>
    <t>1432-1262</t>
  </si>
  <si>
    <t>International Journal of Computer Assisted Radiology and Surgery</t>
  </si>
  <si>
    <t>1861-6410</t>
  </si>
  <si>
    <t>1861-6429</t>
  </si>
  <si>
    <t>International Journal of Computer Vision</t>
  </si>
  <si>
    <t>0920-5691</t>
  </si>
  <si>
    <t>1573-1405</t>
  </si>
  <si>
    <t>International Journal of Computer-Supported Collaborative Learning</t>
  </si>
  <si>
    <t>1556-1607</t>
  </si>
  <si>
    <t>1556-1615</t>
  </si>
  <si>
    <t>International Journal of Earth Sciences</t>
  </si>
  <si>
    <t>1437-3254</t>
  </si>
  <si>
    <t>1437-3262</t>
  </si>
  <si>
    <t>International Journal of Fracture</t>
  </si>
  <si>
    <t>0376-9429</t>
  </si>
  <si>
    <t>1573-2673</t>
  </si>
  <si>
    <t>International Journal of Game Theory</t>
  </si>
  <si>
    <t>0020-7276</t>
  </si>
  <si>
    <t>1432-1270</t>
  </si>
  <si>
    <t>International Journal of Health Care Finance and Economics</t>
  </si>
  <si>
    <t>1389-6563</t>
  </si>
  <si>
    <t>1573-6962</t>
  </si>
  <si>
    <t>International Journal of Hematology</t>
  </si>
  <si>
    <t>0925-5710</t>
  </si>
  <si>
    <t>1865-3774</t>
  </si>
  <si>
    <t>International Journal of Hindu Studies</t>
  </si>
  <si>
    <t>1022-4556</t>
  </si>
  <si>
    <t>1574-9282</t>
  </si>
  <si>
    <t>International Journal of Historical Archaeology</t>
  </si>
  <si>
    <t>1092-7697</t>
  </si>
  <si>
    <t>1573-7748</t>
  </si>
  <si>
    <t>International Journal of Information Security (IJIS)</t>
  </si>
  <si>
    <t>1615-5262</t>
  </si>
  <si>
    <t>1615-5270</t>
  </si>
  <si>
    <t>International Journal of Legal Medicine</t>
  </si>
  <si>
    <t>0937-9827</t>
  </si>
  <si>
    <t>1437-1596</t>
  </si>
  <si>
    <t>International Journal of Material Forming</t>
  </si>
  <si>
    <t>1960-6206</t>
  </si>
  <si>
    <t>1960-6214</t>
  </si>
  <si>
    <t>International Journal of Mechanics and Materials in Design</t>
  </si>
  <si>
    <t>1569-1713</t>
  </si>
  <si>
    <t>1573-8841</t>
  </si>
  <si>
    <t>International Journal of Mental Health and Addiction</t>
  </si>
  <si>
    <t>1557-1874</t>
  </si>
  <si>
    <t>1557-1882</t>
  </si>
  <si>
    <t>International Journal of Parallel Programming</t>
  </si>
  <si>
    <t>0885-7458</t>
  </si>
  <si>
    <t>1573-7640</t>
  </si>
  <si>
    <t>International Journal of Peptide Research and Therapeutics</t>
  </si>
  <si>
    <t>1573-3149</t>
  </si>
  <si>
    <t>1573-3904</t>
  </si>
  <si>
    <t>International Journal of Politics, Culture, and Society</t>
  </si>
  <si>
    <t>0891-4486</t>
  </si>
  <si>
    <t>1573-3416</t>
  </si>
  <si>
    <t>International Journal of Primatology</t>
  </si>
  <si>
    <t>0164-0291</t>
  </si>
  <si>
    <t>1573-8604</t>
  </si>
  <si>
    <t>International Journal of Public Health</t>
  </si>
  <si>
    <t>1661-8556</t>
  </si>
  <si>
    <t>1661-8564</t>
  </si>
  <si>
    <t>International Journal of Science and Mathematics Education</t>
  </si>
  <si>
    <t>1571-0068</t>
  </si>
  <si>
    <t>1573-1774</t>
  </si>
  <si>
    <t>International Journal of Speech Technology</t>
  </si>
  <si>
    <t>1381-2416</t>
  </si>
  <si>
    <t>1572-8110</t>
  </si>
  <si>
    <t>International Journal of Stomatology &amp; Occlusion Medicine</t>
  </si>
  <si>
    <t>pending</t>
  </si>
  <si>
    <t>International Journal of Technology and Design Education</t>
  </si>
  <si>
    <t>0957-7572</t>
  </si>
  <si>
    <t>1573-1804</t>
  </si>
  <si>
    <t>International Journal of the Classical Tradition</t>
  </si>
  <si>
    <t>1073-0508</t>
  </si>
  <si>
    <t>1874-6292</t>
  </si>
  <si>
    <t>International Journal of Theoretical Physics</t>
  </si>
  <si>
    <t>0020-7748</t>
  </si>
  <si>
    <t>1572-9575</t>
  </si>
  <si>
    <t>International Journal of Thermophysics</t>
  </si>
  <si>
    <t>0195-928X</t>
  </si>
  <si>
    <t>1572-9567</t>
  </si>
  <si>
    <t>International Journal of Wireless Information Networks</t>
  </si>
  <si>
    <t>1068-9605</t>
  </si>
  <si>
    <t>1572-8129</t>
  </si>
  <si>
    <t>International Journal on Digital Libraries</t>
  </si>
  <si>
    <t>1432-5012</t>
  </si>
  <si>
    <t>1432-1300</t>
  </si>
  <si>
    <t>International Journal on Document Analysis and Recognition (IJDAR)</t>
  </si>
  <si>
    <t>1433-2833</t>
  </si>
  <si>
    <t>1433-2825</t>
  </si>
  <si>
    <t>International Journal on Interactive Design and Manufacturing (IJIDeM)</t>
  </si>
  <si>
    <t>1955-2513</t>
  </si>
  <si>
    <t>1955-2505</t>
  </si>
  <si>
    <t>International Journal on Software Tools for Technology Transfer</t>
  </si>
  <si>
    <t>1433-2779</t>
  </si>
  <si>
    <t>1433-2787</t>
  </si>
  <si>
    <t>International Ophthalmology</t>
  </si>
  <si>
    <t>0165-5701</t>
  </si>
  <si>
    <t>1573-2630</t>
  </si>
  <si>
    <t>International Orthopaedics</t>
  </si>
  <si>
    <t>0341-2695</t>
  </si>
  <si>
    <t>1432-5195</t>
  </si>
  <si>
    <t>International Review of Economics</t>
  </si>
  <si>
    <t>1865-1704</t>
  </si>
  <si>
    <t>1863-4613</t>
  </si>
  <si>
    <t>International Review of Education</t>
  </si>
  <si>
    <t>0020-8566</t>
  </si>
  <si>
    <t>1573-0638</t>
  </si>
  <si>
    <t>International Tax and Public Finance</t>
  </si>
  <si>
    <t>0927-5940</t>
  </si>
  <si>
    <t>1573-6970</t>
  </si>
  <si>
    <t>International Urogynecology Journal</t>
  </si>
  <si>
    <t>0937-3462</t>
  </si>
  <si>
    <t>1433-3023</t>
  </si>
  <si>
    <t>International Urology and Nephrology</t>
  </si>
  <si>
    <t>0301-1623</t>
  </si>
  <si>
    <t>1573-2584</t>
  </si>
  <si>
    <t>Inventiones mathematicae</t>
  </si>
  <si>
    <t>0020-9910</t>
  </si>
  <si>
    <t>1432-1297</t>
  </si>
  <si>
    <t>Invertebrate Neuroscience</t>
  </si>
  <si>
    <t>1354-2516</t>
  </si>
  <si>
    <t>1439-1104</t>
  </si>
  <si>
    <t>Investigational New Drugs</t>
  </si>
  <si>
    <t>0167-6997</t>
  </si>
  <si>
    <t>1573-0646</t>
  </si>
  <si>
    <t>Ionics</t>
  </si>
  <si>
    <t>0947-7047</t>
  </si>
  <si>
    <t>1862-0760</t>
  </si>
  <si>
    <t>Irish Journal of Medical Science</t>
  </si>
  <si>
    <t>0021-1265</t>
  </si>
  <si>
    <t>1863-4362</t>
  </si>
  <si>
    <t>Irrigation Science</t>
  </si>
  <si>
    <t>0342-7188</t>
  </si>
  <si>
    <t>1432-1319</t>
  </si>
  <si>
    <t>Israel Journal of Mathematics</t>
  </si>
  <si>
    <t>0021-2172</t>
  </si>
  <si>
    <t>1565-8511</t>
  </si>
  <si>
    <t>Jahrbuch für Regionalwissenschaft</t>
  </si>
  <si>
    <t>0173-7600</t>
  </si>
  <si>
    <t>1613-9836</t>
  </si>
  <si>
    <t>Japanese Journal of Mathematics</t>
  </si>
  <si>
    <t>0289-2316</t>
  </si>
  <si>
    <t>1861-3624</t>
  </si>
  <si>
    <t>Japanese Journal of Ophthalmology</t>
  </si>
  <si>
    <t>0021-5155</t>
  </si>
  <si>
    <t>1613-2246</t>
  </si>
  <si>
    <t>Japanese Journal of Radiology</t>
  </si>
  <si>
    <t>JARO - Journal of the Association for Research in Otolaryngology</t>
  </si>
  <si>
    <t>1525-3961</t>
  </si>
  <si>
    <t>1438-7573</t>
  </si>
  <si>
    <t>JBIC Journal of Biological Inorganic Chemistry</t>
  </si>
  <si>
    <t>0949-8257</t>
  </si>
  <si>
    <t>1432-1327</t>
  </si>
  <si>
    <t>Jewish History</t>
  </si>
  <si>
    <t>0334-701X</t>
  </si>
  <si>
    <t>1572-8579</t>
  </si>
  <si>
    <t>JOM Journal of the Minerals, Metals and Materials Society</t>
  </si>
  <si>
    <t>1047-4838</t>
  </si>
  <si>
    <t>1543-1851</t>
  </si>
  <si>
    <t>Journal Africain d’Hépato-Gastroentérologie</t>
  </si>
  <si>
    <t>1954-3204</t>
  </si>
  <si>
    <t>1954-3212</t>
  </si>
  <si>
    <t>Journal d'Analyse Mathématique</t>
  </si>
  <si>
    <t>0021-7670</t>
  </si>
  <si>
    <t>1565-8538</t>
  </si>
  <si>
    <t>Journal for General Philosophy of Science</t>
  </si>
  <si>
    <t>0925-4560</t>
  </si>
  <si>
    <t>1572-8587</t>
  </si>
  <si>
    <t>Journal für Ästhetische Chirurgie</t>
  </si>
  <si>
    <t>1867-4305</t>
  </si>
  <si>
    <t>1867-4313</t>
  </si>
  <si>
    <t>Journal für Betriebswirtschaft</t>
  </si>
  <si>
    <t>0344-9327</t>
  </si>
  <si>
    <t>1614-631X</t>
  </si>
  <si>
    <t>Journal für Verbraucherschutz und Lebensmittelsicherheit</t>
  </si>
  <si>
    <t>1661-5751</t>
  </si>
  <si>
    <t>1661-5867</t>
  </si>
  <si>
    <t>Journal in Computer Virology</t>
  </si>
  <si>
    <t>1772-9890</t>
  </si>
  <si>
    <t>1772-9904</t>
  </si>
  <si>
    <t>Journal of Abnormal Child Psychology</t>
  </si>
  <si>
    <t>0091-0627</t>
  </si>
  <si>
    <t>1573-2835</t>
  </si>
  <si>
    <t>Journal of Academic Ethics</t>
  </si>
  <si>
    <t>1570-1727</t>
  </si>
  <si>
    <t>1572-8544</t>
  </si>
  <si>
    <t>Journal of Adult Development</t>
  </si>
  <si>
    <t>1068-0667</t>
  </si>
  <si>
    <t>1573-3440</t>
  </si>
  <si>
    <t>Journal of African American Studies</t>
  </si>
  <si>
    <t>1559-1646</t>
  </si>
  <si>
    <t>1936-4741</t>
  </si>
  <si>
    <t>Journal of Agricultural and Environmental Ethics</t>
  </si>
  <si>
    <t>1187-7863</t>
  </si>
  <si>
    <t>1573-322X</t>
  </si>
  <si>
    <t>Journal of Algebraic Combinatorics</t>
  </si>
  <si>
    <t>0925-9899</t>
  </si>
  <si>
    <t>1572-9192</t>
  </si>
  <si>
    <t>Journal of Analytical Chemistry</t>
  </si>
  <si>
    <t>1061-9348</t>
  </si>
  <si>
    <t>1608-3199</t>
  </si>
  <si>
    <t>Journal of Anesthesia</t>
  </si>
  <si>
    <t>0913-8668</t>
  </si>
  <si>
    <t>1438-8359</t>
  </si>
  <si>
    <t>Journal of Applied Electrochemistry</t>
  </si>
  <si>
    <t>0021-891X</t>
  </si>
  <si>
    <t>1572-8838</t>
  </si>
  <si>
    <t>Journal of Applied Mechanics and Technical Physics</t>
  </si>
  <si>
    <t>0021-8944</t>
  </si>
  <si>
    <t>1573-8620</t>
  </si>
  <si>
    <t>Journal of Applied Phycology</t>
  </si>
  <si>
    <t>0921-8971</t>
  </si>
  <si>
    <t>1573-5176</t>
  </si>
  <si>
    <t>Journal of Applied Spectroscopy</t>
  </si>
  <si>
    <t>0021-9037</t>
  </si>
  <si>
    <t>1573-8647</t>
  </si>
  <si>
    <t>Journal of Archaeological Method and Theory</t>
  </si>
  <si>
    <t>1072-5369</t>
  </si>
  <si>
    <t>1573-7764</t>
  </si>
  <si>
    <t>Journal of Archaeological Research</t>
  </si>
  <si>
    <t>1059-0161</t>
  </si>
  <si>
    <t>1573-7756</t>
  </si>
  <si>
    <t>Journal of Artificial Organs</t>
  </si>
  <si>
    <t>1434-7229</t>
  </si>
  <si>
    <t>1619-0904</t>
  </si>
  <si>
    <t>Journal of Assisted Reproduction and Genetics</t>
  </si>
  <si>
    <t>1058-0468</t>
  </si>
  <si>
    <t>1573-7330</t>
  </si>
  <si>
    <t>Journal of Astrophysics and Astronomy</t>
  </si>
  <si>
    <t>0250-6335</t>
  </si>
  <si>
    <t>0973-7758</t>
  </si>
  <si>
    <t>Journal of Atmospheric Chemistry</t>
  </si>
  <si>
    <t>0167-7764</t>
  </si>
  <si>
    <t>1573-0662</t>
  </si>
  <si>
    <t>Journal of Autism and Developmental Disorders</t>
  </si>
  <si>
    <t>0162-3257</t>
  </si>
  <si>
    <t>1573-3432</t>
  </si>
  <si>
    <t>Journal of Automated Reasoning</t>
  </si>
  <si>
    <t>0168-7433</t>
  </si>
  <si>
    <t>1573-0670</t>
  </si>
  <si>
    <t>Journal of Behavioral Education</t>
  </si>
  <si>
    <t>1053-0819</t>
  </si>
  <si>
    <t>1573-3513</t>
  </si>
  <si>
    <t>Journal of Behavioral Medicine</t>
  </si>
  <si>
    <t>0160-7715</t>
  </si>
  <si>
    <t>1573-3521</t>
  </si>
  <si>
    <t>Journal of Bioeconomics</t>
  </si>
  <si>
    <t>1387-6996</t>
  </si>
  <si>
    <t>1573-6989</t>
  </si>
  <si>
    <t>Journal of Bioenergetics and Biomembranes</t>
  </si>
  <si>
    <t>0145-479X</t>
  </si>
  <si>
    <t>1573-6881</t>
  </si>
  <si>
    <t>Journal of Bioethical Inquiry</t>
  </si>
  <si>
    <t>1176-7529</t>
  </si>
  <si>
    <t>1872-4353</t>
  </si>
  <si>
    <t>Journal of Biological Physics</t>
  </si>
  <si>
    <t>0092-0606</t>
  </si>
  <si>
    <t>1573-0689</t>
  </si>
  <si>
    <t>Journal of Biomolecular NMR</t>
  </si>
  <si>
    <t>0925-2738</t>
  </si>
  <si>
    <t>1573-5001</t>
  </si>
  <si>
    <t>Journal of Biosciences</t>
  </si>
  <si>
    <t>0250-5991</t>
  </si>
  <si>
    <t>0973-7138</t>
  </si>
  <si>
    <t>Journal of Bone and Mineral Metabolism</t>
  </si>
  <si>
    <t>0914-8779</t>
  </si>
  <si>
    <t>1435-5604</t>
  </si>
  <si>
    <t>Journal of Business and Psychology</t>
  </si>
  <si>
    <t>0889-3268</t>
  </si>
  <si>
    <t>1573-353X</t>
  </si>
  <si>
    <t>Journal of Business Ethics</t>
  </si>
  <si>
    <t>0167-4544</t>
  </si>
  <si>
    <t>1573-0697</t>
  </si>
  <si>
    <t>Journal of Cancer Research and Clinical Oncology</t>
  </si>
  <si>
    <t>0171-5216</t>
  </si>
  <si>
    <t>1432-1335</t>
  </si>
  <si>
    <t>Journal of Cancer Survivorship</t>
  </si>
  <si>
    <t>1932-2259</t>
  </si>
  <si>
    <t>1932-2267</t>
  </si>
  <si>
    <t>Journal of Cardiovascular Translational Research</t>
  </si>
  <si>
    <t>1937-5387</t>
  </si>
  <si>
    <t>1937-5395</t>
  </si>
  <si>
    <t>Journal of Cell Communication and Signaling</t>
  </si>
  <si>
    <t>1873-9601</t>
  </si>
  <si>
    <t>1873-961X</t>
  </si>
  <si>
    <t>Journal of Chemical Crystallography</t>
  </si>
  <si>
    <t>1074-1542</t>
  </si>
  <si>
    <t>1572-8854</t>
  </si>
  <si>
    <t>Journal of Chemical Ecology</t>
  </si>
  <si>
    <t>0098-0331</t>
  </si>
  <si>
    <t>1573-1561</t>
  </si>
  <si>
    <t>Journal of Chemical Sciences</t>
  </si>
  <si>
    <t>0253-4134</t>
  </si>
  <si>
    <t>0973-7103</t>
  </si>
  <si>
    <t>Journal of Child and Family Studies</t>
  </si>
  <si>
    <t>1062-1024</t>
  </si>
  <si>
    <t>1573-2843</t>
  </si>
  <si>
    <t>Journal of Children's Orthopaedics</t>
  </si>
  <si>
    <t>1863-2521</t>
  </si>
  <si>
    <t>1863-2548</t>
  </si>
  <si>
    <t>Journal of Chinese Political Science</t>
  </si>
  <si>
    <t>1080-6954</t>
  </si>
  <si>
    <t>1555-7898</t>
  </si>
  <si>
    <t>Journal of Classification</t>
  </si>
  <si>
    <t>0176-4268</t>
  </si>
  <si>
    <t>1432-1343</t>
  </si>
  <si>
    <t>Journal of Clinical Immunology</t>
  </si>
  <si>
    <t>0271-9142</t>
  </si>
  <si>
    <t>1573-2592</t>
  </si>
  <si>
    <t>Journal of Clinical Monitoring and Computing</t>
  </si>
  <si>
    <t>1387-1307</t>
  </si>
  <si>
    <t>1573-2614</t>
  </si>
  <si>
    <t>Journal of Clinical Psychology in Medical Settings</t>
  </si>
  <si>
    <t>1068-9583</t>
  </si>
  <si>
    <t>1573-3572</t>
  </si>
  <si>
    <t>Journal of Cluster Science</t>
  </si>
  <si>
    <t>1040-7278</t>
  </si>
  <si>
    <t>1572-8862</t>
  </si>
  <si>
    <t>Journal of Coastal Conservation</t>
  </si>
  <si>
    <t>1400-0350</t>
  </si>
  <si>
    <t>1874-7841</t>
  </si>
  <si>
    <t>Journal of Coatings Technology and Research</t>
  </si>
  <si>
    <t>1547-0091</t>
  </si>
  <si>
    <t>1935-3804</t>
  </si>
  <si>
    <t>Journal of Combinatorial Optimization</t>
  </si>
  <si>
    <t>1382-6905</t>
  </si>
  <si>
    <t>1573-2886</t>
  </si>
  <si>
    <t>Journal of Communications Technology and Electronics</t>
  </si>
  <si>
    <t>1064-2269</t>
  </si>
  <si>
    <t>1555-6557</t>
  </si>
  <si>
    <t>Journal of Community Health</t>
  </si>
  <si>
    <t>0094-5145</t>
  </si>
  <si>
    <t>1573-3610</t>
  </si>
  <si>
    <t>Journal of Comparative Physiology A</t>
  </si>
  <si>
    <t>0340-7594</t>
  </si>
  <si>
    <t>1432-1351</t>
  </si>
  <si>
    <t>Journal of Comparative Physiology B</t>
  </si>
  <si>
    <t>0174-1578</t>
  </si>
  <si>
    <t>1432-136X</t>
  </si>
  <si>
    <t>Journal of Computational Electronics</t>
  </si>
  <si>
    <t>1569-8025</t>
  </si>
  <si>
    <t>1572-8137</t>
  </si>
  <si>
    <t>Journal of Computational Neuroscience</t>
  </si>
  <si>
    <t>0929-5313</t>
  </si>
  <si>
    <t>1573-6873</t>
  </si>
  <si>
    <t>Journal of Computer and Systems Sciences International</t>
  </si>
  <si>
    <t>1064-2307</t>
  </si>
  <si>
    <t>1531-8478</t>
  </si>
  <si>
    <t>Journal of Computer Science and Technology</t>
  </si>
  <si>
    <t>1000-9000</t>
  </si>
  <si>
    <t>1860-4749</t>
  </si>
  <si>
    <t>Journal of Computer-Aided Molecular Design</t>
  </si>
  <si>
    <t>0920-654X</t>
  </si>
  <si>
    <t>1573-4951</t>
  </si>
  <si>
    <t>Journal of Computing in Higher Education</t>
  </si>
  <si>
    <t>1042-1726</t>
  </si>
  <si>
    <t>1867-1233</t>
  </si>
  <si>
    <t>Journal of Consumer Policy</t>
  </si>
  <si>
    <t>0168-7034</t>
  </si>
  <si>
    <t>1573-0700</t>
  </si>
  <si>
    <t>Journal of Contemporary Psychotherapy</t>
  </si>
  <si>
    <t>0022-0116</t>
  </si>
  <si>
    <t>1573-3564</t>
  </si>
  <si>
    <t>Journal of Cross-Cultural Gerontology</t>
  </si>
  <si>
    <t>0169-3816</t>
  </si>
  <si>
    <t>1573-0719</t>
  </si>
  <si>
    <t>Journal of Cryptology</t>
  </si>
  <si>
    <t>0933-2790</t>
  </si>
  <si>
    <t>1432-1378</t>
  </si>
  <si>
    <t>Journal of Cultural Economics</t>
  </si>
  <si>
    <t>0885-2545</t>
  </si>
  <si>
    <t>1573-6997</t>
  </si>
  <si>
    <t>Journal of Developmental and Physical Disabilities</t>
  </si>
  <si>
    <t>1056-263X</t>
  </si>
  <si>
    <t>1573-3580</t>
  </si>
  <si>
    <t>Journal of Digital Imaging</t>
  </si>
  <si>
    <t>0897-1889</t>
  </si>
  <si>
    <t>1618-727X</t>
  </si>
  <si>
    <t>Journal of Dynamical and Control Systems</t>
  </si>
  <si>
    <t>1079-2724</t>
  </si>
  <si>
    <t>1573-8698</t>
  </si>
  <si>
    <t>Journal of Dynamics and Differential Equations</t>
  </si>
  <si>
    <t>1040-7294</t>
  </si>
  <si>
    <t>1572-9222</t>
  </si>
  <si>
    <t>Journal of Earth System Science</t>
  </si>
  <si>
    <t>0253-4126</t>
  </si>
  <si>
    <t>0973-774X</t>
  </si>
  <si>
    <t>Journal of East Asian Linguistics</t>
  </si>
  <si>
    <t>0925-8558</t>
  </si>
  <si>
    <t>1572-8560</t>
  </si>
  <si>
    <t>Journal of Economic Growth</t>
  </si>
  <si>
    <t>1381-4338</t>
  </si>
  <si>
    <t>1573-7020</t>
  </si>
  <si>
    <t>Journal of Economic Interaction and Coordination</t>
  </si>
  <si>
    <t>1860-711X</t>
  </si>
  <si>
    <t>1860-7128</t>
  </si>
  <si>
    <t>Journal of Economics</t>
  </si>
  <si>
    <t>0931-8658</t>
  </si>
  <si>
    <t>1617-7134</t>
  </si>
  <si>
    <t>Journal of Educational Change</t>
  </si>
  <si>
    <t>1389-2843</t>
  </si>
  <si>
    <t>1573-1812</t>
  </si>
  <si>
    <t>Journal of Elasticity</t>
  </si>
  <si>
    <t>0374-3535</t>
  </si>
  <si>
    <t>1573-2681</t>
  </si>
  <si>
    <t>Journal of Electroceramics</t>
  </si>
  <si>
    <t>1385-3449</t>
  </si>
  <si>
    <t>1573-8663</t>
  </si>
  <si>
    <t>Journal of Electronic Materials</t>
  </si>
  <si>
    <t>0361-5235</t>
  </si>
  <si>
    <t>1543-186X</t>
  </si>
  <si>
    <t>Journal of Electronic Testing</t>
  </si>
  <si>
    <t>0923-8174</t>
  </si>
  <si>
    <t>1573-0727</t>
  </si>
  <si>
    <t>Journal of Engineering Mathematics</t>
  </si>
  <si>
    <t>0022-0833</t>
  </si>
  <si>
    <t>1573-2703</t>
  </si>
  <si>
    <t>Journal of Ethology</t>
  </si>
  <si>
    <t>0289-0771</t>
  </si>
  <si>
    <t>1439-5444</t>
  </si>
  <si>
    <t xml:space="preserve">Journal of Evolution Equations </t>
  </si>
  <si>
    <t>1424-3199</t>
  </si>
  <si>
    <t>1424-3202</t>
  </si>
  <si>
    <t>Journal of Evolutionary Biochemistry and Physiology</t>
  </si>
  <si>
    <t>0022-0930</t>
  </si>
  <si>
    <t>1608-3202</t>
  </si>
  <si>
    <t>Journal of Evolutionary Economics</t>
  </si>
  <si>
    <t>0936-9937</t>
  </si>
  <si>
    <t>1432-1386</t>
  </si>
  <si>
    <t>Journal of Experimental Criminology</t>
  </si>
  <si>
    <t>1573-3750</t>
  </si>
  <si>
    <t>1572-8315</t>
  </si>
  <si>
    <t>Journal of Failure Analysis and Prevention</t>
  </si>
  <si>
    <t>1547-7029</t>
  </si>
  <si>
    <t>1864-1245</t>
  </si>
  <si>
    <t>Journal of Family and Economic Issues</t>
  </si>
  <si>
    <t>1058-0476</t>
  </si>
  <si>
    <t>1573-3475</t>
  </si>
  <si>
    <t>Journal of Family Violence</t>
  </si>
  <si>
    <t>0885-7482</t>
  </si>
  <si>
    <t>1573-2851</t>
  </si>
  <si>
    <t>Journal of Financial Services Research</t>
  </si>
  <si>
    <t>0920-8550</t>
  </si>
  <si>
    <t>1573-0735</t>
  </si>
  <si>
    <t>Journal of Fixed Point Theory and  Applications</t>
  </si>
  <si>
    <t>1661-7738</t>
  </si>
  <si>
    <t>1661-7746</t>
  </si>
  <si>
    <t>Journal of Fluorescence</t>
  </si>
  <si>
    <t>1053-0509</t>
  </si>
  <si>
    <t>1573-4994</t>
  </si>
  <si>
    <t>Journal of Forest Research</t>
  </si>
  <si>
    <t>1341-6979</t>
  </si>
  <si>
    <t>1610-7403</t>
  </si>
  <si>
    <t>Journal of Fourier Analysis and Applications</t>
  </si>
  <si>
    <t>1069-5869</t>
  </si>
  <si>
    <t>1531-5851</t>
  </si>
  <si>
    <t>Journal of Fusion Energy</t>
  </si>
  <si>
    <t>0164-0313</t>
  </si>
  <si>
    <t>1572-9591</t>
  </si>
  <si>
    <t>Journal of Gambling Studies</t>
  </si>
  <si>
    <t>1050-5350</t>
  </si>
  <si>
    <t>1573-3602</t>
  </si>
  <si>
    <t>Journal of Gastroenterology</t>
  </si>
  <si>
    <t>0944-1174</t>
  </si>
  <si>
    <t>1435-5922</t>
  </si>
  <si>
    <t>Journal of Gastrointestinal Surgery</t>
  </si>
  <si>
    <t>1091-255X</t>
  </si>
  <si>
    <t>1873-4626</t>
  </si>
  <si>
    <t>Journal of General Internal Medicine</t>
  </si>
  <si>
    <t>0884-8734</t>
  </si>
  <si>
    <t>1525-1497</t>
  </si>
  <si>
    <t>Journal of General Plant Pathology</t>
  </si>
  <si>
    <t>1345-2630</t>
  </si>
  <si>
    <t>1610-739X</t>
  </si>
  <si>
    <t>Journal of Genetic Counseling</t>
  </si>
  <si>
    <t>1059-7700</t>
  </si>
  <si>
    <t>1573-3599</t>
  </si>
  <si>
    <t>Journal of Genetics</t>
  </si>
  <si>
    <t>0022-1333</t>
  </si>
  <si>
    <t>0973-7731</t>
  </si>
  <si>
    <t>Journal of Geodesy</t>
  </si>
  <si>
    <t>0949-7714</t>
  </si>
  <si>
    <t>1432-1394</t>
  </si>
  <si>
    <t>Journal of Geographical Systems</t>
  </si>
  <si>
    <t>1435-5930</t>
  </si>
  <si>
    <t>1435-5949</t>
  </si>
  <si>
    <t>Journal of Geometric Analysis</t>
  </si>
  <si>
    <t>1050-6926</t>
  </si>
  <si>
    <t>1559-002X</t>
  </si>
  <si>
    <t>Journal of Geometry</t>
  </si>
  <si>
    <t>0047-2468</t>
  </si>
  <si>
    <t>1420-8997</t>
  </si>
  <si>
    <t>Journal of Global Optimization</t>
  </si>
  <si>
    <t>0925-5001</t>
  </si>
  <si>
    <t>1573-2916</t>
  </si>
  <si>
    <t>Journal of Grid Computing</t>
  </si>
  <si>
    <t>1570-7873</t>
  </si>
  <si>
    <t>1572-9184</t>
  </si>
  <si>
    <t>Journal of Happiness Studies</t>
  </si>
  <si>
    <t>1389-4978</t>
  </si>
  <si>
    <t>1573-7780</t>
  </si>
  <si>
    <t>Journal of Heuristics</t>
  </si>
  <si>
    <t>1381-1231</t>
  </si>
  <si>
    <t>1572-9397</t>
  </si>
  <si>
    <t>Journal of Housing and the Built Environment</t>
  </si>
  <si>
    <t>1566-4910</t>
  </si>
  <si>
    <t>1573-7772</t>
  </si>
  <si>
    <t>Journal of Immigrant and Minority Health</t>
  </si>
  <si>
    <t>1557-1912</t>
  </si>
  <si>
    <t>1557-1920</t>
  </si>
  <si>
    <t>Journal of Inclusion Phenomena and Macrocyclic Chemistry</t>
  </si>
  <si>
    <t>0923-0750</t>
  </si>
  <si>
    <t>1573-1111</t>
  </si>
  <si>
    <t>Journal of Indian Philosophy</t>
  </si>
  <si>
    <t>0022-1791</t>
  </si>
  <si>
    <t>1573-0395</t>
  </si>
  <si>
    <t>Journal of Industrial Microbiology and Biotechnology</t>
  </si>
  <si>
    <t>1367-5435</t>
  </si>
  <si>
    <t>1476-5535</t>
  </si>
  <si>
    <t>Journal of Industry, Competition and Trade</t>
  </si>
  <si>
    <t>1566-1679</t>
  </si>
  <si>
    <t>1573-7012</t>
  </si>
  <si>
    <t>Journal of Infection and Chemotherapy</t>
  </si>
  <si>
    <t>1341-321X</t>
  </si>
  <si>
    <t>1437-7780</t>
  </si>
  <si>
    <t>Journal of Infrared, Millimeter and Terahertz Waves</t>
  </si>
  <si>
    <t>1866-6892</t>
  </si>
  <si>
    <t>1866-6906</t>
  </si>
  <si>
    <t>Journal of Inherited Metabolic Disease</t>
  </si>
  <si>
    <t>0141-8955</t>
  </si>
  <si>
    <t>1573-2665</t>
  </si>
  <si>
    <t>Journal of Inorganic and Organometallic Polymers and Materials</t>
  </si>
  <si>
    <t>1574-1443</t>
  </si>
  <si>
    <t>1574-1451</t>
  </si>
  <si>
    <t>Journal of Insect Behavior</t>
  </si>
  <si>
    <t>0892-7553</t>
  </si>
  <si>
    <t>1572-8889</t>
  </si>
  <si>
    <t>Journal of Insect Conservation</t>
  </si>
  <si>
    <t>1366-638X</t>
  </si>
  <si>
    <t>1572-9753</t>
  </si>
  <si>
    <t>Journal of Intelligent and Robotic Systems</t>
  </si>
  <si>
    <t>0921-0296</t>
  </si>
  <si>
    <t>1573-0409</t>
  </si>
  <si>
    <t>Journal of Intelligent Information Systems</t>
  </si>
  <si>
    <t>0925-9902</t>
  </si>
  <si>
    <t>1573-7675</t>
  </si>
  <si>
    <t>Journal of Intelligent Manufacturing</t>
  </si>
  <si>
    <t>0956-5515</t>
  </si>
  <si>
    <t>1572-8145</t>
  </si>
  <si>
    <t>Journal of International Entrepreneurship</t>
  </si>
  <si>
    <t>1570-7385</t>
  </si>
  <si>
    <t>1573-7349</t>
  </si>
  <si>
    <t>Journal of International Migration and Integration</t>
  </si>
  <si>
    <t>1488-3473</t>
  </si>
  <si>
    <t>1874-6365</t>
  </si>
  <si>
    <t>Journal of Interventional Cardiac Electrophysiology</t>
  </si>
  <si>
    <t>1383-875X</t>
  </si>
  <si>
    <t>1572-8595</t>
  </si>
  <si>
    <t>Journal of Labor Research</t>
  </si>
  <si>
    <t>0195-3613</t>
  </si>
  <si>
    <t>1936-4768</t>
  </si>
  <si>
    <t>Journal of Logic, Language and Information</t>
  </si>
  <si>
    <t>0925-8531</t>
  </si>
  <si>
    <t>1572-9583</t>
  </si>
  <si>
    <t>Journal of Low Temperature Physics</t>
  </si>
  <si>
    <t>0022-2291</t>
  </si>
  <si>
    <t>1573-7357</t>
  </si>
  <si>
    <t>Journal of Mammalian Evolution</t>
  </si>
  <si>
    <t>1064-7554</t>
  </si>
  <si>
    <t>1573-7055</t>
  </si>
  <si>
    <t>Journal of Mammary Gland Biology and Neoplasia</t>
  </si>
  <si>
    <t>1083-3021</t>
  </si>
  <si>
    <t>1573-7039</t>
  </si>
  <si>
    <t>Journal of Management &amp; Governance</t>
  </si>
  <si>
    <t>1385-3457</t>
  </si>
  <si>
    <t>1572-963X</t>
  </si>
  <si>
    <t>Journal of Marine Science and Technology</t>
  </si>
  <si>
    <t>0948-4280</t>
  </si>
  <si>
    <t>1437-8213</t>
  </si>
  <si>
    <t>Journal of Maritime Archaeology</t>
  </si>
  <si>
    <t>1557-2285</t>
  </si>
  <si>
    <t>1557-2293</t>
  </si>
  <si>
    <t>Journal of Material Cycles and Waste Management</t>
  </si>
  <si>
    <t>1438-4957</t>
  </si>
  <si>
    <t>1611-8227</t>
  </si>
  <si>
    <t>Journal of Materials Engineering and Performance</t>
  </si>
  <si>
    <t>1059-9495</t>
  </si>
  <si>
    <t>1544-1024</t>
  </si>
  <si>
    <t>Journal of Materials Science</t>
  </si>
  <si>
    <t>0022-2461</t>
  </si>
  <si>
    <t>1573-4803</t>
  </si>
  <si>
    <t>Journal of Materials Science: Materials in Electronics</t>
  </si>
  <si>
    <t>0957-4522</t>
  </si>
  <si>
    <t>1573-482X</t>
  </si>
  <si>
    <t>Journal of Materials Science: Materials in Medicine</t>
  </si>
  <si>
    <t>0957-4530</t>
  </si>
  <si>
    <t>1573-4838</t>
  </si>
  <si>
    <t>Journal of Mathematical Biology</t>
  </si>
  <si>
    <t>0303-6812</t>
  </si>
  <si>
    <t>1432-1416</t>
  </si>
  <si>
    <t>Journal of Mathematical Chemistry</t>
  </si>
  <si>
    <t>0259-9791</t>
  </si>
  <si>
    <t>1572-8897</t>
  </si>
  <si>
    <t>Journal of Mathematical Fluid Mechanics</t>
  </si>
  <si>
    <t>1422-6928</t>
  </si>
  <si>
    <t>1422-6952</t>
  </si>
  <si>
    <t>Journal of Mathematical Imaging and Vision</t>
  </si>
  <si>
    <t>0924-9907</t>
  </si>
  <si>
    <t>1573-7683</t>
  </si>
  <si>
    <t>Journal of Mathematical Modelling and Algorithms</t>
  </si>
  <si>
    <t>1570-1166</t>
  </si>
  <si>
    <t>1572-9214</t>
  </si>
  <si>
    <t>Journal of Mathematical Sciences</t>
  </si>
  <si>
    <t>1072-3374</t>
  </si>
  <si>
    <t>1573-8795</t>
  </si>
  <si>
    <t>Journal of Mathematics Teacher Education</t>
  </si>
  <si>
    <t>1386-4416</t>
  </si>
  <si>
    <t>1573-1820</t>
  </si>
  <si>
    <t>Journal of Medical Humanities</t>
  </si>
  <si>
    <t>1041-3545</t>
  </si>
  <si>
    <t>1573-3645</t>
  </si>
  <si>
    <t>Journal of Medical Systems</t>
  </si>
  <si>
    <t>0148-5598</t>
  </si>
  <si>
    <t>1573-689X</t>
  </si>
  <si>
    <t>Journal of Medical Ultrasonics</t>
  </si>
  <si>
    <t>1346-4523</t>
  </si>
  <si>
    <t>1613-2254</t>
  </si>
  <si>
    <t>Journal of Mining Science</t>
  </si>
  <si>
    <t>1062-7391</t>
  </si>
  <si>
    <t>1573-8736</t>
  </si>
  <si>
    <t>Journal of Molecular Evolution</t>
  </si>
  <si>
    <t>0022-2844</t>
  </si>
  <si>
    <t>1432-1432</t>
  </si>
  <si>
    <t>Journal of Molecular Histology</t>
  </si>
  <si>
    <t>1567-2379</t>
  </si>
  <si>
    <t>1567-2387</t>
  </si>
  <si>
    <t>Journal of Molecular Medicine</t>
  </si>
  <si>
    <t>0946-2716</t>
  </si>
  <si>
    <t>1432-1440</t>
  </si>
  <si>
    <t>Journal of Molecular Modeling</t>
  </si>
  <si>
    <t>1610-2940</t>
  </si>
  <si>
    <t>0948-5023</t>
  </si>
  <si>
    <t>Journal of Muscle Research &amp; Cell Motility</t>
  </si>
  <si>
    <t>0142-4319</t>
  </si>
  <si>
    <t>1573-2657</t>
  </si>
  <si>
    <t>Journal of Nanoparticle Research</t>
  </si>
  <si>
    <t>1388-0764</t>
  </si>
  <si>
    <t>1572-896X</t>
  </si>
  <si>
    <t>Journal of Natural Medicines</t>
  </si>
  <si>
    <t>1340-3443</t>
  </si>
  <si>
    <t>1861-0293</t>
  </si>
  <si>
    <t>Journal of Network and Systems Management</t>
  </si>
  <si>
    <t>1064-7570</t>
  </si>
  <si>
    <t>1573-7705</t>
  </si>
  <si>
    <t>Journal of Neural Transmission</t>
  </si>
  <si>
    <t>0300-9564</t>
  </si>
  <si>
    <t>1435-1463</t>
  </si>
  <si>
    <t>Journal of NeuroImmune Pharmacology</t>
  </si>
  <si>
    <t>1557-1890</t>
  </si>
  <si>
    <t>1557-1904</t>
  </si>
  <si>
    <t>Journal of Neurology</t>
  </si>
  <si>
    <t>0340-5354</t>
  </si>
  <si>
    <t>1432-1459</t>
  </si>
  <si>
    <t>Journal of Neuro-Oncology</t>
  </si>
  <si>
    <t>0167-594X</t>
  </si>
  <si>
    <t>1573-7373</t>
  </si>
  <si>
    <t>Journal of Nondestructive Evaluation</t>
  </si>
  <si>
    <t>0195-9298</t>
  </si>
  <si>
    <t>1573-4862</t>
  </si>
  <si>
    <t>Journal of Nonlinear Science</t>
  </si>
  <si>
    <t>0938-8974</t>
  </si>
  <si>
    <t>1432-1467</t>
  </si>
  <si>
    <t>Journal of Nonverbal Behavior</t>
  </si>
  <si>
    <t>0191-5886</t>
  </si>
  <si>
    <t>1573-3653</t>
  </si>
  <si>
    <t>Journal of Nuclear Cardiology</t>
  </si>
  <si>
    <t>1071-3581</t>
  </si>
  <si>
    <t>1532-6551</t>
  </si>
  <si>
    <t>Journal of Occupational Rehabilitation</t>
  </si>
  <si>
    <t>1053-0487</t>
  </si>
  <si>
    <t>1573-3688</t>
  </si>
  <si>
    <t>Journal of Oceanography</t>
  </si>
  <si>
    <t>0916-8370</t>
  </si>
  <si>
    <t>1573-868X</t>
  </si>
  <si>
    <t>Journal of Optimization Theory and Applications</t>
  </si>
  <si>
    <t>0022-3239</t>
  </si>
  <si>
    <t>1573-2878</t>
  </si>
  <si>
    <t>Journal of Ornithology</t>
  </si>
  <si>
    <t>0021-8375</t>
  </si>
  <si>
    <t>1439-0361</t>
  </si>
  <si>
    <t xml:space="preserve">Journal of Orofacial Orthopedics/Fortschritte der Kieferorthopädie </t>
  </si>
  <si>
    <t>1434-5293</t>
  </si>
  <si>
    <t>1615-6714</t>
  </si>
  <si>
    <t>Journal of Orthopaedic Science</t>
  </si>
  <si>
    <t>0949-2658</t>
  </si>
  <si>
    <t>1436-2023</t>
  </si>
  <si>
    <t>Journal of Paleolimnology</t>
  </si>
  <si>
    <t>0921-2728</t>
  </si>
  <si>
    <t>1573-0417</t>
  </si>
  <si>
    <t>Journal of Pest Science</t>
  </si>
  <si>
    <t>1612-4758</t>
  </si>
  <si>
    <t>1612-4766</t>
  </si>
  <si>
    <t>Journal of Pharmacokinetics and Pharmacodynamics</t>
  </si>
  <si>
    <t>1567-567X</t>
  </si>
  <si>
    <t>1573-8744</t>
  </si>
  <si>
    <t>Journal of Phase Equilibria and Diffusion</t>
  </si>
  <si>
    <t>1547-7037</t>
  </si>
  <si>
    <t>1863-7345</t>
  </si>
  <si>
    <t>Journal of Philosophical Logic</t>
  </si>
  <si>
    <t>0022-3611</t>
  </si>
  <si>
    <t>1573-0433</t>
  </si>
  <si>
    <t>Journal of Plant Growth Regulation</t>
  </si>
  <si>
    <t>0721-7595</t>
  </si>
  <si>
    <t>1435-8107</t>
  </si>
  <si>
    <t>Journal of Plant Research</t>
  </si>
  <si>
    <t>0918-9440</t>
  </si>
  <si>
    <t>1618-0860</t>
  </si>
  <si>
    <t>Journal of Police and Criminal Psychology</t>
  </si>
  <si>
    <t>0882-0783</t>
  </si>
  <si>
    <t>1936-6469</t>
  </si>
  <si>
    <t>Journal of Polymer Research</t>
  </si>
  <si>
    <t>1022-9760</t>
  </si>
  <si>
    <t>1572-8935</t>
  </si>
  <si>
    <t>Journal of Polymers and the Environment</t>
  </si>
  <si>
    <t>1566-2543</t>
  </si>
  <si>
    <t>1572-8900</t>
  </si>
  <si>
    <t>Journal of Population Ageing</t>
  </si>
  <si>
    <t>1874-7884</t>
  </si>
  <si>
    <t>1874-7876</t>
  </si>
  <si>
    <t>Journal of Population Economics</t>
  </si>
  <si>
    <t>0933-1433</t>
  </si>
  <si>
    <t>1432-1475</t>
  </si>
  <si>
    <t>Journal of Porous Materials</t>
  </si>
  <si>
    <t>1380-2224</t>
  </si>
  <si>
    <t>1573-4854</t>
  </si>
  <si>
    <t>Journal of Primary Prevention</t>
  </si>
  <si>
    <t>0278-095X</t>
  </si>
  <si>
    <t>1573-6547</t>
  </si>
  <si>
    <t>Journal of Productivity Analysis</t>
  </si>
  <si>
    <t>0895-562X</t>
  </si>
  <si>
    <t>1573-0441</t>
  </si>
  <si>
    <t>Journal of Psycholinguistic Research</t>
  </si>
  <si>
    <t>0090-6905</t>
  </si>
  <si>
    <t>1573-6555</t>
  </si>
  <si>
    <t>Journal of Psychopathology and Behavioral Assessment</t>
  </si>
  <si>
    <t>0882-2689</t>
  </si>
  <si>
    <t>1573-3505</t>
  </si>
  <si>
    <t>Journal of Public Health</t>
  </si>
  <si>
    <t>0943-1853</t>
  </si>
  <si>
    <t>1613-2238</t>
  </si>
  <si>
    <t>Journal of Quantitative Criminology</t>
  </si>
  <si>
    <t>0748-4518</t>
  </si>
  <si>
    <t>1573-7799</t>
  </si>
  <si>
    <t>Journal of Radioanalytical and Nuclear Chemistry</t>
  </si>
  <si>
    <t>0236-5731</t>
  </si>
  <si>
    <t>1588-2780</t>
  </si>
  <si>
    <t>Journal of Rational-Emotive and Cognitive-Behavior Therapy</t>
  </si>
  <si>
    <t>0894-9085</t>
  </si>
  <si>
    <t>1573-6563</t>
  </si>
  <si>
    <t>Journal of Real-Time Image Processing</t>
  </si>
  <si>
    <t>1861-8200</t>
  </si>
  <si>
    <t>1861-8219</t>
  </si>
  <si>
    <t>Journal of Regulatory Economics</t>
  </si>
  <si>
    <t>0922-680X</t>
  </si>
  <si>
    <t>1573-0468</t>
  </si>
  <si>
    <t>Journal of Religion and Health</t>
  </si>
  <si>
    <t>0022-4197</t>
  </si>
  <si>
    <t>1573-6571</t>
  </si>
  <si>
    <t>Journal of Risk and Uncertainty</t>
  </si>
  <si>
    <t>0895-5646</t>
  </si>
  <si>
    <t>1573-0476</t>
  </si>
  <si>
    <t>Journal of Robotic Surgery</t>
  </si>
  <si>
    <t>1863-2483</t>
  </si>
  <si>
    <t>1863-2491</t>
  </si>
  <si>
    <t>Journal of Scheduling</t>
  </si>
  <si>
    <t>1094-6136</t>
  </si>
  <si>
    <t>1099-1425</t>
  </si>
  <si>
    <t>Journal of Science Education and Technology</t>
  </si>
  <si>
    <t>1059-0145</t>
  </si>
  <si>
    <t>1573-1839</t>
  </si>
  <si>
    <t>Journal of Science Teacher Education</t>
  </si>
  <si>
    <t>1046-560X</t>
  </si>
  <si>
    <t>1573-1847</t>
  </si>
  <si>
    <t>Journal of Scientific Computing</t>
  </si>
  <si>
    <t>0885-7474</t>
  </si>
  <si>
    <t>1573-7691</t>
  </si>
  <si>
    <t>Journal of Seismology</t>
  </si>
  <si>
    <t>1383-4649</t>
  </si>
  <si>
    <t>1573-157X</t>
  </si>
  <si>
    <t>Journal of Signal Processing Systems</t>
  </si>
  <si>
    <t>1939-8018</t>
  </si>
  <si>
    <t>1939-8115</t>
  </si>
  <si>
    <t>Journal of Sol-Gel Science and Technology</t>
  </si>
  <si>
    <t>0928-0707</t>
  </si>
  <si>
    <t>1573-4846</t>
  </si>
  <si>
    <t>Journal of Solid State Electrochemistry</t>
  </si>
  <si>
    <t>1432-8488</t>
  </si>
  <si>
    <t>1433-0768</t>
  </si>
  <si>
    <t>Journal of Solution Chemistry</t>
  </si>
  <si>
    <t>0095-9782</t>
  </si>
  <si>
    <t>1572-8927</t>
  </si>
  <si>
    <t>Journal of Statistical Physics</t>
  </si>
  <si>
    <t>0022-4715</t>
  </si>
  <si>
    <t>1572-9613</t>
  </si>
  <si>
    <t>Journal of Structural and Functional Genomics</t>
  </si>
  <si>
    <t>1345-711X</t>
  </si>
  <si>
    <t>1570-0267</t>
  </si>
  <si>
    <t>Journal of Superconductivity and Novel Magnetism</t>
  </si>
  <si>
    <t>1557-1939</t>
  </si>
  <si>
    <t>1557-1947</t>
  </si>
  <si>
    <t>Journal of Surfactants and Detergents</t>
  </si>
  <si>
    <t>1097-3958</t>
  </si>
  <si>
    <t>1558-9293</t>
  </si>
  <si>
    <t>Journal of the Academy of Marketing Science</t>
  </si>
  <si>
    <t>0092-0703</t>
  </si>
  <si>
    <t>1552-7824</t>
  </si>
  <si>
    <t>Journal of the American Oil Chemists' Society</t>
  </si>
  <si>
    <t>0003-021X</t>
  </si>
  <si>
    <t>1558-9331</t>
  </si>
  <si>
    <t>Journal of the History of Biology</t>
  </si>
  <si>
    <t>0022-5010</t>
  </si>
  <si>
    <t>1573-0387</t>
  </si>
  <si>
    <t>Journal of the Indian Society of Remote Sensing</t>
  </si>
  <si>
    <t>0255-660X</t>
  </si>
  <si>
    <t>0974-3006</t>
  </si>
  <si>
    <t>Journal of Theoretical Probability</t>
  </si>
  <si>
    <t>0894-9840</t>
  </si>
  <si>
    <t>1572-9230</t>
  </si>
  <si>
    <t>Journal of Thermal Analysis and Calorimetry</t>
  </si>
  <si>
    <t>1388-6150</t>
  </si>
  <si>
    <t>1572-8943</t>
  </si>
  <si>
    <t>Journal of Thermal Spray Technology</t>
  </si>
  <si>
    <t>1059-9630</t>
  </si>
  <si>
    <t>1544-1016</t>
  </si>
  <si>
    <t>Journal of Thrombosis and Thrombolysis</t>
  </si>
  <si>
    <t>0929-5305</t>
  </si>
  <si>
    <t>1573-742X</t>
  </si>
  <si>
    <t>Journal of Transportation Security</t>
  </si>
  <si>
    <t>1938-7741</t>
  </si>
  <si>
    <t>1938-775X</t>
  </si>
  <si>
    <t>Journal of Urban Health</t>
  </si>
  <si>
    <t>1099-3460</t>
  </si>
  <si>
    <t>1468-2869</t>
  </si>
  <si>
    <t>Journal of Wood Science</t>
  </si>
  <si>
    <t>1435-0211</t>
  </si>
  <si>
    <t>1611-4663</t>
  </si>
  <si>
    <t>Journal of World Prehistory</t>
  </si>
  <si>
    <t>0892-7537</t>
  </si>
  <si>
    <t>1573-7802</t>
  </si>
  <si>
    <t>Journal of Youth and Adolescence</t>
  </si>
  <si>
    <t>0047-2891</t>
  </si>
  <si>
    <t>1573-6601</t>
  </si>
  <si>
    <t>Kew Bulletin</t>
  </si>
  <si>
    <t>0075-5974</t>
  </si>
  <si>
    <t>1874-933X</t>
  </si>
  <si>
    <t>Kinetics and Catalysis</t>
  </si>
  <si>
    <t>0023-1584</t>
  </si>
  <si>
    <t>1608-3210</t>
  </si>
  <si>
    <t>Knee Surgery, Sports Traumatology, Arthroscopy</t>
  </si>
  <si>
    <t>0942-2056</t>
  </si>
  <si>
    <t>1433-7347</t>
  </si>
  <si>
    <t>Knowledge and Information Systems</t>
  </si>
  <si>
    <t>0219-1377</t>
  </si>
  <si>
    <t>0219-3116</t>
  </si>
  <si>
    <t>Korean Journal of Chemical Engineering</t>
  </si>
  <si>
    <t>0256-1115</t>
  </si>
  <si>
    <t>1975-7220</t>
  </si>
  <si>
    <t>La Lettre de Médecine Physique et de Réadaptation</t>
  </si>
  <si>
    <t>1778-4298</t>
  </si>
  <si>
    <t>1778-4301</t>
  </si>
  <si>
    <t>La Radiologia Medica</t>
  </si>
  <si>
    <t>0033-8362</t>
  </si>
  <si>
    <t>1826-6983</t>
  </si>
  <si>
    <t>Landscape and Ecological Engineering</t>
  </si>
  <si>
    <t>1860-1871</t>
  </si>
  <si>
    <t>1860-188X</t>
  </si>
  <si>
    <t>Landscape Ecology</t>
  </si>
  <si>
    <t>0921-2973</t>
  </si>
  <si>
    <t>1572-9761</t>
  </si>
  <si>
    <t>Landslides</t>
  </si>
  <si>
    <t>1612-510X</t>
  </si>
  <si>
    <t>1612-5118</t>
  </si>
  <si>
    <t>Langenbeck's Archives of Surgery</t>
  </si>
  <si>
    <t>1435-2443</t>
  </si>
  <si>
    <t>1435-2451</t>
  </si>
  <si>
    <t>Language Policy</t>
  </si>
  <si>
    <t>1568-4555</t>
  </si>
  <si>
    <t>1573-1863</t>
  </si>
  <si>
    <t>Language Resources and Evaluation</t>
  </si>
  <si>
    <t>1574-020X</t>
  </si>
  <si>
    <t>1572-0218</t>
  </si>
  <si>
    <t>Lasers in Medical Science</t>
  </si>
  <si>
    <t>0268-8921</t>
  </si>
  <si>
    <t>1435-604X</t>
  </si>
  <si>
    <t>Law and Critique</t>
  </si>
  <si>
    <t>0957-8536</t>
  </si>
  <si>
    <t>1572-8617</t>
  </si>
  <si>
    <t>Law and Philosophy</t>
  </si>
  <si>
    <t>0167-5249</t>
  </si>
  <si>
    <t>1573-0522</t>
  </si>
  <si>
    <t>Learning Environments Research</t>
  </si>
  <si>
    <t>1387-1579</t>
  </si>
  <si>
    <t>1573-1855</t>
  </si>
  <si>
    <t>Letters in Mathematical Physics</t>
  </si>
  <si>
    <t>0377-9017</t>
  </si>
  <si>
    <t>1573-0530</t>
  </si>
  <si>
    <t>Letters in Spatial and Resource Sciences</t>
  </si>
  <si>
    <t>1864-4031</t>
  </si>
  <si>
    <t>1864-404X</t>
  </si>
  <si>
    <t>Lifetime Data Analysis</t>
  </si>
  <si>
    <t>1380-7870</t>
  </si>
  <si>
    <t>1572-9249</t>
  </si>
  <si>
    <t>Limnology</t>
  </si>
  <si>
    <t>1439-8621</t>
  </si>
  <si>
    <t>1439-863X</t>
  </si>
  <si>
    <t>Linguistics and Philosophy</t>
  </si>
  <si>
    <t>0165-0157</t>
  </si>
  <si>
    <t>1573-0549</t>
  </si>
  <si>
    <t>Lipids</t>
  </si>
  <si>
    <t>0024-4201</t>
  </si>
  <si>
    <t>1558-9307</t>
  </si>
  <si>
    <t>Lithology and Mineral Resources</t>
  </si>
  <si>
    <t>0024-4902</t>
  </si>
  <si>
    <t>1608-3229</t>
  </si>
  <si>
    <t>Liverpool Law Review</t>
  </si>
  <si>
    <t>0144-932X</t>
  </si>
  <si>
    <t>1572-8625</t>
  </si>
  <si>
    <t>LO SCALPELLO - OTODI Educational</t>
  </si>
  <si>
    <t>0390-5276</t>
  </si>
  <si>
    <t>1970-6812</t>
  </si>
  <si>
    <t>Lobachevskii Journal of Mathematics</t>
  </si>
  <si>
    <t xml:space="preserve">1995-0802 </t>
  </si>
  <si>
    <t xml:space="preserve">1818-9962 </t>
  </si>
  <si>
    <t xml:space="preserve">Logica Universalis </t>
  </si>
  <si>
    <t>1661-8297</t>
  </si>
  <si>
    <t>1661-8300</t>
  </si>
  <si>
    <t>Logistics Research</t>
  </si>
  <si>
    <t>1865-035X</t>
  </si>
  <si>
    <t>1865-0368</t>
  </si>
  <si>
    <t>Lung</t>
  </si>
  <si>
    <t>0341-2040</t>
  </si>
  <si>
    <t>1432-1750</t>
  </si>
  <si>
    <t>Machine Learning</t>
  </si>
  <si>
    <t>0885-6125</t>
  </si>
  <si>
    <t>1573-0565</t>
  </si>
  <si>
    <t>Machine Translation</t>
  </si>
  <si>
    <t>0922-6567</t>
  </si>
  <si>
    <t>1573-0573</t>
  </si>
  <si>
    <t>Machine Vision and Applications</t>
  </si>
  <si>
    <t>0932-8092</t>
  </si>
  <si>
    <t>1432-1769</t>
  </si>
  <si>
    <t>Magnetic Resonance Materials in Physics, Biology and Medicine</t>
  </si>
  <si>
    <t>0968-5243</t>
  </si>
  <si>
    <t>1352-8661</t>
  </si>
  <si>
    <t>Mammalian Genome</t>
  </si>
  <si>
    <t>0938-8990</t>
  </si>
  <si>
    <t>1432-1777</t>
  </si>
  <si>
    <t>Manuelle Medizin</t>
  </si>
  <si>
    <t>0025-2514</t>
  </si>
  <si>
    <t>1433-0466</t>
  </si>
  <si>
    <t>manuscripta mathematica</t>
  </si>
  <si>
    <t>0025-2611</t>
  </si>
  <si>
    <t>1432-1785</t>
  </si>
  <si>
    <t>Marine Biology</t>
  </si>
  <si>
    <t>0025-3162</t>
  </si>
  <si>
    <t>1432-1793</t>
  </si>
  <si>
    <t>Marine Biotechnology</t>
  </si>
  <si>
    <t>1436-2228</t>
  </si>
  <si>
    <t>1436-2236</t>
  </si>
  <si>
    <t>Marine Geophysical Researches</t>
  </si>
  <si>
    <t>0025-3235</t>
  </si>
  <si>
    <t>1573-0581</t>
  </si>
  <si>
    <t>Marketing Letters</t>
  </si>
  <si>
    <t>0923-0645</t>
  </si>
  <si>
    <t>1573-059X</t>
  </si>
  <si>
    <t>Materials and Structures</t>
  </si>
  <si>
    <t>1359-5997</t>
  </si>
  <si>
    <t>1871-6873</t>
  </si>
  <si>
    <t>Maternal and Child Health Journal</t>
  </si>
  <si>
    <t>1092-7875</t>
  </si>
  <si>
    <t>1573-6628</t>
  </si>
  <si>
    <t>Mathematical Geosciences</t>
  </si>
  <si>
    <t>1874-8961</t>
  </si>
  <si>
    <t>1874-8953</t>
  </si>
  <si>
    <t>Mathematical Methods of Operations Research</t>
  </si>
  <si>
    <t>1432-2994</t>
  </si>
  <si>
    <t>1432-5217</t>
  </si>
  <si>
    <t>Mathematical Notes</t>
  </si>
  <si>
    <t>0001-4346</t>
  </si>
  <si>
    <t>1573-8876</t>
  </si>
  <si>
    <t>Mathematical Physics, Analysis and Geometry</t>
  </si>
  <si>
    <t>1385-0172</t>
  </si>
  <si>
    <t>1572-9656</t>
  </si>
  <si>
    <t>Mathematical Programming</t>
  </si>
  <si>
    <t>0025-5610</t>
  </si>
  <si>
    <t>1436-4646</t>
  </si>
  <si>
    <t>Mathematics and Financial Economics</t>
  </si>
  <si>
    <t>1862-9679</t>
  </si>
  <si>
    <t>1862-9660</t>
  </si>
  <si>
    <t>Mathematics in Computer Science</t>
  </si>
  <si>
    <t>1661-8270</t>
  </si>
  <si>
    <t>1661-8289</t>
  </si>
  <si>
    <t>Mathematische Annalen</t>
  </si>
  <si>
    <t>0025-5831</t>
  </si>
  <si>
    <t>1432-1807</t>
  </si>
  <si>
    <t>Mathematische Semesterberichte</t>
  </si>
  <si>
    <t>0720-728X</t>
  </si>
  <si>
    <t>Mathematische Zeitschrift</t>
  </si>
  <si>
    <t>0025-5874</t>
  </si>
  <si>
    <t>1432-1823</t>
  </si>
  <si>
    <t>MCSS Mathematics of Control, Signals and Systems</t>
  </si>
  <si>
    <t>0932-4194</t>
  </si>
  <si>
    <t>1435-568X</t>
  </si>
  <si>
    <t>Measurement Techniques</t>
  </si>
  <si>
    <t>0543-1972</t>
  </si>
  <si>
    <t>1573-8906</t>
  </si>
  <si>
    <t>Meccanica</t>
  </si>
  <si>
    <t>0025-6455</t>
  </si>
  <si>
    <t>1572-9648</t>
  </si>
  <si>
    <t>Mechanics of Time-Dependent Materials</t>
  </si>
  <si>
    <t>1385-2000</t>
  </si>
  <si>
    <t>1573-2738</t>
  </si>
  <si>
    <t>Médecine et Chirurgie du Pied</t>
  </si>
  <si>
    <t>0759-2280</t>
  </si>
  <si>
    <t>1765-2855</t>
  </si>
  <si>
    <t>Medical and Biological Engineering and Computing</t>
  </si>
  <si>
    <t>0140-0118</t>
  </si>
  <si>
    <t>1741-0444</t>
  </si>
  <si>
    <t>Medical Microbiology and Immunology</t>
  </si>
  <si>
    <t>0300-8584</t>
  </si>
  <si>
    <t>1432-1831</t>
  </si>
  <si>
    <t>Medical Molecular Morphology</t>
  </si>
  <si>
    <t>1860-1480</t>
  </si>
  <si>
    <t>1860-1499</t>
  </si>
  <si>
    <t>Medicinal Chemistry Research</t>
  </si>
  <si>
    <t>1054-2523</t>
  </si>
  <si>
    <t>1554-8120</t>
  </si>
  <si>
    <t>Medicine, Healthcare &amp; Philosophy</t>
  </si>
  <si>
    <t>1386-7423</t>
  </si>
  <si>
    <t>1572-8633</t>
  </si>
  <si>
    <t>Mediterranean Journal of Mathematics</t>
  </si>
  <si>
    <t>1660-5446</t>
  </si>
  <si>
    <t>1660-5454</t>
  </si>
  <si>
    <t>Mediterranean Journal of Nutrition and Metabolism</t>
  </si>
  <si>
    <t>1973-798X</t>
  </si>
  <si>
    <t>1973-7998</t>
  </si>
  <si>
    <t>Medizinische Genetik</t>
  </si>
  <si>
    <t>0936-5931</t>
  </si>
  <si>
    <t>1863-5490</t>
  </si>
  <si>
    <t>MedR - Medizinrecht</t>
  </si>
  <si>
    <t>0723-8886</t>
  </si>
  <si>
    <t>1433-8629</t>
  </si>
  <si>
    <t>memo - Magazine of European Medical Oncology</t>
  </si>
  <si>
    <t>1865-5041</t>
  </si>
  <si>
    <t>1865-5076</t>
  </si>
  <si>
    <t>Metabolic Brain Disease</t>
  </si>
  <si>
    <t>0885-7490</t>
  </si>
  <si>
    <t>1573-7365</t>
  </si>
  <si>
    <t>Metabolomics</t>
  </si>
  <si>
    <t>1573-3882</t>
  </si>
  <si>
    <t>1573-3890</t>
  </si>
  <si>
    <t>Metacognition and Learning</t>
  </si>
  <si>
    <t>1556-1623</t>
  </si>
  <si>
    <t>1556-1631</t>
  </si>
  <si>
    <t>Metal Science and Heat Treatment</t>
  </si>
  <si>
    <t>0026-0673</t>
  </si>
  <si>
    <t>1573-8973</t>
  </si>
  <si>
    <t>Metallurgical and Materials Transactions A</t>
  </si>
  <si>
    <t>1073-5623</t>
  </si>
  <si>
    <t>1543-1940</t>
  </si>
  <si>
    <t>Metallurgical and Materials Transactions B</t>
  </si>
  <si>
    <t>1073-5615</t>
  </si>
  <si>
    <t>1543-1916</t>
  </si>
  <si>
    <t>Metaphysica</t>
  </si>
  <si>
    <t>1437-2053</t>
  </si>
  <si>
    <t>1874-6373</t>
  </si>
  <si>
    <t>Metascience</t>
  </si>
  <si>
    <t>0815-0796</t>
  </si>
  <si>
    <t>1467-9981</t>
  </si>
  <si>
    <t>Meteorology and Atmospheric Physics</t>
  </si>
  <si>
    <t>0177-7971</t>
  </si>
  <si>
    <t>1436-5065</t>
  </si>
  <si>
    <t>Methodology and Computing in Applied Probability</t>
  </si>
  <si>
    <t>1387-5841</t>
  </si>
  <si>
    <t>1573-7713</t>
  </si>
  <si>
    <t>Metrika</t>
  </si>
  <si>
    <t>0026-1335</t>
  </si>
  <si>
    <t>1435-926X</t>
  </si>
  <si>
    <t>Microbial Ecology</t>
  </si>
  <si>
    <t>0095-3628</t>
  </si>
  <si>
    <t>1432-184X</t>
  </si>
  <si>
    <t>Microbiology</t>
  </si>
  <si>
    <t>0026-2617</t>
  </si>
  <si>
    <t>1608-3237</t>
  </si>
  <si>
    <t>Microchimica Acta</t>
  </si>
  <si>
    <t>0026-3672</t>
  </si>
  <si>
    <t>1436-5073</t>
  </si>
  <si>
    <t>Microfluidics and Nanofluidics</t>
  </si>
  <si>
    <t>1613-4982</t>
  </si>
  <si>
    <t>1613-4990</t>
  </si>
  <si>
    <t>Microgravity - Science and Technology</t>
  </si>
  <si>
    <t>0938-0108</t>
  </si>
  <si>
    <t>1875-0494</t>
  </si>
  <si>
    <t>Microsystem Technologies</t>
  </si>
  <si>
    <t>0946-7076</t>
  </si>
  <si>
    <t>1432-1858</t>
  </si>
  <si>
    <t>Milan Journal of Mathematics</t>
  </si>
  <si>
    <t>1424-9286</t>
  </si>
  <si>
    <t>1424-9294</t>
  </si>
  <si>
    <t>Mind &amp; Society</t>
  </si>
  <si>
    <t>1593-7879</t>
  </si>
  <si>
    <t>1860-1839</t>
  </si>
  <si>
    <t>Minds and Machines</t>
  </si>
  <si>
    <t>0924-6495</t>
  </si>
  <si>
    <t>1572-8641</t>
  </si>
  <si>
    <t>Mine Water and the Environment</t>
  </si>
  <si>
    <t>1025-9112</t>
  </si>
  <si>
    <t>1616-1068</t>
  </si>
  <si>
    <t>Mineralium Deposita</t>
  </si>
  <si>
    <t>0026-4598</t>
  </si>
  <si>
    <t>1432-1866</t>
  </si>
  <si>
    <t>Mineralogy and Petrology</t>
  </si>
  <si>
    <t>0930-0708</t>
  </si>
  <si>
    <t>1438-1168</t>
  </si>
  <si>
    <t>Minerva</t>
  </si>
  <si>
    <t>0026-4695</t>
  </si>
  <si>
    <t>1573-1871</t>
  </si>
  <si>
    <t>Mitigation and Adaptation Strategies for Global Change</t>
  </si>
  <si>
    <t>1381-2386</t>
  </si>
  <si>
    <t>1573-1596</t>
  </si>
  <si>
    <t>Mobile Networks and Applications</t>
  </si>
  <si>
    <t>1383-469X</t>
  </si>
  <si>
    <t>1572-8153</t>
  </si>
  <si>
    <t>Modern Rheumatology</t>
  </si>
  <si>
    <t>1439-7595</t>
  </si>
  <si>
    <t>1439-7609</t>
  </si>
  <si>
    <t>Molecular and Cellular Biochemistry</t>
  </si>
  <si>
    <t>0300-8177</t>
  </si>
  <si>
    <t>1573-4919</t>
  </si>
  <si>
    <t>Molecular Biology</t>
  </si>
  <si>
    <t>0026-8933</t>
  </si>
  <si>
    <t>1608-3245</t>
  </si>
  <si>
    <t>Molecular Biology Reports</t>
  </si>
  <si>
    <t>0301-4851</t>
  </si>
  <si>
    <t>1573-4978</t>
  </si>
  <si>
    <t>Molecular Breeding</t>
  </si>
  <si>
    <t>1380-3743</t>
  </si>
  <si>
    <t>1572-9788</t>
  </si>
  <si>
    <t>Molecular Diversity</t>
  </si>
  <si>
    <t>1381-1991</t>
  </si>
  <si>
    <t>1573-501X</t>
  </si>
  <si>
    <t>Molecular Genetics and Genomics</t>
  </si>
  <si>
    <t>1617-4615</t>
  </si>
  <si>
    <t>1617-4623</t>
  </si>
  <si>
    <t>Molecular Imaging and Biology</t>
  </si>
  <si>
    <t>1536-1632</t>
  </si>
  <si>
    <t>1860-2002</t>
  </si>
  <si>
    <t>Monatshefte für Chemie / Chemical Monthly</t>
  </si>
  <si>
    <t>0026-9247</t>
  </si>
  <si>
    <t>1434-4475</t>
  </si>
  <si>
    <t>Monatshefte für Mathematik</t>
  </si>
  <si>
    <t>0026-9255</t>
  </si>
  <si>
    <t>1436-5081</t>
  </si>
  <si>
    <t>Monatsschrift Kinderheilkunde</t>
  </si>
  <si>
    <t>0026-9298</t>
  </si>
  <si>
    <t>1433-0474</t>
  </si>
  <si>
    <t>Morphology</t>
  </si>
  <si>
    <t>1871-5621</t>
  </si>
  <si>
    <t>1871-5656</t>
  </si>
  <si>
    <t>Motivation and Emotion</t>
  </si>
  <si>
    <t>0146-7239</t>
  </si>
  <si>
    <t>1573-6644</t>
  </si>
  <si>
    <t>Multibody System Dynamics</t>
  </si>
  <si>
    <t>1384-5640</t>
  </si>
  <si>
    <t>1573-272X</t>
  </si>
  <si>
    <t>Multidimensional Systems and Signal Processing</t>
  </si>
  <si>
    <t>0923-6082</t>
  </si>
  <si>
    <t>1573-0824</t>
  </si>
  <si>
    <t>Multimedia Systems</t>
  </si>
  <si>
    <t>0942-4962</t>
  </si>
  <si>
    <t>1432-1882</t>
  </si>
  <si>
    <t>Multimedia Tools and Applications</t>
  </si>
  <si>
    <t>1380-7501</t>
  </si>
  <si>
    <t>1573-7721</t>
  </si>
  <si>
    <t>Mycological Progress</t>
  </si>
  <si>
    <t>1617-416X</t>
  </si>
  <si>
    <t>1861-8952</t>
  </si>
  <si>
    <t>Mycopathologia</t>
  </si>
  <si>
    <t>0301-486X</t>
  </si>
  <si>
    <t>1573-0832</t>
  </si>
  <si>
    <t>Mycorrhiza</t>
  </si>
  <si>
    <t>0940-6360</t>
  </si>
  <si>
    <t>1432-1890</t>
  </si>
  <si>
    <t>NanoEthics</t>
  </si>
  <si>
    <t>1871-4757</t>
  </si>
  <si>
    <t>1871-4765</t>
  </si>
  <si>
    <t>Natur und Recht</t>
  </si>
  <si>
    <t>0172-1631</t>
  </si>
  <si>
    <t>1439-0515</t>
  </si>
  <si>
    <t>Natural Computing</t>
  </si>
  <si>
    <t>1567-7818</t>
  </si>
  <si>
    <t>1572-9796</t>
  </si>
  <si>
    <t>Natural Hazards</t>
  </si>
  <si>
    <t>0921-030X</t>
  </si>
  <si>
    <t>1573-0840</t>
  </si>
  <si>
    <t>Natural Language &amp; Linguistic Theory</t>
  </si>
  <si>
    <t>0167-806X</t>
  </si>
  <si>
    <t>1573-0859</t>
  </si>
  <si>
    <t>Natural Language Semantics</t>
  </si>
  <si>
    <t>0925-854X</t>
  </si>
  <si>
    <t>1572-865X</t>
  </si>
  <si>
    <t>Natural Resources Research</t>
  </si>
  <si>
    <t>1520-7439</t>
  </si>
  <si>
    <t>1573-8981</t>
  </si>
  <si>
    <t>Naturwissenschaften</t>
  </si>
  <si>
    <t>0028-1042</t>
  </si>
  <si>
    <t>1432-1904</t>
  </si>
  <si>
    <t>Naunyn-Schmiedeberg's Archives of Pharmacology</t>
  </si>
  <si>
    <t>0028-1298</t>
  </si>
  <si>
    <t>1432-1912</t>
  </si>
  <si>
    <t>Neohelicon</t>
  </si>
  <si>
    <t>0324-4652</t>
  </si>
  <si>
    <t>1588-2810</t>
  </si>
  <si>
    <t>Neophilologus</t>
  </si>
  <si>
    <t>0028-2677</t>
  </si>
  <si>
    <t>1572-8668</t>
  </si>
  <si>
    <t>NETNOMICS: Economic Research and Electronic Networking</t>
  </si>
  <si>
    <t>1385-9587</t>
  </si>
  <si>
    <t>1573-7071</t>
  </si>
  <si>
    <t>Networks and Spatial Economics</t>
  </si>
  <si>
    <t>1566-113X</t>
  </si>
  <si>
    <t>1572-9427</t>
  </si>
  <si>
    <t>Neural Computing &amp; Applications</t>
  </si>
  <si>
    <t>0941-0643</t>
  </si>
  <si>
    <t>1433-3058</t>
  </si>
  <si>
    <t>Neural Processing Letters</t>
  </si>
  <si>
    <t>1370-4621</t>
  </si>
  <si>
    <t>1573-773X</t>
  </si>
  <si>
    <t>Neurochemical Research</t>
  </si>
  <si>
    <t>0364-3190</t>
  </si>
  <si>
    <t>1573-6903</t>
  </si>
  <si>
    <t>Neurogenetics</t>
  </si>
  <si>
    <t>1364-6745</t>
  </si>
  <si>
    <t>1364-6753</t>
  </si>
  <si>
    <t>Neurological Sciences</t>
  </si>
  <si>
    <t>1590-1874</t>
  </si>
  <si>
    <t>1590-3478</t>
  </si>
  <si>
    <t>Neuropsychology Review</t>
  </si>
  <si>
    <t>1040-7308</t>
  </si>
  <si>
    <t>1573-6660</t>
  </si>
  <si>
    <t>Neuroradiology</t>
  </si>
  <si>
    <t>0028-3940</t>
  </si>
  <si>
    <t>1432-1920</t>
  </si>
  <si>
    <t>Neurosurgical Review</t>
  </si>
  <si>
    <t>0344-5607</t>
  </si>
  <si>
    <t>1437-2320</t>
  </si>
  <si>
    <t>New Forests</t>
  </si>
  <si>
    <t>0169-4286</t>
  </si>
  <si>
    <t>1573-5095</t>
  </si>
  <si>
    <t>New Generation Computing</t>
  </si>
  <si>
    <t>0288-3635</t>
  </si>
  <si>
    <t>1882-7055</t>
  </si>
  <si>
    <t>Nexus Network Journal</t>
  </si>
  <si>
    <t>1590-5896</t>
  </si>
  <si>
    <t>1522-4600</t>
  </si>
  <si>
    <t>Nonlinear Differential Equations and Applications NoDEA</t>
  </si>
  <si>
    <t>1021-9722</t>
  </si>
  <si>
    <t>1420-9004</t>
  </si>
  <si>
    <t>Nonlinear Dynamics</t>
  </si>
  <si>
    <t>0924-090X</t>
  </si>
  <si>
    <t>1573-269X</t>
  </si>
  <si>
    <t>Notfall &amp; Rettungsmedizin</t>
  </si>
  <si>
    <t>1434-6222</t>
  </si>
  <si>
    <t>1436-0578</t>
  </si>
  <si>
    <t>NTM Zeitschrift für Geschichte der Wissenschaften, Technik und Medizin</t>
  </si>
  <si>
    <t>0036-6978</t>
  </si>
  <si>
    <t>1420-9144</t>
  </si>
  <si>
    <t>Numerical Algorithms</t>
  </si>
  <si>
    <t>1017-1398</t>
  </si>
  <si>
    <t>1572-9265</t>
  </si>
  <si>
    <t>Numerische Mathematik</t>
  </si>
  <si>
    <t>0029-599X</t>
  </si>
  <si>
    <t>0945-3245</t>
  </si>
  <si>
    <t>Nutrient Cycling in Agroecosystems</t>
  </si>
  <si>
    <t>1385-1314</t>
  </si>
  <si>
    <t>1573-0867</t>
  </si>
  <si>
    <t>Obere Extremität</t>
  </si>
  <si>
    <t>1862-6599</t>
  </si>
  <si>
    <t>1862-6602</t>
  </si>
  <si>
    <t>Obésité</t>
  </si>
  <si>
    <t>1951-5995</t>
  </si>
  <si>
    <t>1951-6002</t>
  </si>
  <si>
    <t>Obesity Surgery</t>
  </si>
  <si>
    <t>0960-8923</t>
  </si>
  <si>
    <t>1708-0428</t>
  </si>
  <si>
    <t>Ocean Dynamics</t>
  </si>
  <si>
    <t>1616-7341</t>
  </si>
  <si>
    <t>1616-7228</t>
  </si>
  <si>
    <t>Oceanology</t>
  </si>
  <si>
    <t>0001-4370</t>
  </si>
  <si>
    <t>1531-8508</t>
  </si>
  <si>
    <t>Odontology</t>
  </si>
  <si>
    <t>1618-1247</t>
  </si>
  <si>
    <t>1618-1255</t>
  </si>
  <si>
    <t>Oecologia</t>
  </si>
  <si>
    <t>0029-8549</t>
  </si>
  <si>
    <t>1432-1939</t>
  </si>
  <si>
    <t>Oncologie</t>
  </si>
  <si>
    <t>1292-3818</t>
  </si>
  <si>
    <t>1765-2839</t>
  </si>
  <si>
    <t>Open Economies Review</t>
  </si>
  <si>
    <t>0923-7992</t>
  </si>
  <si>
    <t>1573-708X</t>
  </si>
  <si>
    <t>Operations Management Research</t>
  </si>
  <si>
    <t>1936-9735</t>
  </si>
  <si>
    <t>1936-9743</t>
  </si>
  <si>
    <t>Operative Orthopädie und Traumatologie</t>
  </si>
  <si>
    <t>0934-6694</t>
  </si>
  <si>
    <t>1439-0981</t>
  </si>
  <si>
    <t>Optical  and Quantum Electronics</t>
  </si>
  <si>
    <t>0306-8919</t>
  </si>
  <si>
    <t>1572-817X</t>
  </si>
  <si>
    <t>Optical Review</t>
  </si>
  <si>
    <t>1340-6000</t>
  </si>
  <si>
    <t>1349-9432</t>
  </si>
  <si>
    <t>Optics and Spectroscopy</t>
  </si>
  <si>
    <t>0030-400X</t>
  </si>
  <si>
    <t>1562-6911</t>
  </si>
  <si>
    <t>Optimization and Engineering</t>
  </si>
  <si>
    <t>1389-4420</t>
  </si>
  <si>
    <t>1573-2924</t>
  </si>
  <si>
    <t>Optimization Letters</t>
  </si>
  <si>
    <t>1862-4472</t>
  </si>
  <si>
    <t>1862-4480</t>
  </si>
  <si>
    <t>Opto-Electronics Review</t>
  </si>
  <si>
    <t>1230-3402</t>
  </si>
  <si>
    <t>1896-3757</t>
  </si>
  <si>
    <t>OR Spectrum</t>
  </si>
  <si>
    <t>0171-6468</t>
  </si>
  <si>
    <t>1436-6304</t>
  </si>
  <si>
    <t>Oral and Maxillofacial Surgery</t>
  </si>
  <si>
    <t>1865-1550</t>
  </si>
  <si>
    <t>1865-1569</t>
  </si>
  <si>
    <t>Oral Radiology</t>
  </si>
  <si>
    <t>0911-6028</t>
  </si>
  <si>
    <t>1613-9674</t>
  </si>
  <si>
    <t>Order</t>
  </si>
  <si>
    <t>0167-8094</t>
  </si>
  <si>
    <t>1572-9273</t>
  </si>
  <si>
    <t>Origins of Life and Evolution of Biospheres</t>
  </si>
  <si>
    <t>0169-6149</t>
  </si>
  <si>
    <t>1573-0875</t>
  </si>
  <si>
    <t>Osteoporosis International</t>
  </si>
  <si>
    <t>0937-941X</t>
  </si>
  <si>
    <t>1433-2965</t>
  </si>
  <si>
    <t>Österreichische Wasser- und Abfallwirtschaft</t>
  </si>
  <si>
    <t>0945-358X</t>
  </si>
  <si>
    <t>1613-7566</t>
  </si>
  <si>
    <t>Oxidation of Metals</t>
  </si>
  <si>
    <t>0030-770X</t>
  </si>
  <si>
    <t>1573-4889</t>
  </si>
  <si>
    <t>Paddy and Water Environment</t>
  </si>
  <si>
    <t>1611-2490</t>
  </si>
  <si>
    <t>1611-2504</t>
  </si>
  <si>
    <t>Pädiatrie und Pädologie</t>
  </si>
  <si>
    <t>0030-9338</t>
  </si>
  <si>
    <t>1613-7558</t>
  </si>
  <si>
    <t>Parasitology Research</t>
  </si>
  <si>
    <t>0932-0113</t>
  </si>
  <si>
    <t>1432-1955</t>
  </si>
  <si>
    <t>Pastoral Psychology</t>
  </si>
  <si>
    <t>0031-2789</t>
  </si>
  <si>
    <t>1573-6679</t>
  </si>
  <si>
    <t>Pattern Analysis and Applications (PAA)</t>
  </si>
  <si>
    <t>1433-7541</t>
  </si>
  <si>
    <t>1433-755X</t>
  </si>
  <si>
    <t>Pediatric Cardiology</t>
  </si>
  <si>
    <t>0172-0643</t>
  </si>
  <si>
    <t>1432-1971</t>
  </si>
  <si>
    <t>Pediatric Nephrology</t>
  </si>
  <si>
    <t>0931-041X</t>
  </si>
  <si>
    <t>1432-198X</t>
  </si>
  <si>
    <t>Pediatric Radiology</t>
  </si>
  <si>
    <t>0301-0449</t>
  </si>
  <si>
    <t>1432-1998</t>
  </si>
  <si>
    <t>Pediatric Surgery International</t>
  </si>
  <si>
    <t>0179-0358</t>
  </si>
  <si>
    <t>1437-9813</t>
  </si>
  <si>
    <t>Peer-to-Peer Networking and Applications</t>
  </si>
  <si>
    <t>1936-6442</t>
  </si>
  <si>
    <t>1936-6450</t>
  </si>
  <si>
    <t>Periodica Mathematica Hungarica</t>
  </si>
  <si>
    <t>0031-5303</t>
  </si>
  <si>
    <t>1588-2829</t>
  </si>
  <si>
    <t>Personal and Ubiquitous Computing</t>
  </si>
  <si>
    <t>1617-4909</t>
  </si>
  <si>
    <t>1617-4917</t>
  </si>
  <si>
    <t>Pflügers Archiv</t>
  </si>
  <si>
    <t>0031-6768</t>
  </si>
  <si>
    <t>1432-2013</t>
  </si>
  <si>
    <t>Pharmaceutical Research</t>
  </si>
  <si>
    <t>0724-8741</t>
  </si>
  <si>
    <t>1573-904X</t>
  </si>
  <si>
    <t>Pharmacy World and Science</t>
  </si>
  <si>
    <t>0928-1231</t>
  </si>
  <si>
    <t>1573-739X</t>
  </si>
  <si>
    <t>Phenomenology and the Cognitive Sciences</t>
  </si>
  <si>
    <t>1568-7759</t>
  </si>
  <si>
    <t>1572-8676</t>
  </si>
  <si>
    <t>Philosophia</t>
  </si>
  <si>
    <t>0048-3893</t>
  </si>
  <si>
    <t>#</t>
  </si>
  <si>
    <t>Title
Number</t>
  </si>
  <si>
    <t>JOURNAL TITLE</t>
  </si>
  <si>
    <t>ISSN
Print</t>
  </si>
  <si>
    <t>ISSN
Online</t>
  </si>
  <si>
    <t>Erisim Yillari</t>
  </si>
  <si>
    <t>Subject Collection</t>
  </si>
  <si>
    <t>Volume 1 ile baslayan yil</t>
  </si>
  <si>
    <t>Open URL Link</t>
  </si>
  <si>
    <t>Pont 2013</t>
  </si>
  <si>
    <t>Grid 2013</t>
  </si>
  <si>
    <t>4OR</t>
  </si>
  <si>
    <t>1619-4500</t>
  </si>
  <si>
    <t>1614-2411</t>
  </si>
  <si>
    <t>1997-2013</t>
  </si>
  <si>
    <t>Business and Economics</t>
  </si>
  <si>
    <t>Abdominal Imaging</t>
  </si>
  <si>
    <t>0942-8925</t>
  </si>
  <si>
    <t>1432-0509</t>
  </si>
  <si>
    <t>Medicine</t>
  </si>
  <si>
    <t>Abhandlungen aus dem Mathematischen Seminar der Universität Hamburg</t>
  </si>
  <si>
    <t>0025-5858</t>
  </si>
  <si>
    <t>1865-8784</t>
  </si>
  <si>
    <t>Mathematics and Statistics</t>
  </si>
  <si>
    <t>Academic Questions</t>
  </si>
  <si>
    <t>0895-4852</t>
  </si>
  <si>
    <t>1936-4709</t>
  </si>
  <si>
    <t>Humanities, Social Sciences and Law</t>
  </si>
  <si>
    <t>Accreditation and Quality Assurance</t>
  </si>
  <si>
    <t>0949-1775</t>
  </si>
  <si>
    <t>1432-0517</t>
  </si>
  <si>
    <t>Chemistry and Materials Science</t>
  </si>
  <si>
    <t>Acta Analytica</t>
  </si>
  <si>
    <t>0353-5150</t>
  </si>
  <si>
    <t>1874-6349</t>
  </si>
  <si>
    <t>Acta Applicandae Mathematicae</t>
  </si>
  <si>
    <t>0167-8019</t>
  </si>
  <si>
    <t>1572-9036</t>
  </si>
  <si>
    <t>Acta Biotheoretica</t>
  </si>
  <si>
    <t>0001-5342</t>
  </si>
  <si>
    <t>1572-8358</t>
  </si>
  <si>
    <t>Acta Diabetologica</t>
  </si>
  <si>
    <t>0940-5429</t>
  </si>
  <si>
    <t>1432-5233</t>
  </si>
  <si>
    <t>Acta Endoscopica</t>
  </si>
  <si>
    <t>0240-642X</t>
  </si>
  <si>
    <t>1958-5454</t>
  </si>
  <si>
    <t>Acta Ethologica</t>
  </si>
  <si>
    <t>0873-9749</t>
  </si>
  <si>
    <t>1437-9546</t>
  </si>
  <si>
    <t>Biomedical and Life Sciences</t>
  </si>
  <si>
    <t>Acta Geophysica</t>
  </si>
  <si>
    <t>1895-6572</t>
  </si>
  <si>
    <t>1895-7455</t>
  </si>
  <si>
    <t>Earth and Environmental Science</t>
  </si>
  <si>
    <t>Acta Geotechnica</t>
  </si>
  <si>
    <t>1861-1125</t>
  </si>
  <si>
    <t>1861-1133</t>
  </si>
  <si>
    <t>Engineering</t>
  </si>
  <si>
    <t>Acta Informatica</t>
  </si>
  <si>
    <t>0001-5903</t>
  </si>
  <si>
    <t>1432-0525</t>
  </si>
  <si>
    <t>Computer Science</t>
  </si>
  <si>
    <t>Acta Mathematica</t>
  </si>
  <si>
    <t>0001-5962</t>
  </si>
  <si>
    <t>1871-2509</t>
  </si>
  <si>
    <t>Acta Mathematica Hungarica</t>
  </si>
  <si>
    <t>0236-5294</t>
  </si>
  <si>
    <t>1588-2632</t>
  </si>
  <si>
    <t>Acta Mathematica Sinica</t>
  </si>
  <si>
    <t>1439-8516</t>
  </si>
  <si>
    <t>1439-7617</t>
  </si>
  <si>
    <t>Acta Mechanica</t>
  </si>
  <si>
    <t>0001-5970</t>
  </si>
  <si>
    <t>1619-6937</t>
  </si>
  <si>
    <t>Acta Neurochirurgica</t>
  </si>
  <si>
    <t>0001-6268</t>
  </si>
  <si>
    <t>0942-0940</t>
  </si>
  <si>
    <t>Acta Neuropathologica</t>
  </si>
  <si>
    <t>0001-6322</t>
  </si>
  <si>
    <t>1432-0533</t>
  </si>
  <si>
    <t>Acta Parasitologica</t>
  </si>
  <si>
    <t>1230-2821</t>
  </si>
  <si>
    <t>1896-1851</t>
  </si>
  <si>
    <t>Acta Physiologiae Plantarum</t>
  </si>
  <si>
    <t>0137-5881</t>
  </si>
  <si>
    <t>1861-1664</t>
  </si>
  <si>
    <t>ADHD Attention Deficit and Hyperactivity Disorders</t>
  </si>
  <si>
    <t>1866-6116</t>
  </si>
  <si>
    <t>1866-6647</t>
  </si>
  <si>
    <t>Administration and Policy in Mental Health and Mental Health Services Research</t>
  </si>
  <si>
    <t>0894-587X</t>
  </si>
  <si>
    <t>1573-3289</t>
  </si>
  <si>
    <t>Adsorption</t>
  </si>
  <si>
    <t>0929-5607</t>
  </si>
  <si>
    <t>1572-8757</t>
  </si>
  <si>
    <t>Advances in Applied Clifford Algebras</t>
  </si>
  <si>
    <t>0188-7009</t>
  </si>
  <si>
    <t>1661-4909</t>
  </si>
  <si>
    <t>Physics and Astronomy</t>
  </si>
  <si>
    <t>Advances in Computational Mathematics</t>
  </si>
  <si>
    <t>1019-7168</t>
  </si>
  <si>
    <t>1572-9044</t>
  </si>
  <si>
    <t>Advances in Data Analysis and Classification</t>
  </si>
  <si>
    <t>1862-5347</t>
  </si>
  <si>
    <t>1862-5355</t>
  </si>
  <si>
    <t>Advances in Health Sciences Education</t>
  </si>
  <si>
    <t>1382-4996</t>
  </si>
  <si>
    <t>1573-1677</t>
  </si>
  <si>
    <t>Advances in Therapy</t>
  </si>
  <si>
    <t>0741-238X</t>
  </si>
  <si>
    <t>1865-8652</t>
  </si>
  <si>
    <t>Aegean Review of the Law of the Sea and Maritime Law</t>
  </si>
  <si>
    <t>1864-9610</t>
  </si>
  <si>
    <t>1864-9629</t>
  </si>
  <si>
    <t>aequationes mathematicae</t>
  </si>
  <si>
    <t>0001-9054</t>
  </si>
  <si>
    <t>1420-8903</t>
  </si>
  <si>
    <t>Aerobiologia</t>
  </si>
  <si>
    <t>0393-5965</t>
  </si>
  <si>
    <t>1573-3025</t>
  </si>
  <si>
    <t>Aesthetic Plastic Surgery</t>
  </si>
  <si>
    <t>0364-216X</t>
  </si>
  <si>
    <t>1432-5241</t>
  </si>
  <si>
    <t>African Archaeological Review</t>
  </si>
  <si>
    <t>0263-0338</t>
  </si>
  <si>
    <t>1572-9842</t>
  </si>
  <si>
    <t>AGE</t>
  </si>
  <si>
    <t>0161-9152</t>
  </si>
  <si>
    <t>1574-4647</t>
  </si>
  <si>
    <t>Ageing International</t>
  </si>
  <si>
    <t>0163-5158</t>
  </si>
  <si>
    <t>1936-606X</t>
  </si>
  <si>
    <t>Agriculture and Human Values</t>
  </si>
  <si>
    <t>0889-048X</t>
  </si>
  <si>
    <t>1572-8366</t>
  </si>
  <si>
    <t>Agroforestry Systems</t>
  </si>
  <si>
    <t>0167-4366</t>
  </si>
  <si>
    <t>1572-9680</t>
  </si>
  <si>
    <t>AI &amp; SOCIETY</t>
  </si>
  <si>
    <t>0951-5666</t>
  </si>
  <si>
    <t>1435-5655</t>
  </si>
  <si>
    <t>AIDS and Behavior</t>
  </si>
  <si>
    <t>1090-7165</t>
  </si>
  <si>
    <t>1573-3254</t>
  </si>
  <si>
    <t>Algebra and Logic</t>
  </si>
  <si>
    <t>0002-5232</t>
  </si>
  <si>
    <t>1573-8302</t>
  </si>
  <si>
    <t>algebra universalis</t>
  </si>
  <si>
    <t>0002-5240</t>
  </si>
  <si>
    <t>1420-8911</t>
  </si>
  <si>
    <t>Algebras and Representation Theory</t>
  </si>
  <si>
    <t>1386-923X</t>
  </si>
  <si>
    <t>1572-9079</t>
  </si>
  <si>
    <t>Algorithmica</t>
  </si>
  <si>
    <t>0178-4617</t>
  </si>
  <si>
    <t>1432-0541</t>
  </si>
  <si>
    <t>American Journal of Community Psychology</t>
  </si>
  <si>
    <t>0091-0562</t>
  </si>
  <si>
    <t>1573-2770</t>
  </si>
  <si>
    <t>Behavioral Science</t>
  </si>
  <si>
    <t>American Journal of Criminal Justice</t>
  </si>
  <si>
    <t>1066-2316</t>
  </si>
  <si>
    <t>1936-1351</t>
  </si>
  <si>
    <t>American Journal of Dance Therapy</t>
  </si>
  <si>
    <t>0146-3721</t>
  </si>
  <si>
    <t>1573-3262</t>
  </si>
  <si>
    <t>American Journal of Potato Research</t>
  </si>
  <si>
    <t>1099-209X</t>
  </si>
  <si>
    <t>1874-9380</t>
  </si>
  <si>
    <t>Amino Acids</t>
  </si>
  <si>
    <t>0939-4451</t>
  </si>
  <si>
    <t>1438-2199</t>
  </si>
  <si>
    <t>Analog Integrated Circuits and Signal Processing</t>
  </si>
  <si>
    <t>0925-1030</t>
  </si>
  <si>
    <t>1573-1979</t>
  </si>
  <si>
    <t>Analysis Mathematica</t>
  </si>
  <si>
    <t>0133-3852</t>
  </si>
  <si>
    <t>1588-273X</t>
  </si>
  <si>
    <t>Analytical and Bioanalytical Chemistry</t>
  </si>
  <si>
    <t>1618-2642</t>
  </si>
  <si>
    <t>1618-2650</t>
  </si>
  <si>
    <t>Angiogenesis</t>
  </si>
  <si>
    <t>0969-6970</t>
  </si>
  <si>
    <t>1573-7209</t>
  </si>
  <si>
    <t>Animal Cognition</t>
  </si>
  <si>
    <t>1435-9448</t>
  </si>
  <si>
    <t>1435-9456</t>
  </si>
  <si>
    <t xml:space="preserve">Annales Henri Poincaré  </t>
  </si>
  <si>
    <t>1424-0637</t>
  </si>
  <si>
    <t>1424-0661</t>
  </si>
  <si>
    <t>Annali dell'Universita di Ferrara</t>
  </si>
  <si>
    <t>0430-3202</t>
  </si>
  <si>
    <t>1827-1510</t>
  </si>
  <si>
    <t>Annali di Matematica Pura ed Applicata</t>
  </si>
  <si>
    <t>0373-3114</t>
  </si>
  <si>
    <t>1618-1891</t>
  </si>
  <si>
    <t>Annals of Behavioral Medicine</t>
  </si>
  <si>
    <t>0883-6612</t>
  </si>
  <si>
    <t>1532-4796</t>
  </si>
  <si>
    <t>Annals of Biomedical Engineering</t>
  </si>
  <si>
    <t>0090-6964</t>
  </si>
  <si>
    <t>1573-9686</t>
  </si>
  <si>
    <t>Annals of Combinatorics</t>
  </si>
  <si>
    <t>0218-0006</t>
  </si>
  <si>
    <t>0219-3094</t>
  </si>
  <si>
    <t>Annals of Dyslexia</t>
  </si>
  <si>
    <t>0736-9387</t>
  </si>
  <si>
    <t>1934-7243</t>
  </si>
  <si>
    <t>Annals of Finance</t>
  </si>
  <si>
    <t>1614-2446</t>
  </si>
  <si>
    <t>1614-2454</t>
  </si>
  <si>
    <t>Annals of Global Analysis and Geometry</t>
  </si>
  <si>
    <t>0232-704X</t>
  </si>
  <si>
    <t>1572-9060</t>
  </si>
  <si>
    <t>Annals of Hematology</t>
  </si>
  <si>
    <t>0939-5555</t>
  </si>
  <si>
    <t>1432-0584</t>
  </si>
  <si>
    <t>Annals of Mathematics and Artificial Intelligence</t>
  </si>
  <si>
    <t>1012-2443</t>
  </si>
  <si>
    <t>1573-7470</t>
  </si>
  <si>
    <t>Annals of Nuclear Medicine</t>
  </si>
  <si>
    <t>0914-7187</t>
  </si>
  <si>
    <t>1864-6433</t>
  </si>
  <si>
    <t>Annals of Operations Research</t>
  </si>
  <si>
    <t>0254-5330</t>
  </si>
  <si>
    <t>1572-9338</t>
  </si>
  <si>
    <t>Annals of Surgical Oncology</t>
  </si>
  <si>
    <t>1068-9265</t>
  </si>
  <si>
    <t>1534-4681</t>
  </si>
  <si>
    <t>Annals of Telecommunications</t>
  </si>
  <si>
    <t>0003-4347</t>
  </si>
  <si>
    <t>1958-9395</t>
  </si>
  <si>
    <t>Annals of the Institute of Statistical Mathematics</t>
  </si>
  <si>
    <t>0020-3157</t>
  </si>
  <si>
    <t>1572-9052</t>
  </si>
  <si>
    <t>Antonie van Leeuwenhoek</t>
  </si>
  <si>
    <t>0003-6072</t>
  </si>
  <si>
    <t>1572-9699</t>
  </si>
  <si>
    <t>Apidologie</t>
  </si>
  <si>
    <t>0044-8435</t>
  </si>
  <si>
    <t>1297-9678</t>
  </si>
  <si>
    <t>Apoptosis</t>
  </si>
  <si>
    <t>1360-8185</t>
  </si>
  <si>
    <t>1573-675X</t>
  </si>
  <si>
    <t>Applicable Algebra in Engineering, Communication and Computing</t>
  </si>
  <si>
    <t>0938-1279</t>
  </si>
  <si>
    <t>1432-0622</t>
  </si>
  <si>
    <t>Applications of Mathematics</t>
  </si>
  <si>
    <t>0862-7940</t>
  </si>
  <si>
    <t>1572-9109</t>
  </si>
  <si>
    <t>Applied Biochemistry and Biotechnology</t>
  </si>
  <si>
    <t>0273-2289</t>
  </si>
  <si>
    <t>1599-0291</t>
  </si>
  <si>
    <t>Applied Biochemistry and Microbiology</t>
  </si>
  <si>
    <t>0003-6838</t>
  </si>
  <si>
    <t>1608-3024</t>
  </si>
  <si>
    <t>Applied Categorical Structures</t>
  </si>
  <si>
    <t>0927-2852</t>
  </si>
  <si>
    <t>1572-9095</t>
  </si>
  <si>
    <t>Applied Composite Materials</t>
  </si>
  <si>
    <t>0929-189X</t>
  </si>
  <si>
    <t>1573-4897</t>
  </si>
  <si>
    <t>Applied Geophysics</t>
  </si>
  <si>
    <t>1672-7975</t>
  </si>
  <si>
    <t>1993-0658</t>
  </si>
  <si>
    <t>Applied Intelligence</t>
  </si>
  <si>
    <t>0924-669X</t>
  </si>
  <si>
    <t>1573-7497</t>
  </si>
  <si>
    <t>Applied Magnetic Resonance</t>
  </si>
  <si>
    <t>0937-9347</t>
  </si>
  <si>
    <t>1613-7507</t>
  </si>
  <si>
    <t>Applied Mathematics and Optimization</t>
  </si>
  <si>
    <t>0095-4616</t>
  </si>
  <si>
    <t>1432-0606</t>
  </si>
  <si>
    <t>Applied Microbiology and Biotechnology</t>
  </si>
  <si>
    <t>0175-7598</t>
  </si>
  <si>
    <t>1432-0614</t>
  </si>
  <si>
    <t>Applied Physics A</t>
  </si>
  <si>
    <t>0947-8396</t>
  </si>
  <si>
    <t>1432-0630</t>
  </si>
  <si>
    <t>Applied Physics B</t>
  </si>
  <si>
    <t>0946-2171</t>
  </si>
  <si>
    <t>1432-0649</t>
  </si>
  <si>
    <t>Applied Psychophysiology and Biofeedback</t>
  </si>
  <si>
    <t>1090-0586</t>
  </si>
  <si>
    <t>1573-3270</t>
  </si>
  <si>
    <t>Applied Research in Quality of Life</t>
  </si>
  <si>
    <t>1871-2584</t>
  </si>
  <si>
    <t>1871-2576</t>
  </si>
  <si>
    <t>Applied Solar Energy</t>
  </si>
  <si>
    <t>0003-701X</t>
  </si>
  <si>
    <t>1934-9424</t>
  </si>
  <si>
    <t>Applied Spatial Analysis and Policy</t>
  </si>
  <si>
    <t>1874-463X</t>
  </si>
  <si>
    <t>1874-4621</t>
  </si>
  <si>
    <t>Aquaculture International</t>
  </si>
  <si>
    <t>0967-6120</t>
  </si>
  <si>
    <t>1573-143X</t>
  </si>
  <si>
    <t>Aquatic Ecology</t>
  </si>
  <si>
    <t>1386-2588</t>
  </si>
  <si>
    <t>1573-5125</t>
  </si>
  <si>
    <t>Aquatic Geochemistry</t>
  </si>
  <si>
    <t>1380-6165</t>
  </si>
  <si>
    <t>1573-1421</t>
  </si>
  <si>
    <t>Aquatic Sciences - Research across Boundaries</t>
  </si>
  <si>
    <t>1015-1621</t>
  </si>
  <si>
    <t>1420-9055</t>
  </si>
  <si>
    <t>Arabian Journal of Geosciences</t>
  </si>
  <si>
    <t>1866-7511</t>
  </si>
  <si>
    <t>1866-7538</t>
  </si>
  <si>
    <t>Archaeologies</t>
  </si>
  <si>
    <t>1555-8622</t>
  </si>
  <si>
    <t>1935-3987</t>
  </si>
  <si>
    <t>Archiv der Mathematik</t>
  </si>
  <si>
    <t>0003-889X</t>
  </si>
  <si>
    <t>1420-8938</t>
  </si>
  <si>
    <t>Archival Science</t>
  </si>
  <si>
    <t>1389-0166</t>
  </si>
  <si>
    <t>1573-7519</t>
  </si>
  <si>
    <t>Archive for History of Exact Sciences</t>
  </si>
  <si>
    <t>0003-9519</t>
  </si>
  <si>
    <t>1432-0657</t>
  </si>
  <si>
    <t>Archive for Mathematical Logic</t>
  </si>
  <si>
    <t>0933-5846</t>
  </si>
  <si>
    <t>1432-0665</t>
  </si>
  <si>
    <t>Archive for Rational Mechanics and Analysis</t>
  </si>
  <si>
    <t>0003-9527</t>
  </si>
  <si>
    <t>1432-0673</t>
  </si>
  <si>
    <t>Archive of Applied Mechanics</t>
  </si>
  <si>
    <t>0939-1533</t>
  </si>
  <si>
    <t>1432-0681</t>
  </si>
  <si>
    <t>Archives of Computational Methods in Engineering</t>
  </si>
  <si>
    <t>1134-3060</t>
  </si>
  <si>
    <t>1886-1784</t>
  </si>
  <si>
    <t>Archives of Dermatological Research</t>
  </si>
  <si>
    <t>0340-3696</t>
  </si>
  <si>
    <t>1432-069X</t>
  </si>
  <si>
    <t>Archives of Environmental Contamination and Toxicology</t>
  </si>
  <si>
    <t>0090-4341</t>
  </si>
  <si>
    <t>1432-0703</t>
  </si>
  <si>
    <t>Archives of Gynecology and Obstetrics</t>
  </si>
  <si>
    <t>0932-0067</t>
  </si>
  <si>
    <t>1432-0711</t>
  </si>
  <si>
    <t>Archives of Microbiology</t>
  </si>
  <si>
    <t>0302-8933</t>
  </si>
  <si>
    <t>1432-072X</t>
  </si>
  <si>
    <t>Archives of Orthopaedic and Trauma Surgery</t>
  </si>
  <si>
    <t>0936-8051</t>
  </si>
  <si>
    <t>1434-3916</t>
  </si>
  <si>
    <t>Archives of Sexual Behavior</t>
  </si>
  <si>
    <t>0004-0002</t>
  </si>
  <si>
    <t>1573-2800</t>
  </si>
  <si>
    <t>Archives of Toxicology</t>
  </si>
  <si>
    <t>0340-5761</t>
  </si>
  <si>
    <t>1432-0738</t>
  </si>
  <si>
    <t>Archives of Virology</t>
  </si>
  <si>
    <t>0304-8608</t>
  </si>
  <si>
    <t>1432-8798</t>
  </si>
  <si>
    <t>Archives of Women's Mental Health</t>
  </si>
  <si>
    <t>1434-1816</t>
  </si>
  <si>
    <t>1435-1102</t>
  </si>
  <si>
    <t>Archivio di Ortopedia e Reumatologia</t>
  </si>
  <si>
    <t>0390-7368</t>
  </si>
  <si>
    <t>1592-7113</t>
  </si>
  <si>
    <t>Archivum Immunologiae et Therapiae Experimentalis</t>
  </si>
  <si>
    <t>0004-069X</t>
  </si>
  <si>
    <t>1661-4917</t>
  </si>
  <si>
    <t>Argumentation</t>
  </si>
  <si>
    <t>0920-427X</t>
  </si>
  <si>
    <t>1572-8374</t>
  </si>
  <si>
    <t>Arkiv för Matematik</t>
  </si>
  <si>
    <t>0004-2080</t>
  </si>
  <si>
    <t>1871-2487</t>
  </si>
  <si>
    <t>Arthropod-Plant Interactions</t>
  </si>
  <si>
    <t>1872-8855</t>
  </si>
  <si>
    <t>1872-8847</t>
  </si>
  <si>
    <t>Arthroskopie</t>
  </si>
  <si>
    <t>0933-7946</t>
  </si>
  <si>
    <t>1434-3924</t>
  </si>
  <si>
    <t>Artificial Intelligence and Law</t>
  </si>
  <si>
    <t>0924-8463</t>
  </si>
  <si>
    <t>1572-8382</t>
  </si>
  <si>
    <t>Artificial Intelligence Review</t>
  </si>
  <si>
    <t>0269-2821</t>
  </si>
  <si>
    <t>1573-7462</t>
  </si>
  <si>
    <t>Artificial Life and Robotics</t>
  </si>
  <si>
    <t>1433-5298</t>
  </si>
  <si>
    <t>1614-7456</t>
  </si>
  <si>
    <t>Asia Europe Journal</t>
  </si>
  <si>
    <t>1610-2932</t>
  </si>
  <si>
    <t>1612-1031</t>
  </si>
  <si>
    <t>Asia Pacific Journal of Management</t>
  </si>
  <si>
    <t>0217-4561</t>
  </si>
  <si>
    <t>1572-9958</t>
  </si>
  <si>
    <t>Asian Journal of Criminology</t>
  </si>
  <si>
    <t>1871-0131</t>
  </si>
  <si>
    <t>1871-014X</t>
  </si>
  <si>
    <t>Asia-Pacific Financial Markets</t>
  </si>
  <si>
    <t>1387-2834</t>
  </si>
  <si>
    <t>1573-6946</t>
  </si>
  <si>
    <t>AStA Advances in Statistical Analysis</t>
  </si>
  <si>
    <t>1863-8171</t>
  </si>
  <si>
    <t>1863-818X</t>
  </si>
  <si>
    <t>AStA Wirtschafts- und Sozialstatistisches Archiv</t>
  </si>
  <si>
    <t>1863-8155</t>
  </si>
  <si>
    <t>1863-8163</t>
  </si>
  <si>
    <t>Astrophysics and Space Science</t>
  </si>
  <si>
    <t>0004-640X</t>
  </si>
  <si>
    <t>1572-946X</t>
  </si>
  <si>
    <t>Atlantic Economic Journal</t>
  </si>
  <si>
    <t>0197-4254</t>
  </si>
  <si>
    <t>1573-9678</t>
  </si>
  <si>
    <t>Automated Software Engineering</t>
  </si>
  <si>
    <t>0928-8910</t>
  </si>
  <si>
    <t>1573-7535</t>
  </si>
  <si>
    <t>Automation and Remote Control</t>
  </si>
  <si>
    <t>0005-1179</t>
  </si>
  <si>
    <t>1608-3032</t>
  </si>
  <si>
    <t>Autonomous Agents and Multi-Agent Systems</t>
  </si>
  <si>
    <t>1387-2532</t>
  </si>
  <si>
    <t>1573-7454</t>
  </si>
  <si>
    <t>Autonomous Robots</t>
  </si>
  <si>
    <t>0929-5593</t>
  </si>
  <si>
    <t>1573-7527</t>
  </si>
  <si>
    <t>Axiomathes</t>
  </si>
  <si>
    <t>1122-1151</t>
  </si>
  <si>
    <t>1572-8390</t>
  </si>
  <si>
    <t>Basic Research in Cardiology</t>
  </si>
  <si>
    <t>0300-8428</t>
  </si>
  <si>
    <t>1435-1803</t>
  </si>
  <si>
    <t>Behavior Genetics</t>
  </si>
  <si>
    <t>0001-8244</t>
  </si>
  <si>
    <t>1573-3297</t>
  </si>
  <si>
    <t>Behavior Research Methods</t>
  </si>
  <si>
    <t>1554-3528</t>
  </si>
  <si>
    <t>Behavioral Ecology and Sociobiology</t>
  </si>
  <si>
    <t>0340-5443</t>
  </si>
  <si>
    <t>1432-0762</t>
  </si>
  <si>
    <t>Best Practice Onkologie</t>
  </si>
  <si>
    <t>0946-4565</t>
  </si>
  <si>
    <t>1862-8559</t>
  </si>
  <si>
    <t>BHM Berg- und Hüttenmännische Monatshefte</t>
  </si>
  <si>
    <t>0005-8912</t>
  </si>
  <si>
    <t>1613-7531</t>
  </si>
  <si>
    <t>Biochemical Genetics</t>
  </si>
  <si>
    <t>0006-2928</t>
  </si>
  <si>
    <t>1573-4927</t>
  </si>
  <si>
    <t>Biochemistry (Moscow)</t>
  </si>
  <si>
    <t>0006-2979</t>
  </si>
  <si>
    <t>1608-3040</t>
  </si>
  <si>
    <t>BioControl</t>
  </si>
  <si>
    <t>1386-6141</t>
  </si>
  <si>
    <t>1573-8248</t>
  </si>
  <si>
    <t>Biodegradation</t>
  </si>
  <si>
    <t>0923-9820</t>
  </si>
  <si>
    <t>1572-9729</t>
  </si>
  <si>
    <t>Biodiversity &amp; Conservation</t>
  </si>
  <si>
    <t>0960-3115</t>
  </si>
  <si>
    <t>1572-9710</t>
  </si>
  <si>
    <t>Bioenergy Research</t>
  </si>
  <si>
    <t>1939-1234</t>
  </si>
  <si>
    <t>1939-1242</t>
  </si>
  <si>
    <t>Biogeochemistry</t>
  </si>
  <si>
    <t>0168-2563</t>
  </si>
  <si>
    <t>1573-515X</t>
  </si>
  <si>
    <t>Biogerontology</t>
  </si>
  <si>
    <t>1389-5729</t>
  </si>
  <si>
    <t>1573-6768</t>
  </si>
  <si>
    <t>Biologia</t>
  </si>
  <si>
    <t>0006-3088</t>
  </si>
  <si>
    <t xml:space="preserve">1336-9563 </t>
  </si>
  <si>
    <t>Biologia Plantarum</t>
  </si>
  <si>
    <t>0006-3134</t>
  </si>
  <si>
    <t>1573-8264</t>
  </si>
  <si>
    <t>Biological Cybernetics</t>
  </si>
  <si>
    <t>0340-1200</t>
  </si>
  <si>
    <t>1432-0770</t>
  </si>
  <si>
    <t>Biological Invasions</t>
  </si>
  <si>
    <t>1387-3547</t>
  </si>
  <si>
    <t>1573-1464</t>
  </si>
  <si>
    <t>Biological Trace Element Research </t>
  </si>
  <si>
    <t xml:space="preserve">0163-4984 </t>
  </si>
  <si>
    <t xml:space="preserve">1559-0720 </t>
  </si>
  <si>
    <t>Biology and Fertility of Soils</t>
  </si>
  <si>
    <t>0178-2762</t>
  </si>
  <si>
    <t>1432-0789</t>
  </si>
  <si>
    <t>Biology and Philosophy</t>
  </si>
  <si>
    <t>0169-3867</t>
  </si>
  <si>
    <t>1572-8404</t>
  </si>
  <si>
    <t>Biology Bulletin</t>
  </si>
  <si>
    <t>1062-3590</t>
  </si>
  <si>
    <t>1608-3059</t>
  </si>
  <si>
    <t>Biomechanics and Modeling in Mechanobiology</t>
  </si>
  <si>
    <t>1617-7959</t>
  </si>
  <si>
    <t>1617-7940</t>
  </si>
  <si>
    <t>Biomedical Engineering</t>
  </si>
  <si>
    <t>0006-3398</t>
  </si>
  <si>
    <t>1573-8256</t>
  </si>
  <si>
    <t>Biomedical Microdevices</t>
  </si>
  <si>
    <t>1387-2176</t>
  </si>
  <si>
    <t>1572-8781</t>
  </si>
  <si>
    <t>BioMetals</t>
  </si>
  <si>
    <t>0966-0844</t>
  </si>
  <si>
    <t>1572-8773</t>
  </si>
  <si>
    <t>Biomolecular NMR Assignments</t>
  </si>
  <si>
    <t>1874-2718</t>
  </si>
  <si>
    <t>1874-270X</t>
  </si>
  <si>
    <t>Bioprocess and Biosystems Engineering</t>
  </si>
  <si>
    <t>1615-7591</t>
  </si>
  <si>
    <t>1615-7605</t>
  </si>
  <si>
    <t>Biosemiotics</t>
  </si>
  <si>
    <t>1875-1342</t>
  </si>
  <si>
    <t>1875-1350</t>
  </si>
  <si>
    <t>Biotechnology Letters</t>
  </si>
  <si>
    <t>0141-5492</t>
  </si>
  <si>
    <t>1573-6776</t>
  </si>
  <si>
    <t>BIT Numerical Mathematics</t>
  </si>
  <si>
    <t>0006-3835</t>
  </si>
  <si>
    <t>1572-9125</t>
  </si>
  <si>
    <t>Boundary-Layer Meteorology</t>
  </si>
  <si>
    <t>0006-8314</t>
  </si>
  <si>
    <t>1573-1472</t>
  </si>
  <si>
    <t>Brain Imaging and Behavior</t>
  </si>
  <si>
    <t>1931-7557</t>
  </si>
  <si>
    <t>1931-7565</t>
  </si>
  <si>
    <t>Brain Structure and Function</t>
  </si>
  <si>
    <t>1863-2653</t>
  </si>
  <si>
    <t>1863-2661</t>
  </si>
  <si>
    <t>Brain Topography</t>
  </si>
  <si>
    <t>0896-0267</t>
  </si>
  <si>
    <t>1573-6792</t>
  </si>
  <si>
    <t>Brain Tumor Pathology</t>
  </si>
  <si>
    <t>1433-7398</t>
  </si>
  <si>
    <t>1861-387X</t>
  </si>
  <si>
    <t>Breast Cancer</t>
  </si>
  <si>
    <t>1340-6868</t>
  </si>
  <si>
    <t>1880-4233</t>
  </si>
  <si>
    <t>Breast Cancer Research and Treatment</t>
  </si>
  <si>
    <t>0167-6806</t>
  </si>
  <si>
    <t>1573-7217</t>
  </si>
  <si>
    <t>Brittonia</t>
  </si>
  <si>
    <t>0007-196X</t>
  </si>
  <si>
    <t>1938-436x</t>
  </si>
  <si>
    <t>Bulletin of Earthquake Engineering</t>
  </si>
  <si>
    <t>1570-761X</t>
  </si>
  <si>
    <t>1573-1456</t>
  </si>
  <si>
    <t>Bulletin of Engineering Geology and the Environment</t>
  </si>
  <si>
    <t>1435-9529</t>
  </si>
  <si>
    <t>1435-9537</t>
  </si>
  <si>
    <t>Bulletin of Environmental Contamination and Toxicology</t>
  </si>
  <si>
    <t>0007-4861</t>
  </si>
  <si>
    <t>1432-0800</t>
  </si>
  <si>
    <t>Bulletin of Materials Science</t>
  </si>
  <si>
    <t>0250-4707</t>
  </si>
  <si>
    <t>0973-7669</t>
  </si>
  <si>
    <t>Bulletin of Mathematical Biology</t>
  </si>
  <si>
    <t>0092-8240</t>
  </si>
  <si>
    <t>1522-9602</t>
  </si>
  <si>
    <t>Bulletin of the Brazilian Mathematical Society</t>
  </si>
  <si>
    <t>1678-7544</t>
  </si>
  <si>
    <t>1678-7714</t>
  </si>
  <si>
    <t>Bulletin of Volcanology</t>
  </si>
  <si>
    <t>0258-8900</t>
  </si>
  <si>
    <t>1432-0819</t>
  </si>
  <si>
    <t>Bundesgesundheitsblatt - Gesundheitsforschung - Gesundheitsschutz</t>
  </si>
  <si>
    <t>1436-9990</t>
  </si>
  <si>
    <t>1437-1588</t>
  </si>
  <si>
    <t>Calcified Tissue International</t>
  </si>
  <si>
    <t>0171-967X</t>
  </si>
  <si>
    <t>1432-0827</t>
  </si>
  <si>
    <t>CALCOLO</t>
  </si>
  <si>
    <t>0008-0624</t>
  </si>
  <si>
    <t>1126-5434</t>
  </si>
  <si>
    <t>Calculus of Variations and Partial Differential Equations</t>
  </si>
  <si>
    <t>0944-2669</t>
  </si>
  <si>
    <t>1432-0835</t>
  </si>
  <si>
    <t xml:space="preserve">Canadian Journal of Anaesthesia - Journal Canadien D’anesthesie </t>
  </si>
  <si>
    <t>0832-610X</t>
  </si>
  <si>
    <t>1496-8975</t>
  </si>
  <si>
    <t>Cancer and Metastasis Reviews</t>
  </si>
  <si>
    <t>0167-7659</t>
  </si>
  <si>
    <t>1573-7233</t>
  </si>
  <si>
    <t>Cancer Causes &amp; Control</t>
  </si>
  <si>
    <t>0957-5243</t>
  </si>
  <si>
    <t>1573-7225</t>
  </si>
  <si>
    <t>Cancer Chemotherapy and Pharmacology</t>
  </si>
  <si>
    <t>0344-5704</t>
  </si>
  <si>
    <t>1432-0843</t>
  </si>
  <si>
    <t>Cancer Immunology, Immunotherapy</t>
  </si>
  <si>
    <t>0340-7004</t>
  </si>
  <si>
    <t>1432-0851</t>
  </si>
  <si>
    <t>CardioVascular and Interventional Radiology</t>
  </si>
  <si>
    <t>0174-1551</t>
  </si>
  <si>
    <t>1432-086X</t>
  </si>
  <si>
    <t>Cardiovascular Drugs and Therapy</t>
  </si>
  <si>
    <t>0920-3206</t>
  </si>
  <si>
    <t>1573-7241</t>
  </si>
  <si>
    <t>Catalysis Letters</t>
  </si>
  <si>
    <t>1011-372X</t>
  </si>
  <si>
    <t>1572-879X</t>
  </si>
  <si>
    <t>Catalysis Surveys from Asia</t>
  </si>
  <si>
    <t>1571-1013</t>
  </si>
  <si>
    <t>1574-9266</t>
  </si>
  <si>
    <t>Celestial Mechanics and Dynamical Astronomy</t>
  </si>
  <si>
    <t>0923-2958</t>
  </si>
  <si>
    <t>1572-9478</t>
  </si>
  <si>
    <t>Cell and Tissue Banking</t>
  </si>
  <si>
    <t>1389-9333</t>
  </si>
  <si>
    <t>1573-6814</t>
  </si>
  <si>
    <t>Cell and Tissue Research</t>
  </si>
  <si>
    <t>0302-766X</t>
  </si>
  <si>
    <t>1432-0878</t>
  </si>
  <si>
    <t>Cell Biology and Toxicology</t>
  </si>
  <si>
    <t>0742-2091</t>
  </si>
  <si>
    <t>1573-6822</t>
  </si>
  <si>
    <t>Cellular &amp; Molecular Biology Letters</t>
  </si>
  <si>
    <t>1425-8153</t>
  </si>
  <si>
    <t>1689-1392</t>
  </si>
  <si>
    <t>Cellular and Molecular Bioengineering</t>
  </si>
  <si>
    <t>1865-5025</t>
  </si>
  <si>
    <t>1865-5033</t>
  </si>
  <si>
    <t>Cellular and Molecular Life Sciences</t>
  </si>
  <si>
    <t>1420-682X</t>
  </si>
  <si>
    <t>1420-9071</t>
  </si>
  <si>
    <t>Cellular and Molecular Neurobiology</t>
  </si>
  <si>
    <t>0272-4340</t>
  </si>
  <si>
    <t>1573-6830</t>
  </si>
  <si>
    <t>Cellulose</t>
  </si>
  <si>
    <t>0969-0239</t>
  </si>
  <si>
    <t>1572-882X</t>
  </si>
  <si>
    <t>Central European Journal of Biology</t>
  </si>
  <si>
    <t>1895-104X</t>
  </si>
  <si>
    <t>1644-3632</t>
  </si>
  <si>
    <t>Central European Journal of Chemistry</t>
  </si>
  <si>
    <t>1895-1066</t>
  </si>
  <si>
    <t>1644-3624</t>
  </si>
  <si>
    <t>Central European Journal of Mathematics</t>
  </si>
  <si>
    <t>1895-1074</t>
  </si>
  <si>
    <t>1644-3616</t>
  </si>
  <si>
    <t>Central European Journal of Medicine</t>
  </si>
  <si>
    <t>1895-1058</t>
  </si>
  <si>
    <t>1644-3640</t>
  </si>
  <si>
    <t>Central European Journal of Operations Research</t>
  </si>
  <si>
    <t>1435-246X</t>
  </si>
  <si>
    <t>1613-9178</t>
  </si>
  <si>
    <t>Central European Journal of Physics</t>
  </si>
  <si>
    <t>1895-1082</t>
  </si>
  <si>
    <t>1644-3608</t>
  </si>
  <si>
    <t>Chemical Papers</t>
  </si>
  <si>
    <t>0366-6352</t>
  </si>
  <si>
    <t>1336-9075</t>
  </si>
  <si>
    <t>Chemistry and Technology of Fuels and Oils</t>
  </si>
  <si>
    <t>0009-3092</t>
  </si>
  <si>
    <t>1573-8310</t>
  </si>
  <si>
    <t>Chemoecology</t>
  </si>
  <si>
    <t>0937-7409</t>
  </si>
  <si>
    <t>1423-0445</t>
  </si>
  <si>
    <t>Chemosensory Perception</t>
  </si>
  <si>
    <t>1936-5802</t>
  </si>
  <si>
    <t>1936-5810</t>
  </si>
  <si>
    <t>Child and Adolescent Social Work Journal</t>
  </si>
  <si>
    <t>0738-0151</t>
  </si>
  <si>
    <t>1573-2797</t>
  </si>
  <si>
    <t>Child and Youth Care Forum</t>
  </si>
  <si>
    <t>1053-1890</t>
  </si>
  <si>
    <t>1573-3319</t>
  </si>
  <si>
    <t>Child Indicators Research</t>
  </si>
  <si>
    <t>1874-897X</t>
  </si>
  <si>
    <t>1874-8988</t>
  </si>
  <si>
    <t>Child Psychiatry and Human Development</t>
  </si>
  <si>
    <t>0009-398X</t>
  </si>
  <si>
    <t>1573-3327</t>
  </si>
  <si>
    <t>Children's Literature in Education</t>
  </si>
  <si>
    <t>0045-6713</t>
  </si>
  <si>
    <t>1573-1693</t>
  </si>
  <si>
    <t>Child's Nervous System</t>
  </si>
  <si>
    <t>0256-7040</t>
  </si>
  <si>
    <t>1433-0350</t>
  </si>
  <si>
    <t>Chromosoma</t>
  </si>
  <si>
    <t>0009-5915</t>
  </si>
  <si>
    <t>1432-0886</t>
  </si>
  <si>
    <t>Chromosome Research</t>
  </si>
  <si>
    <t>0967-3849</t>
  </si>
  <si>
    <t>1573-6849</t>
  </si>
  <si>
    <t>Circuits, Systems and Signal Processing</t>
  </si>
  <si>
    <t>0278-081X</t>
  </si>
  <si>
    <t>1531-5878</t>
  </si>
  <si>
    <t>Clean Technologies and Environmental Policy</t>
  </si>
  <si>
    <t>1618-954X</t>
  </si>
  <si>
    <t>1618-9558</t>
  </si>
  <si>
    <t>Climate Dynamics</t>
  </si>
  <si>
    <t>0930-7575</t>
  </si>
  <si>
    <t>1432-0894</t>
  </si>
  <si>
    <t>Climatic Change</t>
  </si>
  <si>
    <t>0165-0009</t>
  </si>
  <si>
    <t>1573-1480</t>
  </si>
  <si>
    <t>Clinical &amp; Experimental Metastasis</t>
  </si>
  <si>
    <t>0262-0898</t>
  </si>
  <si>
    <t>1573-7276</t>
  </si>
  <si>
    <t>Clinical and Experimental Medicine</t>
  </si>
  <si>
    <t>1591-8890</t>
  </si>
  <si>
    <t>1591-9528</t>
  </si>
  <si>
    <t>Clinical and Experimental Nephrology</t>
  </si>
  <si>
    <t>1342-1751</t>
  </si>
  <si>
    <t>1437-7799</t>
  </si>
  <si>
    <t>Clinical and Translational Oncology</t>
  </si>
  <si>
    <t>1699-048X</t>
  </si>
  <si>
    <t>1699-3055</t>
  </si>
  <si>
    <t>Clinical Autonomic Research</t>
  </si>
  <si>
    <t>0959-9851</t>
  </si>
  <si>
    <t>1619-1560</t>
  </si>
  <si>
    <t>Clinical Child and Family  Psychology Review</t>
  </si>
  <si>
    <t>1096-4037</t>
  </si>
  <si>
    <t>1573-2827</t>
  </si>
  <si>
    <t>Clinical Journal of Gastroenterology</t>
  </si>
  <si>
    <t>1865-7257</t>
  </si>
  <si>
    <t>1865-7265</t>
  </si>
  <si>
    <t>Clinical Neuroradiology</t>
  </si>
  <si>
    <t>0939-7116</t>
  </si>
  <si>
    <t>1615-6706</t>
  </si>
  <si>
    <t>Clinical Oral Investigations</t>
  </si>
  <si>
    <t>1432-6981</t>
  </si>
  <si>
    <t>1436-3771</t>
  </si>
  <si>
    <t>Clinical Orthopaedics and Related Research</t>
  </si>
  <si>
    <t>0009-921X</t>
  </si>
  <si>
    <t>1528-1132</t>
  </si>
  <si>
    <t>Clinical Research in Cardiology</t>
  </si>
  <si>
    <t>1861-0684</t>
  </si>
  <si>
    <t>1861-0692</t>
  </si>
  <si>
    <t>Clinical Rheumatology</t>
  </si>
  <si>
    <t>0770-3198</t>
  </si>
  <si>
    <t>1434-9949</t>
  </si>
  <si>
    <t>Clinical Social Work Journal</t>
  </si>
  <si>
    <t>0091-1674</t>
  </si>
  <si>
    <t>1573-3343</t>
  </si>
  <si>
    <t>Cliometrica</t>
  </si>
  <si>
    <t>1863-2505</t>
  </si>
  <si>
    <t>1863-2513</t>
  </si>
  <si>
    <t>Cluster Computing</t>
  </si>
  <si>
    <t>1386-7857</t>
  </si>
  <si>
    <t>1573-7543</t>
  </si>
  <si>
    <t>Cognition, Technology &amp; Work</t>
  </si>
  <si>
    <t>1435-5558</t>
  </si>
  <si>
    <t>1435-5566</t>
  </si>
  <si>
    <t>Cognitive Neurodynamics</t>
  </si>
  <si>
    <t>1871-4080</t>
  </si>
  <si>
    <t>1871-4099</t>
  </si>
  <si>
    <t>Cognitive Processing</t>
  </si>
  <si>
    <t>1612-4782</t>
  </si>
  <si>
    <t>1612-4790</t>
  </si>
  <si>
    <t>Cognitive Therapy and Research</t>
  </si>
  <si>
    <t>0147-5916</t>
  </si>
  <si>
    <t>1573-2819</t>
  </si>
  <si>
    <t>Colloid and Polymer Science</t>
  </si>
  <si>
    <t>0303-402X</t>
  </si>
  <si>
    <t>1435-1536</t>
  </si>
  <si>
    <t>Colloid Journal</t>
  </si>
  <si>
    <t>1061-933X</t>
  </si>
  <si>
    <t>1608-3067</t>
  </si>
  <si>
    <t>Côlon &amp; Rectum</t>
  </si>
  <si>
    <t>1951-6371</t>
  </si>
  <si>
    <t>1951-638X</t>
  </si>
  <si>
    <t>Coloproctology</t>
  </si>
  <si>
    <t>0174-2442</t>
  </si>
  <si>
    <t>1615-6730</t>
  </si>
  <si>
    <t>Combinatorica</t>
  </si>
  <si>
    <t>0209-9683</t>
  </si>
  <si>
    <t>1439-6912</t>
  </si>
  <si>
    <t>Combustion, Explosion and Shock Waves</t>
  </si>
  <si>
    <t>0010-5082</t>
  </si>
  <si>
    <t>1573-8345</t>
  </si>
  <si>
    <t>Communications in Mathematical Physics</t>
  </si>
  <si>
    <t>0010-3616</t>
  </si>
  <si>
    <t>1432-0916</t>
  </si>
  <si>
    <t>Community Mental Health Journal</t>
  </si>
  <si>
    <t>0010-3853</t>
  </si>
  <si>
    <t>1573-2789</t>
  </si>
  <si>
    <t>Comparative Clinical Pathology</t>
  </si>
  <si>
    <t>1618-5641</t>
  </si>
  <si>
    <t>1618-565X</t>
  </si>
  <si>
    <t>Complex Analysis and Operator Theory</t>
  </si>
  <si>
    <t>1661-8254</t>
  </si>
  <si>
    <t>1661-8262</t>
  </si>
  <si>
    <t>Computational &amp; Mathematical Organization Theory</t>
  </si>
  <si>
    <t>1381-298X</t>
  </si>
  <si>
    <t>1572-9346</t>
  </si>
  <si>
    <t>computational complexity</t>
  </si>
  <si>
    <t>1016-3328</t>
  </si>
  <si>
    <t>1420-8954</t>
  </si>
  <si>
    <t>Computational Economics</t>
  </si>
  <si>
    <t>0927-7099</t>
  </si>
  <si>
    <t>1572-9974</t>
  </si>
  <si>
    <t>Computational Geosciences</t>
  </si>
  <si>
    <t>1420-0597</t>
  </si>
  <si>
    <t>1573-1499</t>
  </si>
  <si>
    <t>Computational Management Science</t>
  </si>
  <si>
    <t>1619-697X</t>
  </si>
  <si>
    <t>1619-6988</t>
  </si>
  <si>
    <t>Computational Mechanics</t>
  </si>
  <si>
    <t>0178-7675</t>
  </si>
  <si>
    <t>1432-0924</t>
  </si>
  <si>
    <t>Computational Optimization and Applications</t>
  </si>
  <si>
    <t>0926-6003</t>
  </si>
  <si>
    <t>1573-2894</t>
  </si>
  <si>
    <t>Computational Statistics</t>
  </si>
  <si>
    <t>0943-4062</t>
  </si>
  <si>
    <t>1613-9658</t>
  </si>
  <si>
    <t>Computer Science - Research and Development</t>
  </si>
  <si>
    <t>1865-2034</t>
  </si>
  <si>
    <t>1865-2042</t>
  </si>
  <si>
    <t>Computer Supported Cooperative Work (CSCW)</t>
  </si>
  <si>
    <t>0925-9724</t>
  </si>
  <si>
    <t>1573-7551</t>
  </si>
  <si>
    <t>Computing</t>
  </si>
  <si>
    <t>0010-485X</t>
  </si>
  <si>
    <t>1436-5057</t>
  </si>
  <si>
    <t>Computing and Visualization in Science</t>
  </si>
  <si>
    <t>1432-9360</t>
  </si>
  <si>
    <t>1433-0369</t>
  </si>
  <si>
    <t>Conservation Genetics</t>
  </si>
  <si>
    <t>1566-0621</t>
  </si>
  <si>
    <t>1572-9737</t>
  </si>
  <si>
    <t>Constitutional Political Economy</t>
  </si>
  <si>
    <t>1043-4062</t>
  </si>
  <si>
    <t>1572-9966</t>
  </si>
  <si>
    <t>Constraints</t>
  </si>
  <si>
    <t>1383-7133</t>
  </si>
  <si>
    <t>1572-9354</t>
  </si>
  <si>
    <t>Constructive Approximation</t>
  </si>
  <si>
    <t>0176-4276</t>
  </si>
  <si>
    <t>1432-0940</t>
  </si>
  <si>
    <t>Contemporary Family Therapy</t>
  </si>
  <si>
    <t>0892-2764</t>
  </si>
  <si>
    <t>1573-3335</t>
  </si>
  <si>
    <t>Contemporary Islam</t>
  </si>
  <si>
    <t>1872-0218</t>
  </si>
  <si>
    <t>1872-0226</t>
  </si>
  <si>
    <t>Continental Philosophy Review</t>
  </si>
  <si>
    <t>1387-2842</t>
  </si>
  <si>
    <t>1573-1103</t>
  </si>
  <si>
    <t>Continuum Mechanics and Thermodynamics</t>
  </si>
  <si>
    <t>0935-1175</t>
  </si>
  <si>
    <t>1432-0959</t>
  </si>
  <si>
    <t>Contributions to Mineralogy and Petrology</t>
  </si>
  <si>
    <t>0010-7999</t>
  </si>
  <si>
    <t>1432-0967</t>
  </si>
  <si>
    <t>Coral Reefs</t>
  </si>
  <si>
    <t>0722-4028</t>
  </si>
  <si>
    <t>1432-0975</t>
  </si>
  <si>
    <t>Cosmic Research</t>
  </si>
  <si>
    <t>0010-9525</t>
  </si>
  <si>
    <t>1608-3075</t>
  </si>
  <si>
    <t>Crime, Law and Social Change</t>
  </si>
  <si>
    <t>0925-4994</t>
  </si>
  <si>
    <t>1573-0751</t>
  </si>
  <si>
    <t>Criminal Law and Philosophy</t>
  </si>
  <si>
    <t>1871-9791</t>
  </si>
  <si>
    <t>1871-9805</t>
  </si>
  <si>
    <t>Criminal Law Forum</t>
  </si>
  <si>
    <t>1046-8374</t>
  </si>
  <si>
    <t>1572-9850</t>
  </si>
  <si>
    <t>Critical Criminology</t>
  </si>
  <si>
    <t>1205-8629</t>
  </si>
  <si>
    <t>1572-9877</t>
  </si>
  <si>
    <t>Cultural Studies of Science Education</t>
  </si>
  <si>
    <t>1871-1502</t>
  </si>
  <si>
    <t>1871-1510</t>
  </si>
  <si>
    <t>Culture, Medicine and Psychiatry</t>
  </si>
  <si>
    <t>0165-005X</t>
  </si>
  <si>
    <t>1573-076X</t>
  </si>
  <si>
    <t>Current Oncology Reports</t>
  </si>
  <si>
    <t xml:space="preserve">1523-3790 </t>
  </si>
  <si>
    <t xml:space="preserve">1534-6269 </t>
  </si>
  <si>
    <t>Current Genetics</t>
  </si>
  <si>
    <t>0172-8083</t>
  </si>
  <si>
    <t>1432-0983</t>
  </si>
  <si>
    <t>Current Microbiology</t>
  </si>
  <si>
    <t>0343-8651</t>
  </si>
  <si>
    <t>1432-0991</t>
  </si>
  <si>
    <t>Current Psychology</t>
  </si>
  <si>
    <t>1046-1310</t>
  </si>
  <si>
    <t>1936-4733</t>
  </si>
  <si>
    <t>Current Rheumatology Reports</t>
  </si>
  <si>
    <t>1523-3774</t>
  </si>
  <si>
    <t>1534-6307</t>
  </si>
  <si>
    <t>Current Treatment Options in Oncology</t>
  </si>
  <si>
    <t>1527-2729</t>
  </si>
  <si>
    <t>1534-6277</t>
  </si>
  <si>
    <t>Cybernetics and Systems Analysis</t>
  </si>
  <si>
    <t>1060-0396</t>
  </si>
  <si>
    <t>1573-8337</t>
  </si>
  <si>
    <t>Cytotechnology</t>
  </si>
  <si>
    <t>0920-9069</t>
  </si>
  <si>
    <t>1573-0778</t>
  </si>
  <si>
    <t>Czechoslovak Mathematical Journal</t>
  </si>
  <si>
    <t>0011-4642</t>
  </si>
  <si>
    <t>1572-9141</t>
  </si>
  <si>
    <t>Dao</t>
  </si>
  <si>
    <t>1540-3009</t>
  </si>
  <si>
    <t>1569-7274</t>
  </si>
  <si>
    <t>Data Mining and Knowledge Discovery</t>
  </si>
  <si>
    <t>1384-5810</t>
  </si>
  <si>
    <t>1573-756X</t>
  </si>
  <si>
    <t>De Economist</t>
  </si>
  <si>
    <t>0013-063X</t>
  </si>
  <si>
    <t>1572-9982</t>
  </si>
  <si>
    <t>Decisions in Economics and Finance</t>
  </si>
  <si>
    <t>1593-8883</t>
  </si>
  <si>
    <t>1129-6569</t>
  </si>
  <si>
    <t>Der Anaesthesist</t>
  </si>
  <si>
    <t>0003-2417</t>
  </si>
  <si>
    <t>1432-055X</t>
  </si>
  <si>
    <t>Der Chirurg</t>
  </si>
  <si>
    <t>0009-4722</t>
  </si>
  <si>
    <t>1433-0385</t>
  </si>
  <si>
    <t>Der Diabetologe</t>
  </si>
  <si>
    <t>1860-9716</t>
  </si>
  <si>
    <t>1860-9724</t>
  </si>
  <si>
    <t>Der Gastroenterologe</t>
  </si>
  <si>
    <t>1861-9681</t>
  </si>
  <si>
    <t>1861-969X</t>
  </si>
  <si>
    <t>Der Gynäkologe</t>
  </si>
  <si>
    <t>0017-5994</t>
  </si>
  <si>
    <t>1433-0393</t>
  </si>
  <si>
    <t>Der Hautarzt</t>
  </si>
  <si>
    <t>0017-8470</t>
  </si>
  <si>
    <t>1432-1173</t>
  </si>
  <si>
    <t>Der Internist</t>
  </si>
  <si>
    <t>0020-9554</t>
  </si>
  <si>
    <t>1432-1289</t>
  </si>
  <si>
    <t>Der Kardiologe</t>
  </si>
  <si>
    <t>1864-9718</t>
  </si>
  <si>
    <t>1864-9726</t>
  </si>
  <si>
    <t>Der MKG-Chirurg</t>
  </si>
  <si>
    <t>1865-9659</t>
  </si>
  <si>
    <t>1865-9667</t>
  </si>
  <si>
    <t>Der Nephrologe</t>
  </si>
  <si>
    <t>1862-040X</t>
  </si>
  <si>
    <t>1862-0418</t>
  </si>
  <si>
    <t>Der Nervenarzt</t>
  </si>
  <si>
    <t>0028-2804</t>
  </si>
  <si>
    <t>1433-0407</t>
  </si>
  <si>
    <t>Der Onkologe</t>
  </si>
  <si>
    <t>0947-8965</t>
  </si>
  <si>
    <t>1433-0415</t>
  </si>
  <si>
    <t>Der Ophthalmologe</t>
  </si>
  <si>
    <t>0941-293X</t>
  </si>
  <si>
    <t>1433-0423</t>
  </si>
  <si>
    <t>Der Orthopäde</t>
  </si>
  <si>
    <t>0085-4530</t>
  </si>
  <si>
    <t>1433-0431</t>
  </si>
  <si>
    <t>Der Pathologe</t>
  </si>
  <si>
    <t>0172-8113</t>
  </si>
  <si>
    <t>1432-1963</t>
  </si>
  <si>
    <t>Der Pneumologe</t>
  </si>
  <si>
    <t>1613-5636</t>
  </si>
  <si>
    <t>1613-6055</t>
  </si>
  <si>
    <t>Der Radiologe</t>
  </si>
  <si>
    <t>0033-832X</t>
  </si>
  <si>
    <t>1432-2102</t>
  </si>
  <si>
    <t>Der Schmerz</t>
  </si>
  <si>
    <t>0932-433X</t>
  </si>
  <si>
    <t>1432-2129</t>
  </si>
  <si>
    <t>Der Unfallchirurg</t>
  </si>
  <si>
    <t>0177-5537</t>
  </si>
  <si>
    <t>1433-044X</t>
  </si>
  <si>
    <t>Der Urologe</t>
  </si>
  <si>
    <t>0340-2592</t>
  </si>
  <si>
    <t>1433-0563</t>
  </si>
  <si>
    <t>Design Automation for Embedded Systems</t>
  </si>
  <si>
    <t>0929-5585</t>
  </si>
  <si>
    <t>1572-8080</t>
  </si>
  <si>
    <t>Designs, Codes and Cryptography</t>
  </si>
  <si>
    <t>0925-1022</t>
  </si>
  <si>
    <t>1573-7586</t>
  </si>
  <si>
    <t>Development Genes and Evolution</t>
  </si>
  <si>
    <t>0949-944X</t>
  </si>
  <si>
    <t>1432-041X</t>
  </si>
  <si>
    <t>Diabetologia</t>
  </si>
  <si>
    <t>0012-186X</t>
  </si>
  <si>
    <t>1432-0428</t>
  </si>
  <si>
    <t>Dialectical Anthropology</t>
  </si>
  <si>
    <t>0304-4092</t>
  </si>
  <si>
    <t>1573-0786</t>
  </si>
  <si>
    <t>Differential Equations</t>
  </si>
  <si>
    <t>0012-2661</t>
  </si>
  <si>
    <t>1608-3083</t>
  </si>
  <si>
    <t>Differential Equations and Dynamical Systems</t>
  </si>
  <si>
    <t>0971-3514</t>
  </si>
  <si>
    <t>Pending</t>
  </si>
  <si>
    <t>Digestive Diseases and Sciences</t>
  </si>
  <si>
    <t>0163-2116</t>
  </si>
  <si>
    <t>1573-2568</t>
  </si>
  <si>
    <t>Discrete &amp; Computational Geometry</t>
  </si>
  <si>
    <t>0179-5376</t>
  </si>
  <si>
    <t>1432-0444</t>
  </si>
  <si>
    <t>Discrete Event Dynamic Systems</t>
  </si>
  <si>
    <t>0924-6703</t>
  </si>
  <si>
    <t>1573-7594</t>
  </si>
  <si>
    <t>Distributed and Parallel Databases</t>
  </si>
  <si>
    <t>0926-8782</t>
  </si>
  <si>
    <t>1573-7578</t>
  </si>
  <si>
    <t>Distributed Computing</t>
  </si>
  <si>
    <t>0178-2770</t>
  </si>
  <si>
    <t>1432-0452</t>
  </si>
  <si>
    <t>Documenta Ophthalmologica</t>
  </si>
  <si>
    <t>0012-4486</t>
  </si>
  <si>
    <t>1573-2622</t>
  </si>
  <si>
    <t>Doklady Biochemistry &amp; Biophysics</t>
  </si>
  <si>
    <t>1607-6729</t>
  </si>
  <si>
    <t>1608-3091</t>
  </si>
  <si>
    <t>Doklady Biological Sciences</t>
  </si>
  <si>
    <t>0012-4966</t>
  </si>
  <si>
    <t>1608-3105</t>
  </si>
  <si>
    <t>Doklady Chemistry</t>
  </si>
  <si>
    <t>0012-5008</t>
  </si>
  <si>
    <t>1608-3113</t>
  </si>
  <si>
    <t>Doklady Mathematics</t>
  </si>
  <si>
    <t>1064-5624</t>
  </si>
  <si>
    <t>1531-8362</t>
  </si>
  <si>
    <t>Doklady Physical Chemistry</t>
  </si>
  <si>
    <t>0012-5016</t>
  </si>
  <si>
    <t>1608-3121</t>
  </si>
  <si>
    <t>Douleur et Analgésie</t>
  </si>
  <si>
    <t>1011-288X</t>
  </si>
  <si>
    <t>1951-6398</t>
  </si>
  <si>
    <t>Dysphagia</t>
  </si>
  <si>
    <t>0179-051X</t>
  </si>
  <si>
    <t>1432-0460</t>
  </si>
  <si>
    <t>e &amp; i Elektrotechnik und Informationstechnik</t>
  </si>
  <si>
    <t>0932-383X</t>
  </si>
  <si>
    <t>1613-7620</t>
  </si>
  <si>
    <t>Early Childhood Education Journal</t>
  </si>
  <si>
    <t>1082-3301</t>
  </si>
  <si>
    <t>1573-1707</t>
  </si>
  <si>
    <t>Earth, Moon, and Planets</t>
  </si>
  <si>
    <t>0167-9295</t>
  </si>
  <si>
    <t>1573-0794</t>
  </si>
  <si>
    <t>Earthquake Engineering and Engineering Vibration</t>
  </si>
  <si>
    <t>1671-3664</t>
  </si>
  <si>
    <t>1993-503X</t>
  </si>
  <si>
    <t>Earthquake Science</t>
  </si>
  <si>
    <t>1000-9116</t>
  </si>
  <si>
    <t>1993-1344</t>
  </si>
  <si>
    <t>East Asia</t>
  </si>
  <si>
    <t>1096-6838</t>
  </si>
  <si>
    <t>1874-6284</t>
  </si>
  <si>
    <t>EcoHealth</t>
  </si>
  <si>
    <t>1612-9202</t>
  </si>
  <si>
    <t>1612-9210</t>
  </si>
  <si>
    <t>Ecological Research</t>
  </si>
  <si>
    <t>0912-3814</t>
  </si>
  <si>
    <t>1440-1703</t>
  </si>
  <si>
    <t>Economic Botany</t>
  </si>
  <si>
    <t>0013-0001</t>
  </si>
  <si>
    <t>1874-9364</t>
  </si>
  <si>
    <t>Economic Change and Restructuring</t>
  </si>
  <si>
    <t>1573-9414</t>
  </si>
  <si>
    <t>1574-0277</t>
  </si>
  <si>
    <t>Economic Theory</t>
  </si>
  <si>
    <t>0938-2259</t>
  </si>
  <si>
    <t>1432-0479</t>
  </si>
  <si>
    <t>Economics of Governance</t>
  </si>
  <si>
    <t>1435-6104</t>
  </si>
  <si>
    <t>1435-8131</t>
  </si>
  <si>
    <t>Ecosystems</t>
  </si>
  <si>
    <t>1432-9840</t>
  </si>
  <si>
    <t>1435-0629</t>
  </si>
  <si>
    <t>Ecotoxicology</t>
  </si>
  <si>
    <t>0963-9292</t>
  </si>
  <si>
    <t>1573-3017</t>
  </si>
  <si>
    <t>Education and Information Technologies</t>
  </si>
  <si>
    <t>1360-2357</t>
  </si>
  <si>
    <t>1573-7608</t>
  </si>
  <si>
    <t>Educational Assessment, Evaluation and Accountability</t>
  </si>
  <si>
    <t>1874-8597</t>
  </si>
  <si>
    <t>1874-8600</t>
  </si>
  <si>
    <t>Educational Psychology Review</t>
  </si>
  <si>
    <t>1040-726X</t>
  </si>
  <si>
    <t>1573-336X</t>
  </si>
  <si>
    <t>Educational Research for Policy and Practice</t>
  </si>
  <si>
    <t>1570-2081</t>
  </si>
  <si>
    <t>1573-1723</t>
  </si>
  <si>
    <t>Educational Studies in Mathematics</t>
  </si>
  <si>
    <t>0013-1954</t>
  </si>
  <si>
    <t>1573-0816</t>
  </si>
  <si>
    <t>Educational Technology Research and Development</t>
  </si>
  <si>
    <t>1042-1629</t>
  </si>
  <si>
    <t>1556-6501</t>
  </si>
  <si>
    <t>Electrical Engineering</t>
  </si>
  <si>
    <t>0948-7921</t>
  </si>
  <si>
    <t>1432-0487</t>
  </si>
  <si>
    <t>Electronic Commerce Research</t>
  </si>
  <si>
    <t>1389-5753</t>
  </si>
  <si>
    <t>1572-9362</t>
  </si>
  <si>
    <t>Emergency Radiology</t>
  </si>
  <si>
    <t>1070-3004</t>
  </si>
  <si>
    <t>1438-1435</t>
  </si>
  <si>
    <t>Empirica</t>
  </si>
  <si>
    <t>0340-8744</t>
  </si>
  <si>
    <t>1573-6911</t>
  </si>
  <si>
    <t>Empirical Economics</t>
  </si>
  <si>
    <t>0377-7332</t>
  </si>
  <si>
    <t>1435-8921</t>
  </si>
  <si>
    <t>Empirical Software Engineering</t>
  </si>
  <si>
    <t>1382-3256</t>
  </si>
  <si>
    <t>1573-7616</t>
  </si>
  <si>
    <t>Employee Responsibilities and Rights Journal</t>
  </si>
  <si>
    <t>0892-7545</t>
  </si>
  <si>
    <t>1573-3378</t>
  </si>
  <si>
    <t>Energy Efficiency</t>
  </si>
  <si>
    <t>1570-646X</t>
  </si>
  <si>
    <t>1570-6478</t>
  </si>
  <si>
    <t>Engineering with Computers</t>
  </si>
  <si>
    <t>0177-0667</t>
  </si>
  <si>
    <t>1435-5663</t>
  </si>
  <si>
    <t>Environment, Development and Sustainability</t>
  </si>
  <si>
    <t>1387-585X</t>
  </si>
  <si>
    <t>1573-2975</t>
  </si>
  <si>
    <t>Environmental and Ecological Statistics</t>
  </si>
  <si>
    <t>1352-8505</t>
  </si>
  <si>
    <t>1573-3009</t>
  </si>
  <si>
    <t>Environmental and Resource Economics</t>
  </si>
  <si>
    <t>0924-6460</t>
  </si>
  <si>
    <t>1573-1502</t>
  </si>
  <si>
    <t>Environmental Biology of Fishes</t>
  </si>
  <si>
    <t>0378-1909</t>
  </si>
  <si>
    <t>1573-5133</t>
  </si>
  <si>
    <t>Environmental Chemistry Letters</t>
  </si>
  <si>
    <t>1610-3653</t>
  </si>
  <si>
    <t>1610-3661</t>
  </si>
  <si>
    <t>Environmental Earth Sciences</t>
  </si>
  <si>
    <t>1866-6280</t>
  </si>
  <si>
    <t>1866-6299</t>
  </si>
  <si>
    <t>Environmental Economics and Policy Studies</t>
  </si>
  <si>
    <t>1432-847X</t>
  </si>
  <si>
    <t/>
  </si>
  <si>
    <t>Environmental Fluid Mechanics</t>
  </si>
  <si>
    <t>1567-7419</t>
  </si>
  <si>
    <t>1573-1510</t>
  </si>
  <si>
    <t>Environmental Geochemistry and Health</t>
  </si>
  <si>
    <t>0269-4042</t>
  </si>
  <si>
    <t>1573-2983</t>
  </si>
  <si>
    <t>Environmental Health and Preventive Medicine</t>
  </si>
  <si>
    <t>1342-078X</t>
  </si>
  <si>
    <t>1347-4715</t>
  </si>
  <si>
    <t>Environmental Management</t>
  </si>
  <si>
    <t>0364-152X</t>
  </si>
  <si>
    <t>1432-1009</t>
  </si>
  <si>
    <t>Environmental Modeling &amp; Assessment</t>
  </si>
  <si>
    <t>1420-2026</t>
  </si>
  <si>
    <t>1573-2967</t>
  </si>
  <si>
    <t>Environmental Monitoring and Assessment</t>
  </si>
  <si>
    <t>0167-6369</t>
  </si>
  <si>
    <t>1573-2959</t>
  </si>
  <si>
    <t>Environmentalist</t>
  </si>
  <si>
    <t>0251-1088</t>
  </si>
  <si>
    <t>1573-2991</t>
  </si>
  <si>
    <t>ERA-Forum</t>
  </si>
  <si>
    <t>1612-3093</t>
  </si>
  <si>
    <t>1863-9038</t>
  </si>
  <si>
    <t>Erkenntnis</t>
  </si>
  <si>
    <t>0165-0106</t>
  </si>
  <si>
    <t>1572-8420</t>
  </si>
  <si>
    <t>Erwerbs-Obstbau</t>
  </si>
  <si>
    <t>0014-0309</t>
  </si>
  <si>
    <t>1439-0302</t>
  </si>
  <si>
    <t>Esophagus</t>
  </si>
  <si>
    <t>1612-9059</t>
  </si>
  <si>
    <t>1612-9067</t>
  </si>
  <si>
    <t>Estuaries and Coasts</t>
  </si>
  <si>
    <t>1559-2723</t>
  </si>
  <si>
    <t>1559-2731</t>
  </si>
  <si>
    <t>Ethical Theory &amp; Moral Practice</t>
  </si>
  <si>
    <t>1386-2820</t>
  </si>
  <si>
    <t>1572-8447</t>
  </si>
  <si>
    <t>Ethics and Information Technology</t>
  </si>
  <si>
    <t>1388-1957</t>
  </si>
  <si>
    <t>1572-8439</t>
  </si>
  <si>
    <t>Ethik in der Medizin</t>
  </si>
  <si>
    <t>0935-7335</t>
  </si>
  <si>
    <t>1437-1618</t>
  </si>
  <si>
    <t>Euphytica</t>
  </si>
  <si>
    <t>0014-2336</t>
  </si>
  <si>
    <t>1573-5060</t>
  </si>
  <si>
    <t>European Archives of Oto-Rhino-Laryngology</t>
  </si>
  <si>
    <t>0937-4477</t>
  </si>
  <si>
    <t>1434-4726</t>
  </si>
  <si>
    <t>European Archives of Psychiatry and Clinical Neuroscience</t>
  </si>
  <si>
    <t>0940-1334</t>
  </si>
  <si>
    <t>1433-8491</t>
  </si>
  <si>
    <t>European Biophysics Journal</t>
  </si>
  <si>
    <t>0175-7571</t>
  </si>
  <si>
    <t>1432-1017</t>
  </si>
  <si>
    <t>European Child &amp; Adolescent Psychiatry</t>
  </si>
  <si>
    <t>1018-8827</t>
  </si>
  <si>
    <t>1435-165X</t>
  </si>
  <si>
    <t>European Food Research and Technology</t>
  </si>
  <si>
    <t>1438-2377</t>
  </si>
  <si>
    <t>1438-2385</t>
  </si>
  <si>
    <t>European Journal of Ageing</t>
  </si>
  <si>
    <t>1613-9372</t>
  </si>
  <si>
    <t>1613-9380</t>
  </si>
  <si>
    <t>European Journal of Applied Physiology</t>
  </si>
  <si>
    <t>1439-6319</t>
  </si>
  <si>
    <t>1439-6327</t>
  </si>
  <si>
    <t>European Journal of Clinical Microbiology and Infectious Diseases</t>
  </si>
  <si>
    <t>0934-9723</t>
  </si>
  <si>
    <t>1435-4373</t>
  </si>
  <si>
    <t>European Journal of Clinical Pharmacology</t>
  </si>
  <si>
    <t>0031-6970</t>
  </si>
  <si>
    <t>1432-1041</t>
  </si>
  <si>
    <t>European Journal of Epidemiology</t>
  </si>
  <si>
    <t>0393-2990</t>
  </si>
  <si>
    <t>1573-7284</t>
  </si>
  <si>
    <t>European Journal of Forest Research</t>
  </si>
  <si>
    <t>1612-4669</t>
  </si>
  <si>
    <t>1612-4677</t>
  </si>
  <si>
    <t>European Journal of Law and Economics</t>
  </si>
  <si>
    <t>0929-1261</t>
  </si>
  <si>
    <t>1572-9990</t>
  </si>
  <si>
    <t>European Journal of Nuclear Medicine and Molecular Imaging</t>
  </si>
  <si>
    <t>1619-7070</t>
  </si>
  <si>
    <t>1619-7089</t>
  </si>
  <si>
    <t>European Journal of Nutrition</t>
  </si>
  <si>
    <t>1436-6207</t>
  </si>
  <si>
    <t>1436-6215</t>
  </si>
  <si>
    <t>European Journal of Orthopaedic Surgery &amp; Traumatology</t>
  </si>
  <si>
    <t>1633-8065</t>
  </si>
  <si>
    <t>1432-1068</t>
  </si>
  <si>
    <t>European Journal of Pediatrics</t>
  </si>
  <si>
    <t>0340-6199</t>
  </si>
  <si>
    <t>1432-1076</t>
  </si>
  <si>
    <t>European Journal of Plant Pathology</t>
  </si>
  <si>
    <t>0929-1873</t>
  </si>
  <si>
    <t>1573-8469</t>
  </si>
  <si>
    <t>European Journal of Plastic Surgery</t>
  </si>
  <si>
    <t>0930-343X</t>
  </si>
  <si>
    <t>1435-0130</t>
  </si>
  <si>
    <t>European Journal of Population</t>
  </si>
  <si>
    <t>0168-6577</t>
  </si>
  <si>
    <t>1572-9885</t>
  </si>
  <si>
    <t>European Journal of Trauma and Emergency Surgery</t>
  </si>
  <si>
    <t>1863-9933</t>
  </si>
  <si>
    <t>1863-9941</t>
  </si>
  <si>
    <t>European Journal of Wildlife Research</t>
  </si>
  <si>
    <t>1612-4642</t>
  </si>
  <si>
    <t>1439-0574</t>
  </si>
  <si>
    <t>European Journal of Wood and Wood Products</t>
  </si>
  <si>
    <t>0018-3768</t>
  </si>
  <si>
    <t>1436-736X</t>
  </si>
  <si>
    <t>European Journal on Criminal Policy and Research</t>
  </si>
  <si>
    <t>0928-1371</t>
  </si>
  <si>
    <t>1572-9869</t>
  </si>
  <si>
    <t>European Radiology</t>
  </si>
  <si>
    <t>0938-7994</t>
  </si>
  <si>
    <t>1432-1084</t>
  </si>
  <si>
    <t>European Reviews of Aging and Physical Activity</t>
  </si>
  <si>
    <t>1813-7253</t>
  </si>
  <si>
    <t>1861-6909</t>
  </si>
  <si>
    <t>European Spine Journal</t>
  </si>
  <si>
    <t>0940-6719</t>
  </si>
  <si>
    <t>1432-0932</t>
  </si>
  <si>
    <t>European Surgery</t>
  </si>
  <si>
    <t>1682-8631</t>
  </si>
  <si>
    <t>1682-4016</t>
  </si>
  <si>
    <t>European View</t>
  </si>
  <si>
    <t>1781-6858</t>
  </si>
  <si>
    <t>1865-5831</t>
  </si>
  <si>
    <t xml:space="preserve">Evolutionary  Intelligence      </t>
  </si>
  <si>
    <t>1864-5909</t>
  </si>
  <si>
    <t>1864-5917</t>
  </si>
  <si>
    <t>Evolutionary Biology</t>
  </si>
  <si>
    <t>0071-3260</t>
  </si>
  <si>
    <t>1934-2845</t>
  </si>
  <si>
    <t>Evolutionary Ecology</t>
  </si>
  <si>
    <t>0269-7653</t>
  </si>
  <si>
    <t>1573-8477</t>
  </si>
  <si>
    <t>Experimental &amp; Applied Acarology</t>
  </si>
  <si>
    <t>0168-8162</t>
  </si>
  <si>
    <t>1572-9702</t>
  </si>
  <si>
    <t>Experimental Astronomy</t>
  </si>
  <si>
    <t>0922-6435</t>
  </si>
  <si>
    <t>1572-9508</t>
  </si>
  <si>
    <t>Experimental Brain Research</t>
  </si>
  <si>
    <t>0014-4819</t>
  </si>
  <si>
    <t>1432-1106</t>
  </si>
  <si>
    <t>Experimental Economics</t>
  </si>
  <si>
    <t>1386-4157</t>
  </si>
  <si>
    <t>1573-6938</t>
  </si>
  <si>
    <t>Experimental Mechanics</t>
  </si>
  <si>
    <t>0014-4851</t>
  </si>
  <si>
    <t>1741-2765</t>
  </si>
  <si>
    <t>Experiments in Fluids</t>
  </si>
  <si>
    <t>0723-4864</t>
  </si>
  <si>
    <t>1432-1114</t>
  </si>
  <si>
    <t>Extremes</t>
  </si>
  <si>
    <t>1386-1999</t>
  </si>
  <si>
    <t>1572-915X</t>
  </si>
  <si>
    <t>Extremophiles</t>
  </si>
  <si>
    <t>1431-0651</t>
  </si>
  <si>
    <t>1433-4909</t>
  </si>
  <si>
    <t>Facies</t>
  </si>
  <si>
    <t>0172-9179</t>
  </si>
  <si>
    <t>1612-4820</t>
  </si>
  <si>
    <t>Familial Cancer</t>
  </si>
  <si>
    <t>1389-9600</t>
  </si>
  <si>
    <t>1573-7292</t>
  </si>
  <si>
    <t>Feminist Legal Studies</t>
  </si>
  <si>
    <t>0966-3622</t>
  </si>
  <si>
    <t>1572-8455</t>
  </si>
  <si>
    <t>Few-Body Systems</t>
  </si>
  <si>
    <t>0177-7963</t>
  </si>
  <si>
    <t>1432-5411</t>
  </si>
  <si>
    <t>Finance and Stochastics</t>
  </si>
  <si>
    <t>0949-2984</t>
  </si>
  <si>
    <t>1432-1122</t>
  </si>
  <si>
    <t>Financial Markets and Portfolio Management</t>
  </si>
  <si>
    <t>1555-4961</t>
  </si>
  <si>
    <t>1555-497X</t>
  </si>
  <si>
    <t>Fire Technology</t>
  </si>
  <si>
    <t>0015-2684</t>
  </si>
  <si>
    <t>1572-8099</t>
  </si>
  <si>
    <t>Fish Physiology and Biochemistry</t>
  </si>
  <si>
    <t>0920-1742</t>
  </si>
  <si>
    <t>1573-5168</t>
  </si>
  <si>
    <t>Flexible Services and Manufacturing Journal</t>
  </si>
  <si>
    <t>1936-6582</t>
  </si>
  <si>
    <t>1936-6590</t>
  </si>
  <si>
    <t>Flow, Turbulence and Combustion</t>
  </si>
  <si>
    <t>1386-6184</t>
  </si>
  <si>
    <t>1573-1987</t>
  </si>
  <si>
    <t>Fluid Dynamics</t>
  </si>
  <si>
    <t>0015-4628</t>
  </si>
  <si>
    <t>1573-8507</t>
  </si>
  <si>
    <t>Folia Geobotanica</t>
  </si>
  <si>
    <t>1211-9520</t>
  </si>
  <si>
    <t>1874-9348</t>
  </si>
  <si>
    <t>Food Analytical Methods</t>
  </si>
  <si>
    <t>1936-9751</t>
  </si>
  <si>
    <t>1936-976X</t>
  </si>
  <si>
    <t>Food and Bioprocess Technology</t>
  </si>
  <si>
    <t>1935-5130</t>
  </si>
  <si>
    <t>1935-5149</t>
  </si>
  <si>
    <t>Food Biophysics</t>
  </si>
  <si>
    <t>1557-1858</t>
  </si>
  <si>
    <t>1557-1866</t>
  </si>
  <si>
    <t>Forensic Toxicology</t>
  </si>
  <si>
    <t>1860-8965</t>
  </si>
  <si>
    <t>1860-8973</t>
  </si>
  <si>
    <t>Forensische Psychiatrie, Psychologie, Kriminologie</t>
  </si>
  <si>
    <t>1862-7072</t>
  </si>
  <si>
    <t>1862-7080</t>
  </si>
  <si>
    <t>Formal Aspects of Computing</t>
  </si>
  <si>
    <t>0934-5043</t>
  </si>
  <si>
    <t>1433-299X</t>
  </si>
  <si>
    <t>Formal Methods in System Design</t>
  </si>
  <si>
    <t>0925-9856</t>
  </si>
  <si>
    <t>1572-8102</t>
  </si>
  <si>
    <t>Forschung im Ingenieurwesen</t>
  </si>
  <si>
    <t>0015-7899</t>
  </si>
  <si>
    <t>1434-0860</t>
  </si>
  <si>
    <t>Forum der Psychoanalyse</t>
  </si>
  <si>
    <t>0178-7667</t>
  </si>
  <si>
    <t>1437-0751</t>
  </si>
  <si>
    <t>Foundations of Chemistry</t>
  </si>
  <si>
    <t>1386-4238</t>
  </si>
  <si>
    <t>1572-8463</t>
  </si>
  <si>
    <t>Foundations of Computational Mathematics</t>
  </si>
  <si>
    <t>1615-3375</t>
  </si>
  <si>
    <t>1615-3383</t>
  </si>
  <si>
    <t>Foundations of Physics</t>
  </si>
  <si>
    <t>0015-9018</t>
  </si>
  <si>
    <t>1572-9516</t>
  </si>
  <si>
    <t>Foundations of Science</t>
  </si>
  <si>
    <t>1233-1821</t>
  </si>
  <si>
    <t>1572-8471</t>
  </si>
  <si>
    <t>Functional &amp; Integrative Genomics</t>
  </si>
  <si>
    <t>1438-793X</t>
  </si>
  <si>
    <t>1438-7948</t>
  </si>
  <si>
    <t>Functional Analysis and Its Applications</t>
  </si>
  <si>
    <t>0016-2663</t>
  </si>
  <si>
    <t>1573-8485</t>
  </si>
  <si>
    <t>Fuzzy Optimization and Decision Making</t>
  </si>
  <si>
    <t>1568-4539</t>
  </si>
  <si>
    <t>1573-2908</t>
  </si>
  <si>
    <t>Gastric Cancer</t>
  </si>
  <si>
    <t>1436-3291</t>
  </si>
  <si>
    <t>1436-3305</t>
  </si>
  <si>
    <t>Gefässchirurgie</t>
  </si>
  <si>
    <t>0948-7034</t>
  </si>
  <si>
    <t>1434-3932</t>
  </si>
  <si>
    <t>Gender Issues</t>
  </si>
  <si>
    <t>1098-092X</t>
  </si>
  <si>
    <t>1936-4717</t>
  </si>
  <si>
    <t>General Relativity and Gravitation</t>
  </si>
  <si>
    <t>0001-7701</t>
  </si>
  <si>
    <t>1572-9532</t>
  </si>
  <si>
    <t>General Thoracic and Cardiovascular Surgery</t>
  </si>
  <si>
    <t>1863-6705</t>
  </si>
  <si>
    <t>1863-6713</t>
  </si>
  <si>
    <t>Genes &amp; Nutrition</t>
  </si>
  <si>
    <t>1555-8932</t>
  </si>
  <si>
    <t>1865-3499</t>
  </si>
  <si>
    <t>Genetic Programming and Evolvable Machines</t>
  </si>
  <si>
    <t>1389-2576</t>
  </si>
  <si>
    <t>1573-7632</t>
  </si>
  <si>
    <t>Genetic Resources and Crop Evolution</t>
  </si>
  <si>
    <t>0925-9864</t>
  </si>
  <si>
    <t>1573-5109</t>
  </si>
  <si>
    <t>Genetica</t>
  </si>
  <si>
    <t>0016-6707</t>
  </si>
  <si>
    <t>1573-6857</t>
  </si>
  <si>
    <t>GeoInformatica</t>
  </si>
  <si>
    <t>1384-6175</t>
  </si>
  <si>
    <t>1573-7624</t>
  </si>
  <si>
    <t>GeoJournal</t>
  </si>
  <si>
    <t>0343-2521</t>
  </si>
  <si>
    <t>1572-9893</t>
  </si>
  <si>
    <t>Geo-Marine Letters</t>
  </si>
  <si>
    <t>0276-0460</t>
  </si>
  <si>
    <t>1432-1157</t>
  </si>
  <si>
    <t>Geometriae Dedicata</t>
  </si>
  <si>
    <t>0046-5755</t>
  </si>
  <si>
    <t>1572-9168</t>
  </si>
  <si>
    <t>Geometric &amp; Functional Analysis GAFA</t>
  </si>
  <si>
    <t>1016-443X</t>
  </si>
  <si>
    <t>1420-8970</t>
  </si>
  <si>
    <t>Geotechnical &amp; Geological Engineering</t>
  </si>
  <si>
    <t>0960-3182</t>
  </si>
  <si>
    <t>1573-1529</t>
  </si>
  <si>
    <t>Geotectonics</t>
  </si>
  <si>
    <t>0016-8521</t>
  </si>
  <si>
    <t>1556-1976</t>
  </si>
  <si>
    <t>Gesunde Pflanzen</t>
  </si>
  <si>
    <t>0367-4223</t>
  </si>
  <si>
    <t>1439-0345</t>
  </si>
  <si>
    <t>Glass and Ceramics</t>
  </si>
  <si>
    <t>0361-7610</t>
  </si>
  <si>
    <t>1573-8515</t>
  </si>
  <si>
    <t>Glass Physics and Chemistry</t>
  </si>
  <si>
    <t>1087-6596</t>
  </si>
  <si>
    <t>1608-313X</t>
  </si>
  <si>
    <t>Glycoconjugate Journal</t>
  </si>
  <si>
    <t>0282-0080</t>
  </si>
  <si>
    <t>1573-4986</t>
  </si>
  <si>
    <t>GPS Solutions</t>
  </si>
  <si>
    <t>1080-5370</t>
  </si>
  <si>
    <t>1521-1886</t>
  </si>
  <si>
    <t>Graefe's Archive for Clinical and Experimental Ophthalmology</t>
  </si>
  <si>
    <t>0721-832X</t>
  </si>
  <si>
    <t>1435-702X</t>
  </si>
  <si>
    <t>Granular Matter</t>
  </si>
  <si>
    <t>1434-5021</t>
  </si>
  <si>
    <t>1434-7636</t>
  </si>
  <si>
    <t>Graphs and Combinatorics</t>
  </si>
  <si>
    <t>0911-0119</t>
  </si>
  <si>
    <t>1435-5914</t>
  </si>
  <si>
    <t>Group Decision and Negotiation</t>
  </si>
  <si>
    <t>0926-2644</t>
  </si>
  <si>
    <t>1572-9907</t>
  </si>
  <si>
    <t>Grundwasser</t>
  </si>
  <si>
    <t>1430-483X</t>
  </si>
  <si>
    <t>1432-1165</t>
  </si>
  <si>
    <t>Gynäkologische Endokrinologie</t>
  </si>
  <si>
    <t>1610-2894</t>
  </si>
  <si>
    <t>1610-2908</t>
  </si>
  <si>
    <t>Gynecological Surgery</t>
  </si>
  <si>
    <t>1613-2076</t>
  </si>
  <si>
    <t>1613-2084</t>
  </si>
  <si>
    <t>Hand</t>
  </si>
  <si>
    <t>1558-9447</t>
  </si>
  <si>
    <t>1558-9455</t>
  </si>
  <si>
    <t>Health Care Analysis</t>
  </si>
  <si>
    <t>1065-3058</t>
  </si>
  <si>
    <t>1573-3394</t>
  </si>
  <si>
    <t>Health Care Management Science</t>
  </si>
  <si>
    <t>1386-9620</t>
  </si>
  <si>
    <t>1572-9389</t>
  </si>
  <si>
    <t>Health Services &amp; Outcomes Research Methodology</t>
  </si>
  <si>
    <t>1387-3741</t>
  </si>
  <si>
    <t>1572-9400</t>
  </si>
  <si>
    <t>Heart and Vessels</t>
  </si>
  <si>
    <t>0910-8327</t>
  </si>
  <si>
    <t>1615-2573</t>
  </si>
  <si>
    <t>Heart Failure Reviews</t>
  </si>
  <si>
    <t>1382-4147</t>
  </si>
  <si>
    <t>1573-7322</t>
  </si>
  <si>
    <t>Heat and Mass Transfer</t>
  </si>
  <si>
    <t>0947-7411</t>
  </si>
  <si>
    <t>1432-1181</t>
  </si>
  <si>
    <t>HEC Forum</t>
  </si>
  <si>
    <t>0956-2737</t>
  </si>
  <si>
    <t>1572-8498</t>
  </si>
  <si>
    <t>Heilberufe</t>
  </si>
  <si>
    <t>0017-9604</t>
  </si>
  <si>
    <t>Helgoland Marine Research</t>
  </si>
  <si>
    <t>1438-387X</t>
  </si>
  <si>
    <t>1438-3888</t>
  </si>
  <si>
    <t>Helminthologia</t>
  </si>
  <si>
    <t>0440-6605</t>
  </si>
  <si>
    <t>1336-9083</t>
  </si>
  <si>
    <t>Hernia</t>
  </si>
  <si>
    <t>1265-4906</t>
  </si>
  <si>
    <t>1248-9204</t>
  </si>
  <si>
    <t>Herz</t>
  </si>
  <si>
    <t>0340-9937</t>
  </si>
  <si>
    <t>1615-6692</t>
  </si>
  <si>
    <t>Herzschrittmachertherapie &amp; Elektrophysiologie</t>
  </si>
  <si>
    <t>0938-7412</t>
  </si>
  <si>
    <t>1435-1544</t>
  </si>
  <si>
    <t>High Energy Chemistry</t>
  </si>
  <si>
    <t>0018-1439</t>
  </si>
  <si>
    <t>1608-3148</t>
  </si>
  <si>
    <t>High Temperature</t>
  </si>
  <si>
    <t>0018-151X</t>
  </si>
  <si>
    <t>1608-3156</t>
  </si>
  <si>
    <t>Higher Education</t>
  </si>
  <si>
    <t>0018-1560</t>
  </si>
  <si>
    <t>1573-174X</t>
  </si>
  <si>
    <t>Higher-Order and Symbolic Computation</t>
  </si>
  <si>
    <t>1388-3690</t>
  </si>
  <si>
    <t>1573-0557</t>
  </si>
  <si>
    <t>Histochemistry and Cell Biology</t>
  </si>
  <si>
    <t>0948-6143</t>
  </si>
  <si>
    <t>1432-119X</t>
  </si>
  <si>
    <t>HNO</t>
  </si>
  <si>
    <t>0017-6192</t>
  </si>
  <si>
    <t>1433-0458</t>
  </si>
  <si>
    <t>HSS Journal</t>
  </si>
  <si>
    <t>1556-3316</t>
  </si>
  <si>
    <t>1556-3324</t>
  </si>
  <si>
    <t>Human Ecology</t>
  </si>
  <si>
    <t>0300-7839</t>
  </si>
  <si>
    <t>1572-9915</t>
  </si>
  <si>
    <t>Human Genetics</t>
  </si>
  <si>
    <t>0340-6717</t>
  </si>
  <si>
    <t>1432-1203</t>
  </si>
  <si>
    <t>Human Nature</t>
  </si>
  <si>
    <t>1045-6767</t>
  </si>
  <si>
    <t>1936-4776</t>
  </si>
  <si>
    <t>Human Physiology</t>
  </si>
  <si>
    <t>0362-1197</t>
  </si>
  <si>
    <t>1608-3164</t>
  </si>
  <si>
    <t>Human Rights Review</t>
  </si>
  <si>
    <t>1524-8879</t>
  </si>
  <si>
    <t>1874-6306</t>
  </si>
  <si>
    <t>Human Studies</t>
  </si>
  <si>
    <t>0163-8548</t>
  </si>
  <si>
    <t>1572-851X</t>
  </si>
  <si>
    <t>Husserl Studies</t>
  </si>
  <si>
    <t>0167-9848</t>
  </si>
  <si>
    <t>1572-8501</t>
  </si>
  <si>
    <t>Hydrobiologia</t>
  </si>
  <si>
    <t>0018-8158</t>
  </si>
  <si>
    <t>1573-5117</t>
  </si>
  <si>
    <t>Hydrogeology Journal</t>
  </si>
  <si>
    <t>1431-2174</t>
  </si>
  <si>
    <t>1435-0157</t>
  </si>
  <si>
    <t>Hyperfine Interactions</t>
  </si>
  <si>
    <t>0304-3843</t>
  </si>
  <si>
    <t>1572-9540</t>
  </si>
  <si>
    <t>Ichthyological Research</t>
  </si>
  <si>
    <t>1341-8998</t>
  </si>
  <si>
    <t>1616-3915</t>
  </si>
  <si>
    <t>Immunogenetics</t>
  </si>
  <si>
    <t>0093-7711</t>
  </si>
  <si>
    <t>1432-1211</t>
  </si>
  <si>
    <t>In Vitro Cellular &amp; Developmental Biology - Animal</t>
  </si>
  <si>
    <t>1071-2690</t>
  </si>
  <si>
    <t>1543-706X</t>
  </si>
  <si>
    <t>In Vitro Cellular &amp; Developmental Biology - Plant</t>
  </si>
  <si>
    <t>1054-5476</t>
  </si>
  <si>
    <t>1475-2689</t>
  </si>
  <si>
    <t>Indian Journal of Hematology and Blood Transfusion</t>
  </si>
  <si>
    <t>0971-4502</t>
  </si>
  <si>
    <t>0974-0449</t>
  </si>
  <si>
    <t>Indian Journal of Microbiology</t>
  </si>
  <si>
    <t>0046-8991</t>
  </si>
  <si>
    <t>0973-7715</t>
  </si>
  <si>
    <t>Indian Journal of Otolaryngology and Head &amp; Neck Surgery</t>
  </si>
  <si>
    <t>0019-5421</t>
  </si>
  <si>
    <t>0973-7707</t>
  </si>
  <si>
    <t>Indian Journal of Pediatrics</t>
  </si>
  <si>
    <t>0019-5456</t>
  </si>
  <si>
    <t>0973-7693</t>
  </si>
  <si>
    <t>Indian Journal of Surgery</t>
  </si>
  <si>
    <t>0972-2068</t>
  </si>
  <si>
    <t>0973-9793</t>
  </si>
  <si>
    <t>Indian Journal of Thoracic and Cardiovascular Surgery</t>
  </si>
  <si>
    <t>0970-9134</t>
  </si>
  <si>
    <t>0973-7723</t>
  </si>
  <si>
    <t>Infection</t>
  </si>
  <si>
    <t>0300-8126</t>
  </si>
  <si>
    <t>1439-0973</t>
  </si>
  <si>
    <t>Inflammation</t>
  </si>
  <si>
    <t>0360-3997</t>
  </si>
  <si>
    <t>1573-2576</t>
  </si>
  <si>
    <t>Inflammation Research</t>
  </si>
  <si>
    <t>1023-3830</t>
  </si>
  <si>
    <t>1420-908X</t>
  </si>
  <si>
    <t>InflammoPharmacology</t>
  </si>
  <si>
    <t>0925-4692</t>
  </si>
  <si>
    <t>1568-5608</t>
  </si>
  <si>
    <t>Informatik-Spektrum</t>
  </si>
  <si>
    <t>0170-6012</t>
  </si>
  <si>
    <t>1432-122X</t>
  </si>
  <si>
    <t>Information Retrieval</t>
  </si>
  <si>
    <t>1386-4564</t>
  </si>
  <si>
    <t>1573-7659</t>
  </si>
  <si>
    <t>Information Systems and e-Business Management</t>
  </si>
  <si>
    <t>1617-9846</t>
  </si>
  <si>
    <t>1617-9854</t>
  </si>
  <si>
    <t>Information Systems Frontiers</t>
  </si>
  <si>
    <t>1387-3326</t>
  </si>
  <si>
    <t>1572-9419</t>
  </si>
  <si>
    <t>Information Technology and Management</t>
  </si>
  <si>
    <t>1385-951X</t>
  </si>
  <si>
    <t>1573-7667</t>
  </si>
  <si>
    <t>Innovations in Systems and Software Engineering</t>
  </si>
  <si>
    <t>1614-5046</t>
  </si>
  <si>
    <t>1614-5054</t>
  </si>
  <si>
    <t>Innovative Higher Education</t>
  </si>
</sst>
</file>

<file path=xl/styles.xml><?xml version="1.0" encoding="utf-8"?>
<styleSheet xmlns="http://schemas.openxmlformats.org/spreadsheetml/2006/main">
  <numFmts count="1">
    <numFmt numFmtId="164" formatCode="General;[Red]\-General"/>
  </numFmts>
  <fonts count="8">
    <font>
      <sz val="11"/>
      <color theme="1"/>
      <name val="Calibri"/>
      <family val="2"/>
      <scheme val="minor"/>
    </font>
    <font>
      <b/>
      <sz val="9"/>
      <color indexed="8"/>
      <name val="Trebuchet MS"/>
      <family val="2"/>
    </font>
    <font>
      <sz val="10"/>
      <name val="Arial"/>
      <family val="2"/>
    </font>
    <font>
      <b/>
      <sz val="9"/>
      <name val="Trebuchet MS"/>
      <family val="2"/>
    </font>
    <font>
      <sz val="9"/>
      <name val="Trebuchet MS"/>
      <family val="2"/>
    </font>
    <font>
      <sz val="10"/>
      <color indexed="8"/>
      <name val="Arial"/>
      <family val="2"/>
    </font>
    <font>
      <sz val="9"/>
      <color indexed="8"/>
      <name val="Trebuchet MS"/>
      <family val="2"/>
    </font>
    <font>
      <sz val="8"/>
      <name val="Calibri"/>
      <family val="2"/>
    </font>
  </fonts>
  <fills count="3">
    <fill>
      <patternFill patternType="none"/>
    </fill>
    <fill>
      <patternFill patternType="gray125"/>
    </fill>
    <fill>
      <patternFill patternType="solid">
        <fgColor indexed="5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5" fillId="0" borderId="0"/>
  </cellStyleXfs>
  <cellXfs count="23">
    <xf numFmtId="0" fontId="0" fillId="0" borderId="0" xfId="0"/>
    <xf numFmtId="164" fontId="1" fillId="2" borderId="1" xfId="0" applyNumberFormat="1" applyFont="1" applyFill="1" applyBorder="1" applyAlignment="1" applyProtection="1">
      <alignment horizontal="center" vertical="center" wrapText="1"/>
      <protection locked="0"/>
    </xf>
    <xf numFmtId="1" fontId="3" fillId="2" borderId="1" xfId="1" applyNumberFormat="1" applyFont="1" applyFill="1" applyBorder="1" applyAlignment="1" applyProtection="1">
      <alignment horizontal="center" vertical="center" wrapText="1"/>
      <protection locked="0"/>
    </xf>
    <xf numFmtId="4" fontId="3" fillId="2" borderId="1" xfId="1" applyNumberFormat="1" applyFont="1" applyFill="1" applyBorder="1" applyAlignment="1" applyProtection="1">
      <alignment horizontal="center" vertical="center" wrapText="1"/>
      <protection locked="0"/>
    </xf>
    <xf numFmtId="4" fontId="3" fillId="2" borderId="2" xfId="1" applyNumberFormat="1" applyFont="1" applyFill="1" applyBorder="1" applyAlignment="1" applyProtection="1">
      <alignment horizontal="center" vertical="center" wrapText="1"/>
      <protection locked="0"/>
    </xf>
    <xf numFmtId="164" fontId="1" fillId="0" borderId="0" xfId="0" applyNumberFormat="1" applyFont="1" applyFill="1" applyAlignment="1" applyProtection="1">
      <alignment horizontal="center" vertical="center" wrapText="1"/>
      <protection locked="0"/>
    </xf>
    <xf numFmtId="0" fontId="4" fillId="0" borderId="1" xfId="0" applyFont="1" applyFill="1" applyBorder="1" applyAlignment="1" applyProtection="1">
      <alignment vertical="center"/>
      <protection locked="0"/>
    </xf>
    <xf numFmtId="0" fontId="4" fillId="0" borderId="1" xfId="0" applyNumberFormat="1" applyFont="1" applyFill="1" applyBorder="1" applyAlignment="1" applyProtection="1">
      <alignment vertical="center"/>
      <protection locked="0"/>
    </xf>
    <xf numFmtId="4" fontId="4" fillId="0" borderId="1" xfId="0" applyNumberFormat="1" applyFont="1" applyFill="1" applyBorder="1" applyAlignment="1" applyProtection="1">
      <alignment horizontal="center" vertical="center"/>
      <protection locked="0"/>
    </xf>
    <xf numFmtId="4" fontId="4" fillId="0" borderId="2" xfId="0" applyNumberFormat="1" applyFont="1" applyFill="1" applyBorder="1" applyAlignment="1" applyProtection="1">
      <alignment horizontal="center" vertical="center"/>
      <protection locked="0"/>
    </xf>
    <xf numFmtId="14" fontId="4" fillId="0" borderId="1" xfId="0" applyNumberFormat="1"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Protection="1">
      <protection locked="0"/>
    </xf>
    <xf numFmtId="4" fontId="4" fillId="0" borderId="0" xfId="0" applyNumberFormat="1" applyFont="1" applyFill="1" applyAlignment="1" applyProtection="1">
      <alignment vertical="center"/>
      <protection locked="0"/>
    </xf>
    <xf numFmtId="0" fontId="6" fillId="0" borderId="1" xfId="2" applyFont="1" applyFill="1" applyBorder="1" applyAlignment="1">
      <alignment vertical="center" wrapText="1"/>
    </xf>
    <xf numFmtId="1" fontId="4" fillId="0" borderId="0" xfId="0" applyNumberFormat="1" applyFont="1" applyFill="1" applyAlignment="1" applyProtection="1">
      <alignment vertical="center"/>
      <protection locked="0"/>
    </xf>
    <xf numFmtId="4" fontId="4" fillId="0" borderId="0" xfId="0" applyNumberFormat="1" applyFont="1" applyFill="1" applyAlignment="1" applyProtection="1">
      <alignment horizontal="center" vertical="center"/>
      <protection locked="0"/>
    </xf>
    <xf numFmtId="14" fontId="4" fillId="0" borderId="0" xfId="0" applyNumberFormat="1" applyFont="1" applyFill="1" applyAlignment="1" applyProtection="1">
      <alignment vertical="center"/>
      <protection locked="0"/>
    </xf>
    <xf numFmtId="0" fontId="4" fillId="0" borderId="2" xfId="0" applyNumberFormat="1" applyFont="1" applyFill="1" applyBorder="1" applyAlignment="1" applyProtection="1">
      <alignment horizontal="center" vertical="center"/>
      <protection locked="0"/>
    </xf>
    <xf numFmtId="4" fontId="3" fillId="2" borderId="3" xfId="1"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cellXfs>
  <cellStyles count="3">
    <cellStyle name="Normal" xfId="0" builtinId="0"/>
    <cellStyle name="Normal_JOURNAL PRICES 2001" xfId="1"/>
    <cellStyle name="Standard_Tabelle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NLINE/TURKEY/ANKOS%20-%20SpringerLink/Invoicing%202009/20090330_ANKOS%202009_GRIP%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ES/ONLINE/2011%20Academic%20South%20Europe/Products/Journals/all_journals_aug_2011%20inkl.%20Open%20UR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ES/ONLINE/Academic%20South%20Europe/Products/Journals/SpringerLink_All_Journals_OpenURL_Nov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ortal-dordrecht.springer-sbm.com/marketing/smart/Licensing%20Control/GRIP/PONT%20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ortal-dordrecht.springer-sbm.com/marketing/smart/Licensing%20Control/GRIP/Quotation%20file%20EUR_2013_v3a.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pringer"/>
      <sheetName val="Springer Journals"/>
      <sheetName val="Springer Journals Input"/>
      <sheetName val="Contract details"/>
      <sheetName val="comment"/>
      <sheetName val="Legend 2007"/>
      <sheetName val="Legend 2008"/>
      <sheetName val="Legend 2009"/>
      <sheetName val="Admin_list"/>
      <sheetName val="20090330_ANKOS 2009_GRIP 1"/>
    </sheetNames>
    <sheetDataSet>
      <sheetData sheetId="0"/>
      <sheetData sheetId="1"/>
      <sheetData sheetId="2"/>
      <sheetData sheetId="3">
        <row r="2">
          <cell r="B2">
            <v>2009</v>
          </cell>
        </row>
        <row r="4">
          <cell r="B4">
            <v>0</v>
          </cell>
        </row>
        <row r="9">
          <cell r="B9">
            <v>0</v>
          </cell>
        </row>
        <row r="10">
          <cell r="B10">
            <v>0</v>
          </cell>
        </row>
        <row r="11">
          <cell r="B11">
            <v>0</v>
          </cell>
        </row>
        <row r="12">
          <cell r="B12">
            <v>0</v>
          </cell>
        </row>
        <row r="14">
          <cell r="B14">
            <v>0</v>
          </cell>
        </row>
        <row r="16">
          <cell r="B16">
            <v>0</v>
          </cell>
        </row>
        <row r="18">
          <cell r="B18">
            <v>0</v>
          </cell>
        </row>
      </sheetData>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C2" t="e">
            <v>#N/A</v>
          </cell>
          <cell r="D2" t="str">
            <v>Journal</v>
          </cell>
          <cell r="E2" t="str">
            <v>3 Biotech</v>
          </cell>
          <cell r="F2" t="str">
            <v>http://www.springerlink.com/openurl.asp?genre=journal&amp;issn=2190-572X</v>
          </cell>
          <cell r="G2" t="str">
            <v>http://www.springerlink.com/content/122167</v>
          </cell>
          <cell r="H2" t="str">
            <v>Springer Berlin / Heidelberg</v>
          </cell>
          <cell r="I2" t="str">
            <v>2190-572X</v>
          </cell>
          <cell r="J2" t="str">
            <v>2190-5738</v>
          </cell>
          <cell r="K2" t="str">
            <v>Chemistry</v>
          </cell>
          <cell r="L2" t="str">
            <v>Volume 1</v>
          </cell>
          <cell r="M2">
            <v>1</v>
          </cell>
          <cell r="N2">
            <v>40725</v>
          </cell>
        </row>
        <row r="3">
          <cell r="C3">
            <v>13319</v>
          </cell>
          <cell r="D3" t="str">
            <v>Journal</v>
          </cell>
          <cell r="E3" t="str">
            <v>3D Research</v>
          </cell>
          <cell r="F3" t="str">
            <v>http://www.springerlink.com/openurl.asp?genre=journal&amp;eissn=2092-6731</v>
          </cell>
          <cell r="G3" t="str">
            <v>http://www.springerlink.com/content/121756</v>
          </cell>
          <cell r="H3" t="str">
            <v>3D Display Research Center, co-published with Springer</v>
          </cell>
          <cell r="J3" t="str">
            <v>2092-6731</v>
          </cell>
          <cell r="K3" t="str">
            <v>Computer Imaging, Vision, Pattern Recognition and Graphics</v>
          </cell>
          <cell r="L3" t="str">
            <v>Volume 1</v>
          </cell>
          <cell r="M3">
            <v>1</v>
          </cell>
          <cell r="N3">
            <v>40238</v>
          </cell>
        </row>
        <row r="4">
          <cell r="C4">
            <v>10288</v>
          </cell>
          <cell r="D4" t="str">
            <v>Journal</v>
          </cell>
          <cell r="E4" t="str">
            <v>4OR: A Quarterly Journal of Operations Research</v>
          </cell>
          <cell r="F4" t="str">
            <v>http://www.springerlink.com/openurl.asp?genre=journal&amp;issn=1619-4500</v>
          </cell>
          <cell r="G4" t="str">
            <v>http://www.springerlink.com/content/111812</v>
          </cell>
          <cell r="H4" t="str">
            <v>Springer Berlin / Heidelberg</v>
          </cell>
          <cell r="I4" t="str">
            <v>1619-4500</v>
          </cell>
          <cell r="J4" t="str">
            <v>1614-2411</v>
          </cell>
          <cell r="K4" t="str">
            <v>Business and Economics</v>
          </cell>
          <cell r="L4" t="str">
            <v>Volume 1</v>
          </cell>
          <cell r="M4">
            <v>1</v>
          </cell>
          <cell r="N4">
            <v>37681</v>
          </cell>
        </row>
        <row r="5">
          <cell r="C5">
            <v>12248</v>
          </cell>
          <cell r="D5" t="str">
            <v>Journal</v>
          </cell>
          <cell r="E5" t="str">
            <v>The AAPS Journal</v>
          </cell>
          <cell r="F5" t="str">
            <v>http://www.springerlink.com/openurl.asp?genre=journal&amp;eissn=1550-7416</v>
          </cell>
          <cell r="G5" t="str">
            <v>http://www.springerlink.com/content/120921</v>
          </cell>
          <cell r="H5" t="str">
            <v>Springer New York</v>
          </cell>
          <cell r="J5" t="str">
            <v>1550-7416</v>
          </cell>
          <cell r="K5" t="str">
            <v>Biomedicine</v>
          </cell>
          <cell r="L5" t="str">
            <v>Volume 1</v>
          </cell>
          <cell r="M5">
            <v>2</v>
          </cell>
          <cell r="N5">
            <v>36312</v>
          </cell>
        </row>
        <row r="6">
          <cell r="C6">
            <v>12249</v>
          </cell>
          <cell r="D6" t="str">
            <v>Journal</v>
          </cell>
          <cell r="E6" t="str">
            <v>AAPS PharmSciTech</v>
          </cell>
          <cell r="F6" t="str">
            <v>http://www.springerlink.com/openurl.asp?genre=journal&amp;eissn=1530-9932</v>
          </cell>
          <cell r="G6" t="str">
            <v>http://www.springerlink.com/content/120971</v>
          </cell>
          <cell r="H6" t="str">
            <v>Springer New York</v>
          </cell>
          <cell r="J6" t="str">
            <v>1530-9932</v>
          </cell>
          <cell r="K6" t="str">
            <v>Biomedicine</v>
          </cell>
          <cell r="L6" t="str">
            <v>Volume 1</v>
          </cell>
          <cell r="M6">
            <v>1</v>
          </cell>
          <cell r="N6">
            <v>36586</v>
          </cell>
        </row>
        <row r="7">
          <cell r="C7">
            <v>261</v>
          </cell>
          <cell r="D7" t="str">
            <v>Journal</v>
          </cell>
          <cell r="E7" t="str">
            <v>Abdominal Imaging</v>
          </cell>
          <cell r="F7" t="str">
            <v>http://www.springerlink.com/openurl.asp?genre=journal&amp;issn=0942-8925</v>
          </cell>
          <cell r="G7" t="str">
            <v>http://www.springerlink.com/content/100116</v>
          </cell>
          <cell r="H7" t="str">
            <v>Springer New York</v>
          </cell>
          <cell r="I7" t="str">
            <v>0942-8925</v>
          </cell>
          <cell r="J7" t="str">
            <v>1432-0509</v>
          </cell>
          <cell r="K7" t="str">
            <v>Medicine</v>
          </cell>
          <cell r="L7" t="str">
            <v>Volume 1</v>
          </cell>
          <cell r="M7">
            <v>1</v>
          </cell>
          <cell r="N7">
            <v>28119</v>
          </cell>
        </row>
        <row r="8">
          <cell r="C8">
            <v>12188</v>
          </cell>
          <cell r="D8" t="str">
            <v>Journal</v>
          </cell>
          <cell r="E8" t="str">
            <v>Abhandlungen aus dem Mathematischen Seminar der Universität Hamburg</v>
          </cell>
          <cell r="F8" t="str">
            <v>http://www.springerlink.com/openurl.asp?genre=journal&amp;issn=0025-5858</v>
          </cell>
          <cell r="G8" t="str">
            <v>http://www.springerlink.com/content/120934</v>
          </cell>
          <cell r="H8" t="str">
            <v>Springer Berlin / Heidelberg</v>
          </cell>
          <cell r="I8" t="str">
            <v>0025-5858</v>
          </cell>
          <cell r="J8" t="str">
            <v>1865-8784</v>
          </cell>
          <cell r="K8" t="str">
            <v>Mathematics</v>
          </cell>
          <cell r="L8" t="str">
            <v>Volume 1</v>
          </cell>
          <cell r="M8">
            <v>1</v>
          </cell>
          <cell r="N8">
            <v>8371</v>
          </cell>
        </row>
        <row r="9">
          <cell r="C9">
            <v>12129</v>
          </cell>
          <cell r="D9" t="str">
            <v>Journal</v>
          </cell>
          <cell r="E9" t="str">
            <v>Academic Questions</v>
          </cell>
          <cell r="F9" t="str">
            <v>http://www.springerlink.com/openurl.asp?genre=journal&amp;issn=0895-4852</v>
          </cell>
          <cell r="G9" t="str">
            <v>http://www.springerlink.com/content/103913</v>
          </cell>
          <cell r="H9" t="str">
            <v>Springer New York</v>
          </cell>
          <cell r="I9" t="str">
            <v>0895-4852</v>
          </cell>
          <cell r="J9" t="str">
            <v>1936-4709</v>
          </cell>
          <cell r="L9" t="str">
            <v>Volume 1</v>
          </cell>
          <cell r="M9">
            <v>1</v>
          </cell>
          <cell r="N9">
            <v>32203</v>
          </cell>
        </row>
        <row r="10">
          <cell r="C10">
            <v>769</v>
          </cell>
          <cell r="D10" t="str">
            <v>Journal</v>
          </cell>
          <cell r="E10" t="str">
            <v>Accreditation and Quality Assurance: Journal for Quality, Comparability and Reliability in Chemical Measurement</v>
          </cell>
          <cell r="F10" t="str">
            <v>http://www.springerlink.com/openurl.asp?genre=journal&amp;issn=0949-1775</v>
          </cell>
          <cell r="G10" t="str">
            <v>http://www.springerlink.com/content/100393</v>
          </cell>
          <cell r="H10" t="str">
            <v>Springer Berlin / Heidelberg</v>
          </cell>
          <cell r="I10" t="str">
            <v>0949-1775</v>
          </cell>
          <cell r="J10" t="str">
            <v>1432-0517</v>
          </cell>
          <cell r="K10" t="str">
            <v>Engineering</v>
          </cell>
          <cell r="L10" t="str">
            <v>Volume 1</v>
          </cell>
          <cell r="M10">
            <v>1</v>
          </cell>
          <cell r="N10">
            <v>35089</v>
          </cell>
        </row>
        <row r="11">
          <cell r="C11">
            <v>11441</v>
          </cell>
          <cell r="D11" t="str">
            <v>Journal</v>
          </cell>
          <cell r="E11" t="str">
            <v>Acoustical Physics</v>
          </cell>
          <cell r="F11" t="str">
            <v>http://www.springerlink.com/openurl.asp?genre=journal&amp;issn=1063-7710</v>
          </cell>
          <cell r="G11" t="str">
            <v>http://www.springerlink.com/content/119836</v>
          </cell>
          <cell r="H11" t="str">
            <v>MAIK Nauka/Interperiodica distributed exclusively by Springer Science+Business Media LLC.</v>
          </cell>
          <cell r="I11" t="str">
            <v>1063-7710</v>
          </cell>
          <cell r="J11" t="str">
            <v>1562-6865</v>
          </cell>
          <cell r="K11" t="str">
            <v>Physics and Astronomy</v>
          </cell>
          <cell r="L11" t="str">
            <v>Volume 46</v>
          </cell>
          <cell r="M11">
            <v>3</v>
          </cell>
          <cell r="N11">
            <v>36671</v>
          </cell>
        </row>
        <row r="12">
          <cell r="C12">
            <v>12136</v>
          </cell>
          <cell r="D12" t="str">
            <v>Journal</v>
          </cell>
          <cell r="E12" t="str">
            <v>Acta Analytica</v>
          </cell>
          <cell r="F12" t="str">
            <v>http://www.springerlink.com/openurl.asp?genre=journal&amp;issn=0353-5150</v>
          </cell>
          <cell r="G12" t="str">
            <v>http://www.springerlink.com/content/113305</v>
          </cell>
          <cell r="H12" t="str">
            <v>Springer Netherlands</v>
          </cell>
          <cell r="I12" t="str">
            <v>0353-5150</v>
          </cell>
          <cell r="J12" t="str">
            <v>1874-6349</v>
          </cell>
          <cell r="L12" t="str">
            <v>Volume 17</v>
          </cell>
          <cell r="M12">
            <v>1</v>
          </cell>
          <cell r="N12">
            <v>37316</v>
          </cell>
        </row>
        <row r="13">
          <cell r="C13">
            <v>10440</v>
          </cell>
          <cell r="D13" t="str">
            <v>Journal</v>
          </cell>
          <cell r="E13" t="str">
            <v>Acta Applicandae Mathematicae</v>
          </cell>
          <cell r="F13" t="str">
            <v>http://www.springerlink.com/openurl.asp?genre=journal&amp;issn=0167-8019</v>
          </cell>
          <cell r="G13" t="str">
            <v>http://www.springerlink.com/content/100230</v>
          </cell>
          <cell r="H13" t="str">
            <v>Springer Netherlands</v>
          </cell>
          <cell r="I13" t="str">
            <v>0167-8019</v>
          </cell>
          <cell r="J13" t="str">
            <v>1572-9036</v>
          </cell>
          <cell r="K13" t="str">
            <v>Physics and Astronomy</v>
          </cell>
          <cell r="L13" t="str">
            <v>Volume 1</v>
          </cell>
          <cell r="M13">
            <v>1</v>
          </cell>
          <cell r="N13">
            <v>30376</v>
          </cell>
        </row>
        <row r="14">
          <cell r="C14">
            <v>10441</v>
          </cell>
          <cell r="D14" t="str">
            <v>Journal</v>
          </cell>
          <cell r="E14" t="str">
            <v>Acta Biotheoretica</v>
          </cell>
          <cell r="F14" t="str">
            <v>http://www.springerlink.com/openurl.asp?genre=journal&amp;issn=0001-5342</v>
          </cell>
          <cell r="G14" t="str">
            <v>http://www.springerlink.com/content/102835</v>
          </cell>
          <cell r="H14" t="str">
            <v>Springer Netherlands</v>
          </cell>
          <cell r="I14" t="str">
            <v>0001-5342</v>
          </cell>
          <cell r="J14" t="str">
            <v>1572-8358</v>
          </cell>
          <cell r="K14" t="str">
            <v>Humanities, Social Sciences and Law</v>
          </cell>
          <cell r="L14" t="str">
            <v>Volume 1</v>
          </cell>
          <cell r="M14">
            <v>1</v>
          </cell>
          <cell r="N14">
            <v>13129</v>
          </cell>
        </row>
        <row r="15">
          <cell r="C15">
            <v>592</v>
          </cell>
          <cell r="D15" t="str">
            <v>Journal</v>
          </cell>
          <cell r="E15" t="str">
            <v>Acta Diabetologica</v>
          </cell>
          <cell r="F15" t="str">
            <v>http://www.springerlink.com/openurl.asp?genre=journal&amp;issn=0940-5429</v>
          </cell>
          <cell r="G15" t="str">
            <v>http://www.springerlink.com/content/100496</v>
          </cell>
          <cell r="H15" t="str">
            <v>Springer Milan</v>
          </cell>
          <cell r="I15" t="str">
            <v>0940-5429</v>
          </cell>
          <cell r="J15" t="str">
            <v>1432-5233</v>
          </cell>
          <cell r="K15" t="str">
            <v>Medicine</v>
          </cell>
          <cell r="L15" t="str">
            <v>Volume 1</v>
          </cell>
          <cell r="M15">
            <v>1</v>
          </cell>
          <cell r="N15">
            <v>23377</v>
          </cell>
        </row>
        <row r="16">
          <cell r="C16">
            <v>10190</v>
          </cell>
          <cell r="D16" t="str">
            <v>Journal</v>
          </cell>
          <cell r="E16" t="str">
            <v>Acta Endoscopica</v>
          </cell>
          <cell r="F16" t="str">
            <v>http://www.springerlink.com/openurl.asp?genre=journal&amp;issn=0240-642X</v>
          </cell>
          <cell r="G16" t="str">
            <v>http://www.springerlink.com/content/121076</v>
          </cell>
          <cell r="H16" t="str">
            <v>Springer Paris</v>
          </cell>
          <cell r="I16" t="str">
            <v>0240-642X</v>
          </cell>
          <cell r="J16" t="str">
            <v>1958-5454</v>
          </cell>
          <cell r="K16" t="str">
            <v>Medicine &amp; Public Health</v>
          </cell>
          <cell r="L16" t="str">
            <v>Volume 1</v>
          </cell>
          <cell r="M16">
            <v>1</v>
          </cell>
          <cell r="N16">
            <v>26024</v>
          </cell>
        </row>
        <row r="17">
          <cell r="C17">
            <v>10211</v>
          </cell>
          <cell r="D17" t="str">
            <v>Journal</v>
          </cell>
          <cell r="E17" t="str">
            <v>Acta ethologica</v>
          </cell>
          <cell r="F17" t="str">
            <v>http://www.springerlink.com/openurl.asp?genre=journal&amp;issn=0873-9749</v>
          </cell>
          <cell r="G17" t="str">
            <v>http://www.springerlink.com/content/103882</v>
          </cell>
          <cell r="H17" t="str">
            <v>Springer Berlin / Heidelberg</v>
          </cell>
          <cell r="I17" t="str">
            <v>0873-9749</v>
          </cell>
          <cell r="J17" t="str">
            <v>1437-9546</v>
          </cell>
          <cell r="K17" t="str">
            <v>Biomedical and Life Sciences</v>
          </cell>
          <cell r="L17" t="str">
            <v>Volume 2</v>
          </cell>
          <cell r="M17">
            <v>1</v>
          </cell>
          <cell r="N17">
            <v>36457</v>
          </cell>
        </row>
        <row r="18">
          <cell r="C18">
            <v>11600</v>
          </cell>
          <cell r="D18" t="str">
            <v>Journal</v>
          </cell>
          <cell r="E18" t="str">
            <v>Acta Geophysica</v>
          </cell>
          <cell r="F18" t="str">
            <v>http://www.springerlink.com/openurl.asp?genre=journal&amp;issn=1895-6572</v>
          </cell>
          <cell r="G18" t="str">
            <v>http://www.springerlink.com/content/120084</v>
          </cell>
          <cell r="H18" t="str">
            <v>Versita, co-published with Springer-Verlag GmbH</v>
          </cell>
          <cell r="I18" t="str">
            <v>1895-6572</v>
          </cell>
          <cell r="J18" t="str">
            <v>1895-7455</v>
          </cell>
          <cell r="K18" t="str">
            <v>Earth and Environmental Science</v>
          </cell>
          <cell r="L18" t="str">
            <v>Volume 54</v>
          </cell>
          <cell r="M18">
            <v>1</v>
          </cell>
          <cell r="N18">
            <v>38777</v>
          </cell>
        </row>
        <row r="19">
          <cell r="C19">
            <v>11440</v>
          </cell>
          <cell r="D19" t="str">
            <v>Journal</v>
          </cell>
          <cell r="E19" t="str">
            <v>Acta Geotechnica</v>
          </cell>
          <cell r="F19" t="str">
            <v>http://www.springerlink.com/openurl.asp?genre=journal&amp;issn=1861-1125</v>
          </cell>
          <cell r="G19" t="str">
            <v>http://www.springerlink.com/content/120098</v>
          </cell>
          <cell r="H19" t="str">
            <v>Springer Berlin / Heidelberg</v>
          </cell>
          <cell r="I19" t="str">
            <v>1861-1125</v>
          </cell>
          <cell r="J19" t="str">
            <v>1861-1133</v>
          </cell>
          <cell r="K19" t="str">
            <v>Continuum Mechanics and Mechanics of Materials</v>
          </cell>
          <cell r="L19" t="str">
            <v>Volume 1</v>
          </cell>
          <cell r="M19">
            <v>1</v>
          </cell>
          <cell r="N19">
            <v>38838</v>
          </cell>
        </row>
        <row r="20">
          <cell r="C20">
            <v>236</v>
          </cell>
          <cell r="D20" t="str">
            <v>Journal</v>
          </cell>
          <cell r="E20" t="str">
            <v>Acta Informatica</v>
          </cell>
          <cell r="F20" t="str">
            <v>http://www.springerlink.com/openurl.asp?genre=journal&amp;issn=0001-5903</v>
          </cell>
          <cell r="G20" t="str">
            <v>http://www.springerlink.com/content/100460</v>
          </cell>
          <cell r="H20" t="str">
            <v>Springer Berlin / Heidelberg</v>
          </cell>
          <cell r="I20" t="str">
            <v>0001-5903</v>
          </cell>
          <cell r="J20" t="str">
            <v>1432-0525</v>
          </cell>
          <cell r="K20" t="str">
            <v>Computer Science</v>
          </cell>
          <cell r="L20" t="str">
            <v>Volume 1</v>
          </cell>
          <cell r="M20">
            <v>1</v>
          </cell>
          <cell r="N20">
            <v>26054</v>
          </cell>
        </row>
        <row r="21">
          <cell r="C21">
            <v>10467</v>
          </cell>
          <cell r="D21" t="str">
            <v>Journal</v>
          </cell>
          <cell r="E21" t="str">
            <v>Acta Juridica Hungarica</v>
          </cell>
          <cell r="F21" t="str">
            <v>http://www.springerlink.com/openurl.asp?genre=journal&amp;issn=1216-2574</v>
          </cell>
          <cell r="G21" t="str">
            <v>http://www.springerlink.com/content/105699</v>
          </cell>
          <cell r="H21" t="str">
            <v>Springer Netherlands</v>
          </cell>
          <cell r="I21" t="str">
            <v>1216-2574</v>
          </cell>
          <cell r="J21" t="str">
            <v>1588-2616</v>
          </cell>
          <cell r="K21" t="str">
            <v>Humanities, Social Sciences and Law</v>
          </cell>
          <cell r="L21" t="str">
            <v>Volume 40</v>
          </cell>
          <cell r="M21">
            <v>1</v>
          </cell>
          <cell r="N21">
            <v>36220</v>
          </cell>
        </row>
        <row r="22">
          <cell r="C22">
            <v>10445</v>
          </cell>
          <cell r="D22" t="str">
            <v>Journal</v>
          </cell>
          <cell r="E22" t="str">
            <v>Acta Linguistica Hungarica</v>
          </cell>
          <cell r="F22" t="str">
            <v>http://www.springerlink.com/openurl.asp?genre=journal&amp;issn=1216-8076</v>
          </cell>
          <cell r="G22" t="str">
            <v>http://www.springerlink.com/content/103023</v>
          </cell>
          <cell r="H22" t="str">
            <v>Springer Netherlands</v>
          </cell>
          <cell r="I22" t="str">
            <v>1216-8076</v>
          </cell>
          <cell r="J22" t="str">
            <v>1588-2624</v>
          </cell>
          <cell r="K22" t="str">
            <v>Humanities, Social Sciences and Law</v>
          </cell>
          <cell r="L22" t="str">
            <v>Volume 45</v>
          </cell>
          <cell r="M22">
            <v>1</v>
          </cell>
          <cell r="N22">
            <v>35855</v>
          </cell>
        </row>
        <row r="23">
          <cell r="C23">
            <v>11511</v>
          </cell>
          <cell r="D23" t="str">
            <v>Journal</v>
          </cell>
          <cell r="E23" t="str">
            <v>Acta Mathematica</v>
          </cell>
          <cell r="F23" t="str">
            <v>http://www.springerlink.com/openurl.asp?genre=journal&amp;issn=0001-5962</v>
          </cell>
          <cell r="G23" t="str">
            <v>http://www.springerlink.com/content/120099</v>
          </cell>
          <cell r="H23" t="str">
            <v>Springer Netherlands</v>
          </cell>
          <cell r="I23" t="str">
            <v>0001-5962</v>
          </cell>
          <cell r="J23" t="str">
            <v>1871-2509</v>
          </cell>
          <cell r="K23" t="str">
            <v>Mathematics and Statistics</v>
          </cell>
          <cell r="L23" t="str">
            <v>Volume 1</v>
          </cell>
          <cell r="M23">
            <v>1</v>
          </cell>
          <cell r="N23" t="str">
            <v>1882-12-28</v>
          </cell>
        </row>
        <row r="24">
          <cell r="C24">
            <v>10474</v>
          </cell>
          <cell r="D24" t="str">
            <v>Journal</v>
          </cell>
          <cell r="E24" t="str">
            <v>Acta Mathematica Hungarica</v>
          </cell>
          <cell r="F24" t="str">
            <v>http://www.springerlink.com/openurl.asp?genre=journal&amp;issn=0236-5294</v>
          </cell>
          <cell r="G24" t="str">
            <v>http://www.springerlink.com/content/102836</v>
          </cell>
          <cell r="H24" t="str">
            <v>Akadémiai Kiadó, co-published with Springer Science+Business Media B.V., Formerly Kluwer Academic Publishers B.V.</v>
          </cell>
          <cell r="I24" t="str">
            <v>0236-5294</v>
          </cell>
          <cell r="J24" t="str">
            <v>1588-2632</v>
          </cell>
          <cell r="K24" t="str">
            <v>Mathematics</v>
          </cell>
          <cell r="L24" t="str">
            <v>Volume 1</v>
          </cell>
          <cell r="M24">
            <v>1</v>
          </cell>
          <cell r="N24">
            <v>18323</v>
          </cell>
        </row>
        <row r="25">
          <cell r="C25">
            <v>10114</v>
          </cell>
          <cell r="D25" t="str">
            <v>Journal</v>
          </cell>
          <cell r="E25" t="str">
            <v>Acta Mathematica Sinica</v>
          </cell>
          <cell r="F25" t="str">
            <v>http://www.springerlink.com/openurl.asp?genre=journal&amp;issn=1439-8516</v>
          </cell>
          <cell r="G25" t="str">
            <v>http://www.springerlink.com/content/104538</v>
          </cell>
          <cell r="H25" t="str">
            <v>Institute of Mathematics, Chinese Academy of Sciences and Chinese Mathematical Society, co-published with Springer-Verlag GmbH</v>
          </cell>
          <cell r="I25" t="str">
            <v>1439-8516</v>
          </cell>
          <cell r="J25" t="str">
            <v>1439-7617</v>
          </cell>
          <cell r="K25" t="str">
            <v>Mathematics and Statistics</v>
          </cell>
          <cell r="L25" t="str">
            <v>Volume 1</v>
          </cell>
          <cell r="M25">
            <v>1</v>
          </cell>
          <cell r="N25">
            <v>31107</v>
          </cell>
        </row>
        <row r="26">
          <cell r="C26">
            <v>10255</v>
          </cell>
          <cell r="D26" t="str">
            <v>Journal</v>
          </cell>
          <cell r="E26" t="str">
            <v>Acta Mathematicae Applicatae Sinica (English Series)</v>
          </cell>
          <cell r="F26" t="str">
            <v>http://www.springerlink.com/openurl.asp?genre=journal&amp;issn=0168-9673</v>
          </cell>
          <cell r="G26" t="str">
            <v>http://www.springerlink.com/content/108923</v>
          </cell>
          <cell r="H26" t="str">
            <v>Institute of Mathematics, Chinese Academy of Sciences and Chinese Mathematical Society, co-published with Springer-Verlag GmbH</v>
          </cell>
          <cell r="I26" t="str">
            <v>0168-9673</v>
          </cell>
          <cell r="J26" t="str">
            <v>1618-3932</v>
          </cell>
          <cell r="K26" t="str">
            <v>Mathematics and Statistics</v>
          </cell>
          <cell r="L26" t="str">
            <v>Volume 1</v>
          </cell>
          <cell r="M26">
            <v>1</v>
          </cell>
          <cell r="N26">
            <v>30742</v>
          </cell>
        </row>
        <row r="27">
          <cell r="C27">
            <v>707</v>
          </cell>
          <cell r="D27" t="str">
            <v>Journal</v>
          </cell>
          <cell r="E27" t="str">
            <v>Acta Mechanica</v>
          </cell>
          <cell r="F27" t="str">
            <v>http://www.springerlink.com/openurl.asp?genre=journal&amp;issn=0001-5970</v>
          </cell>
          <cell r="G27" t="str">
            <v>http://www.springerlink.com/content/108107</v>
          </cell>
          <cell r="H27" t="str">
            <v>Springer Wien</v>
          </cell>
          <cell r="I27" t="str">
            <v>0001-5970</v>
          </cell>
          <cell r="J27" t="str">
            <v>1619-6937</v>
          </cell>
          <cell r="K27" t="str">
            <v>Physics and Astronomy</v>
          </cell>
          <cell r="L27" t="str">
            <v>Volume 1</v>
          </cell>
          <cell r="M27">
            <v>1</v>
          </cell>
          <cell r="N27">
            <v>23802</v>
          </cell>
        </row>
        <row r="28">
          <cell r="C28">
            <v>10409</v>
          </cell>
          <cell r="D28" t="str">
            <v>Journal</v>
          </cell>
          <cell r="E28" t="str">
            <v>Acta Mechanica Sinica</v>
          </cell>
          <cell r="F28" t="str">
            <v>http://www.springerlink.com/openurl.asp?genre=journal&amp;issn=0567-7718</v>
          </cell>
          <cell r="G28" t="str">
            <v>http://www.springerlink.com/content/112922</v>
          </cell>
          <cell r="H28" t="str">
            <v>The Chinese Society of Theoretical and Applied Mechanics; Institute of Mechanics, Chinese Academy of Sciences, co-published with Springer</v>
          </cell>
          <cell r="I28" t="str">
            <v>0567-7718</v>
          </cell>
          <cell r="J28" t="str">
            <v>1614-3116</v>
          </cell>
          <cell r="K28" t="str">
            <v>Physics and Astronomy</v>
          </cell>
          <cell r="L28" t="str">
            <v>Volume 1</v>
          </cell>
          <cell r="M28">
            <v>1</v>
          </cell>
          <cell r="N28">
            <v>31137</v>
          </cell>
        </row>
        <row r="29">
          <cell r="C29">
            <v>13351</v>
          </cell>
          <cell r="D29" t="str">
            <v>Journal</v>
          </cell>
          <cell r="E29" t="str">
            <v>Acta Meteorologica Sinica</v>
          </cell>
          <cell r="F29" t="str">
            <v>http://www.springerlink.com/openurl.asp?genre=journal&amp;issn=0894-0525</v>
          </cell>
          <cell r="G29" t="str">
            <v>http://www.springerlink.com/content/122082</v>
          </cell>
          <cell r="H29" t="str">
            <v>The Chinese Meteorological Society, co-published with Springer</v>
          </cell>
          <cell r="I29" t="str">
            <v>0894-0525</v>
          </cell>
          <cell r="K29" t="str">
            <v>Chinese Library of Science</v>
          </cell>
          <cell r="L29" t="str">
            <v>Volume 25</v>
          </cell>
          <cell r="M29">
            <v>1</v>
          </cell>
          <cell r="N29">
            <v>40575</v>
          </cell>
        </row>
        <row r="30">
          <cell r="C30">
            <v>701</v>
          </cell>
          <cell r="D30" t="str">
            <v>Journal</v>
          </cell>
          <cell r="E30" t="str">
            <v>Acta Neurochirurgica</v>
          </cell>
          <cell r="F30" t="str">
            <v>http://www.springerlink.com/openurl.asp?genre=journal&amp;issn=0001-6268</v>
          </cell>
          <cell r="G30" t="str">
            <v>http://www.springerlink.com/content/102025</v>
          </cell>
          <cell r="H30" t="str">
            <v>Springer Wien</v>
          </cell>
          <cell r="I30" t="str">
            <v>0001-6268</v>
          </cell>
          <cell r="J30" t="str">
            <v>0942-0940</v>
          </cell>
          <cell r="K30" t="str">
            <v>Medicine</v>
          </cell>
          <cell r="L30" t="str">
            <v>Volume 1</v>
          </cell>
          <cell r="M30">
            <v>1</v>
          </cell>
          <cell r="N30">
            <v>18295</v>
          </cell>
        </row>
        <row r="31">
          <cell r="C31">
            <v>401</v>
          </cell>
          <cell r="D31" t="str">
            <v>Journal</v>
          </cell>
          <cell r="E31" t="str">
            <v>Acta Neuropathologica</v>
          </cell>
          <cell r="F31" t="str">
            <v>http://www.springerlink.com/openurl.asp?genre=journal&amp;issn=0001-6322</v>
          </cell>
          <cell r="G31" t="str">
            <v>http://www.springerlink.com/content/100394</v>
          </cell>
          <cell r="H31" t="str">
            <v>Springer Berlin / Heidelberg</v>
          </cell>
          <cell r="I31" t="str">
            <v>0001-6322</v>
          </cell>
          <cell r="J31" t="str">
            <v>1432-0533</v>
          </cell>
          <cell r="K31" t="str">
            <v>Medicine</v>
          </cell>
          <cell r="L31" t="str">
            <v>Volume 1</v>
          </cell>
          <cell r="M31">
            <v>1</v>
          </cell>
          <cell r="N31">
            <v>22282</v>
          </cell>
        </row>
        <row r="32">
          <cell r="C32">
            <v>13131</v>
          </cell>
          <cell r="D32" t="str">
            <v>Journal</v>
          </cell>
          <cell r="E32" t="str">
            <v>Acta Oceanologica Sinica</v>
          </cell>
          <cell r="F32" t="str">
            <v>http://www.springerlink.com/openurl.asp?genre=journal&amp;issn=0253-505X</v>
          </cell>
          <cell r="G32" t="str">
            <v>http://www.springerlink.com/content/121547</v>
          </cell>
          <cell r="H32" t="str">
            <v>The Chinese Society of Oceanography, co-published with Springer-Verlag GmbH</v>
          </cell>
          <cell r="I32" t="str">
            <v>0253-505X</v>
          </cell>
          <cell r="J32" t="str">
            <v>1869-1099</v>
          </cell>
          <cell r="K32" t="str">
            <v>Oceanography</v>
          </cell>
          <cell r="L32" t="str">
            <v>Volume 29</v>
          </cell>
          <cell r="M32">
            <v>1</v>
          </cell>
          <cell r="N32">
            <v>40179</v>
          </cell>
        </row>
        <row r="33">
          <cell r="C33">
            <v>11686</v>
          </cell>
          <cell r="D33" t="str">
            <v>Journal</v>
          </cell>
          <cell r="E33" t="str">
            <v>Acta Parasitologica</v>
          </cell>
          <cell r="F33" t="str">
            <v>http://www.springerlink.com/openurl.asp?genre=journal&amp;issn=1230-2821</v>
          </cell>
          <cell r="G33" t="str">
            <v>http://www.springerlink.com/content/120175</v>
          </cell>
          <cell r="H33" t="str">
            <v>Versita, co-published with Springer-Verlag GmbH</v>
          </cell>
          <cell r="I33" t="str">
            <v>1230-2821</v>
          </cell>
          <cell r="J33" t="str">
            <v>1896-1851</v>
          </cell>
          <cell r="K33" t="str">
            <v>Biomedical and Life Sciences</v>
          </cell>
          <cell r="L33" t="str">
            <v>Volume 51</v>
          </cell>
          <cell r="M33">
            <v>1</v>
          </cell>
          <cell r="N33">
            <v>38777</v>
          </cell>
        </row>
        <row r="34">
          <cell r="C34" t="e">
            <v>#N/A</v>
          </cell>
          <cell r="D34" t="str">
            <v>Journal</v>
          </cell>
          <cell r="E34" t="str">
            <v>Acta physica Academiae Scientiarum Hungaricae</v>
          </cell>
          <cell r="F34" t="str">
            <v>http://www.springerlink.com/openurl.asp?genre=journal&amp;issn=0001-6705</v>
          </cell>
          <cell r="G34" t="str">
            <v>http://www.springerlink.com/content/121530</v>
          </cell>
          <cell r="H34" t="str">
            <v>Springer Berlin / Heidelberg</v>
          </cell>
          <cell r="I34" t="str">
            <v>0001-6705</v>
          </cell>
          <cell r="K34" t="str">
            <v>Physics and Astronomy</v>
          </cell>
          <cell r="L34" t="str">
            <v>Volume 1</v>
          </cell>
          <cell r="M34">
            <v>1</v>
          </cell>
          <cell r="N34">
            <v>18780</v>
          </cell>
        </row>
        <row r="35">
          <cell r="C35">
            <v>12242</v>
          </cell>
          <cell r="D35" t="str">
            <v>Journal</v>
          </cell>
          <cell r="E35" t="str">
            <v>Acta Physica Hungarica</v>
          </cell>
          <cell r="F35" t="str">
            <v>http://www.springerlink.com/openurl.asp?genre=journal&amp;issn=0231-4428</v>
          </cell>
          <cell r="G35" t="str">
            <v>http://www.springerlink.com/content/121529</v>
          </cell>
          <cell r="H35" t="str">
            <v>Springer Berlin / Heidelberg</v>
          </cell>
          <cell r="I35" t="str">
            <v>0231-4428</v>
          </cell>
          <cell r="K35" t="str">
            <v>Physics and Astronomy</v>
          </cell>
          <cell r="L35" t="str">
            <v>Volume 54</v>
          </cell>
          <cell r="M35">
            <v>1</v>
          </cell>
          <cell r="N35">
            <v>30468</v>
          </cell>
        </row>
        <row r="36">
          <cell r="C36" t="e">
            <v>#N/A</v>
          </cell>
          <cell r="D36" t="str">
            <v>Journal</v>
          </cell>
          <cell r="E36" t="str">
            <v>Acta Physica Hungarica A) Heavy Ion Physics</v>
          </cell>
          <cell r="F36" t="str">
            <v>http://www.springerlink.com/openurl.asp?genre=journal&amp;issn=1219-7580</v>
          </cell>
          <cell r="G36" t="str">
            <v>http://www.springerlink.com/content/119706</v>
          </cell>
          <cell r="H36" t="str">
            <v>Springer Berlin / Heidelberg</v>
          </cell>
          <cell r="I36" t="str">
            <v>1219-7580</v>
          </cell>
          <cell r="J36" t="str">
            <v>1588-2675</v>
          </cell>
          <cell r="K36" t="str">
            <v>Physics</v>
          </cell>
          <cell r="L36" t="str">
            <v>Volume 13</v>
          </cell>
          <cell r="M36">
            <v>4</v>
          </cell>
          <cell r="N36">
            <v>37043</v>
          </cell>
        </row>
        <row r="37">
          <cell r="C37" t="e">
            <v>#N/A</v>
          </cell>
          <cell r="D37" t="str">
            <v>Journal</v>
          </cell>
          <cell r="E37" t="str">
            <v>Acta Physica Hungarica B) Quantum Electronics</v>
          </cell>
          <cell r="F37" t="str">
            <v>http://www.springerlink.com/openurl.asp?genre=journal&amp;issn=1589-9535</v>
          </cell>
          <cell r="G37" t="str">
            <v>http://www.springerlink.com/content/119707</v>
          </cell>
          <cell r="H37" t="str">
            <v>Springer Berlin / Heidelberg</v>
          </cell>
          <cell r="I37" t="str">
            <v>1589-9535</v>
          </cell>
          <cell r="J37" t="str">
            <v>1786-3767</v>
          </cell>
          <cell r="K37" t="str">
            <v>Physics</v>
          </cell>
          <cell r="L37" t="str">
            <v>Volume 20</v>
          </cell>
          <cell r="M37">
            <v>1</v>
          </cell>
          <cell r="N37">
            <v>38108</v>
          </cell>
        </row>
        <row r="38">
          <cell r="C38">
            <v>11738</v>
          </cell>
          <cell r="D38" t="str">
            <v>Journal</v>
          </cell>
          <cell r="E38" t="str">
            <v>Acta Physiologiae Plantarum</v>
          </cell>
          <cell r="F38" t="str">
            <v>http://www.springerlink.com/openurl.asp?genre=journal&amp;issn=0137-5881</v>
          </cell>
          <cell r="G38" t="str">
            <v>http://www.springerlink.com/content/120402</v>
          </cell>
          <cell r="H38" t="str">
            <v>Springer Berlin / Heidelberg</v>
          </cell>
          <cell r="I38" t="str">
            <v>0137-5881</v>
          </cell>
          <cell r="J38" t="str">
            <v>1861-1664</v>
          </cell>
          <cell r="K38" t="str">
            <v>Biomedical and Life Sciences</v>
          </cell>
          <cell r="L38" t="str">
            <v>Volume 19</v>
          </cell>
          <cell r="M38">
            <v>1</v>
          </cell>
          <cell r="N38">
            <v>35490</v>
          </cell>
        </row>
        <row r="39">
          <cell r="C39" t="str">
            <v>(No JEM no.)</v>
          </cell>
          <cell r="D39" t="str">
            <v>Journal</v>
          </cell>
          <cell r="E39" t="str">
            <v>Acta Seismologica Sinica</v>
          </cell>
          <cell r="F39" t="str">
            <v>http://www.springerlink.com/openurl.asp?genre=journal&amp;issn=1000-9116</v>
          </cell>
          <cell r="G39" t="str">
            <v>http://www.springerlink.com/content/120359</v>
          </cell>
          <cell r="H39" t="str">
            <v>Seismological Society of China</v>
          </cell>
          <cell r="I39" t="str">
            <v>1000-9116</v>
          </cell>
          <cell r="J39" t="str">
            <v>1993-1344</v>
          </cell>
          <cell r="K39" t="str">
            <v>Earth and Environmental Science</v>
          </cell>
          <cell r="L39" t="str">
            <v>Volume 1</v>
          </cell>
          <cell r="M39">
            <v>3</v>
          </cell>
          <cell r="N39">
            <v>32295</v>
          </cell>
        </row>
        <row r="40">
          <cell r="C40">
            <v>13364</v>
          </cell>
          <cell r="D40" t="str">
            <v>Journal</v>
          </cell>
          <cell r="E40" t="str">
            <v>Acta Theriologica</v>
          </cell>
          <cell r="F40" t="str">
            <v>http://www.springerlink.com/openurl.asp?genre=journal&amp;issn=0001-7051</v>
          </cell>
          <cell r="G40" t="str">
            <v>http://www.springerlink.com/content/121818</v>
          </cell>
          <cell r="H40" t="str">
            <v>Springer Berlin / Heidelberg</v>
          </cell>
          <cell r="I40" t="str">
            <v>0001-7051</v>
          </cell>
          <cell r="J40" t="str">
            <v>2190-3743</v>
          </cell>
          <cell r="K40" t="str">
            <v>Animal Anatomy / Morphology / Histology</v>
          </cell>
          <cell r="L40" t="str">
            <v>Volume 46</v>
          </cell>
          <cell r="M40">
            <v>1</v>
          </cell>
          <cell r="N40">
            <v>36951</v>
          </cell>
        </row>
        <row r="41">
          <cell r="C41" t="e">
            <v>#N/A</v>
          </cell>
          <cell r="D41" t="str">
            <v>Journal</v>
          </cell>
          <cell r="E41" t="str">
            <v>Acta Veterinaria Scandinavica</v>
          </cell>
          <cell r="F41" t="str">
            <v>http://www.springerlink.com/openurl.asp?genre=journal&amp;eissn=1751-0147</v>
          </cell>
          <cell r="G41" t="str">
            <v>http://www.springerlink.com/content/121994</v>
          </cell>
          <cell r="H41" t="str">
            <v>BioMed Central</v>
          </cell>
          <cell r="J41" t="str">
            <v>1751-0147</v>
          </cell>
          <cell r="K41" t="str">
            <v>Veterinary medicine</v>
          </cell>
          <cell r="L41" t="str">
            <v>Volume 42</v>
          </cell>
          <cell r="M41">
            <v>0</v>
          </cell>
          <cell r="N41">
            <v>36951</v>
          </cell>
        </row>
        <row r="42">
          <cell r="C42" t="e">
            <v>#N/A</v>
          </cell>
          <cell r="D42" t="str">
            <v>Journal</v>
          </cell>
          <cell r="E42" t="str">
            <v>Addiction Science &amp; Clinical Practice</v>
          </cell>
          <cell r="F42" t="str">
            <v>http://www.springerlink.com/openurl.asp?genre=journal&amp;eissn=1940-0640</v>
          </cell>
          <cell r="G42" t="str">
            <v>http://www.springerlink.com/content/122291</v>
          </cell>
          <cell r="H42" t="str">
            <v>BioMed Central</v>
          </cell>
          <cell r="J42" t="str">
            <v>1940-0640</v>
          </cell>
          <cell r="K42" t="str">
            <v>Medicine &amp; Public Health</v>
          </cell>
        </row>
        <row r="43">
          <cell r="C43">
            <v>12402</v>
          </cell>
          <cell r="D43" t="str">
            <v>Journal</v>
          </cell>
          <cell r="E43" t="str">
            <v>ADHD Attention Deficit and Hyperactivity Disorders</v>
          </cell>
          <cell r="F43" t="str">
            <v>http://www.springerlink.com/openurl.asp?genre=journal&amp;issn=1866-6116</v>
          </cell>
          <cell r="G43" t="str">
            <v>http://www.springerlink.com/content/121352</v>
          </cell>
          <cell r="H43" t="str">
            <v>Springer Wien</v>
          </cell>
          <cell r="I43" t="str">
            <v>1866-6116</v>
          </cell>
          <cell r="J43" t="str">
            <v>1866-6647</v>
          </cell>
          <cell r="K43" t="str">
            <v>Medicine &amp; Public Health</v>
          </cell>
          <cell r="L43" t="str">
            <v>Volume 1</v>
          </cell>
          <cell r="M43">
            <v>1</v>
          </cell>
          <cell r="N43">
            <v>39934</v>
          </cell>
        </row>
        <row r="44">
          <cell r="C44">
            <v>10488</v>
          </cell>
          <cell r="D44" t="str">
            <v>Journal</v>
          </cell>
          <cell r="E44" t="str">
            <v>Administration and Policy in Mental Health and Mental Health Services Research</v>
          </cell>
          <cell r="F44" t="str">
            <v>http://www.springerlink.com/openurl.asp?genre=journal&amp;issn=0894-587X</v>
          </cell>
          <cell r="G44" t="str">
            <v>http://www.springerlink.com/content/105700</v>
          </cell>
          <cell r="H44" t="str">
            <v>Springer Netherlands</v>
          </cell>
          <cell r="I44" t="str">
            <v>0894-587X</v>
          </cell>
          <cell r="J44" t="str">
            <v>1573-3289</v>
          </cell>
          <cell r="K44" t="str">
            <v>Behavioral Science</v>
          </cell>
          <cell r="L44" t="str">
            <v>Volume 1</v>
          </cell>
          <cell r="M44">
            <v>1</v>
          </cell>
          <cell r="N44">
            <v>26923</v>
          </cell>
        </row>
        <row r="45">
          <cell r="C45">
            <v>10450</v>
          </cell>
          <cell r="D45" t="str">
            <v>Journal</v>
          </cell>
          <cell r="E45" t="str">
            <v>Adsorption</v>
          </cell>
          <cell r="F45" t="str">
            <v>http://www.springerlink.com/openurl.asp?genre=journal&amp;issn=0929-5607</v>
          </cell>
          <cell r="G45" t="str">
            <v>http://www.springerlink.com/content/102837</v>
          </cell>
          <cell r="H45" t="str">
            <v>Springer Netherlands</v>
          </cell>
          <cell r="I45" t="str">
            <v>0929-5607</v>
          </cell>
          <cell r="J45" t="str">
            <v>1572-8757</v>
          </cell>
          <cell r="K45" t="str">
            <v>Chemistry and Materials Science</v>
          </cell>
          <cell r="L45" t="str">
            <v>Volume 1</v>
          </cell>
          <cell r="M45">
            <v>1</v>
          </cell>
          <cell r="N45">
            <v>34759</v>
          </cell>
        </row>
        <row r="46">
          <cell r="C46">
            <v>10491</v>
          </cell>
          <cell r="D46" t="str">
            <v>Journal</v>
          </cell>
          <cell r="E46" t="str">
            <v>Advanced Performance Materials</v>
          </cell>
          <cell r="F46" t="str">
            <v>http://www.springerlink.com/openurl.asp?genre=journal&amp;issn=0929-1881</v>
          </cell>
          <cell r="G46" t="str">
            <v>http://www.springerlink.com/content/102838</v>
          </cell>
          <cell r="H46" t="str">
            <v>Springer Netherlands</v>
          </cell>
          <cell r="I46" t="str">
            <v>0929-1881</v>
          </cell>
          <cell r="J46" t="str">
            <v>1572-8765</v>
          </cell>
          <cell r="K46" t="str">
            <v>Engineering</v>
          </cell>
          <cell r="L46" t="str">
            <v>Volume 1</v>
          </cell>
          <cell r="M46">
            <v>1</v>
          </cell>
          <cell r="N46">
            <v>34335</v>
          </cell>
        </row>
        <row r="47">
          <cell r="C47">
            <v>6</v>
          </cell>
          <cell r="D47" t="str">
            <v>Journal</v>
          </cell>
          <cell r="E47" t="str">
            <v>Advances in Applied Clifford Algebras</v>
          </cell>
          <cell r="F47" t="str">
            <v>http://www.springerlink.com/openurl.asp?genre=journal&amp;issn=0188-7009</v>
          </cell>
          <cell r="G47" t="str">
            <v>http://www.springerlink.com/content/120002</v>
          </cell>
          <cell r="H47" t="str">
            <v>Birkhäuser Basel</v>
          </cell>
          <cell r="I47" t="str">
            <v>0188-7009</v>
          </cell>
          <cell r="J47" t="str">
            <v>1661-4909</v>
          </cell>
          <cell r="K47" t="str">
            <v>Mathematical Methods in Physics</v>
          </cell>
          <cell r="L47" t="str">
            <v>Volume 7</v>
          </cell>
          <cell r="M47">
            <v>1</v>
          </cell>
          <cell r="N47">
            <v>35582</v>
          </cell>
        </row>
        <row r="48">
          <cell r="C48">
            <v>376</v>
          </cell>
          <cell r="D48" t="str">
            <v>Journal</v>
          </cell>
          <cell r="E48" t="str">
            <v>Advances in Atmospheric Sciences</v>
          </cell>
          <cell r="F48" t="str">
            <v>http://www.springerlink.com/openurl.asp?genre=journal&amp;issn=0256-1530</v>
          </cell>
          <cell r="G48" t="str">
            <v>http://www.springerlink.com/content/119821</v>
          </cell>
          <cell r="H48" t="str">
            <v>Science Press, co-published with Springer-Verlag GmbH</v>
          </cell>
          <cell r="I48" t="str">
            <v>0256-1530</v>
          </cell>
          <cell r="J48" t="str">
            <v>1861-9533</v>
          </cell>
          <cell r="K48" t="str">
            <v>Physics and Astronomy</v>
          </cell>
          <cell r="L48" t="str">
            <v>Volume 1</v>
          </cell>
          <cell r="M48">
            <v>1</v>
          </cell>
          <cell r="N48">
            <v>30803</v>
          </cell>
        </row>
        <row r="49">
          <cell r="C49">
            <v>10444</v>
          </cell>
          <cell r="D49" t="str">
            <v>Journal</v>
          </cell>
          <cell r="E49" t="str">
            <v>Advances in Computational Mathematics</v>
          </cell>
          <cell r="F49" t="str">
            <v>http://www.springerlink.com/openurl.asp?genre=journal&amp;issn=1019-7168</v>
          </cell>
          <cell r="G49" t="str">
            <v>http://www.springerlink.com/content/101738</v>
          </cell>
          <cell r="H49" t="str">
            <v>Springer U.S.</v>
          </cell>
          <cell r="I49" t="str">
            <v>1019-7168</v>
          </cell>
          <cell r="J49" t="str">
            <v>1572-9044</v>
          </cell>
          <cell r="K49" t="str">
            <v>Computer Science</v>
          </cell>
          <cell r="L49" t="str">
            <v>Volume 1</v>
          </cell>
          <cell r="M49">
            <v>1</v>
          </cell>
          <cell r="N49">
            <v>34028</v>
          </cell>
        </row>
        <row r="50">
          <cell r="C50">
            <v>10451</v>
          </cell>
          <cell r="D50" t="str">
            <v>Journal</v>
          </cell>
          <cell r="E50" t="str">
            <v>Advances in Contraception</v>
          </cell>
          <cell r="F50" t="str">
            <v>http://www.springerlink.com/openurl.asp?genre=journal&amp;issn=0267-4874</v>
          </cell>
          <cell r="G50" t="str">
            <v>http://www.springerlink.com/content/102839</v>
          </cell>
          <cell r="H50" t="str">
            <v>Springer Netherlands</v>
          </cell>
          <cell r="I50" t="str">
            <v>0267-4874</v>
          </cell>
          <cell r="J50" t="str">
            <v>1573-7195</v>
          </cell>
          <cell r="K50" t="str">
            <v>Medicine</v>
          </cell>
          <cell r="L50" t="str">
            <v>Volume 1</v>
          </cell>
          <cell r="M50">
            <v>1</v>
          </cell>
          <cell r="N50">
            <v>31137</v>
          </cell>
        </row>
        <row r="51">
          <cell r="C51">
            <v>11634</v>
          </cell>
          <cell r="D51" t="str">
            <v>Journal</v>
          </cell>
          <cell r="E51" t="str">
            <v>Advances in Data Analysis and Classification</v>
          </cell>
          <cell r="F51" t="str">
            <v>http://www.springerlink.com/openurl.asp?genre=journal&amp;issn=1862-5347</v>
          </cell>
          <cell r="G51" t="str">
            <v>http://www.springerlink.com/content/120452</v>
          </cell>
          <cell r="H51" t="str">
            <v>Springer Berlin / Heidelberg</v>
          </cell>
          <cell r="I51" t="str">
            <v>1862-5347</v>
          </cell>
          <cell r="J51" t="str">
            <v>1862-5355</v>
          </cell>
          <cell r="K51" t="str">
            <v>Mathematics</v>
          </cell>
          <cell r="L51" t="str">
            <v>Volume 1</v>
          </cell>
          <cell r="M51">
            <v>1</v>
          </cell>
          <cell r="N51">
            <v>39142</v>
          </cell>
        </row>
        <row r="52">
          <cell r="C52" t="e">
            <v>#N/A</v>
          </cell>
          <cell r="D52" t="str">
            <v>Journal</v>
          </cell>
          <cell r="E52" t="str">
            <v>Advances in Difference Equations</v>
          </cell>
          <cell r="F52" t="str">
            <v>http://www.springerlink.com/openurl.asp?genre=journal&amp;eissn=1687-1847</v>
          </cell>
          <cell r="G52" t="str">
            <v>http://www.springerlink.com/content/122292</v>
          </cell>
          <cell r="H52" t="str">
            <v>Springer International Publishing, CH</v>
          </cell>
          <cell r="J52" t="str">
            <v>1687-1847</v>
          </cell>
          <cell r="K52" t="str">
            <v>Mathematics</v>
          </cell>
          <cell r="L52" t="str">
            <v>Volume 2011</v>
          </cell>
          <cell r="M52">
            <v>1</v>
          </cell>
          <cell r="N52">
            <v>40878</v>
          </cell>
        </row>
        <row r="53">
          <cell r="C53">
            <v>13329</v>
          </cell>
          <cell r="D53" t="str">
            <v>Journal</v>
          </cell>
          <cell r="E53" t="str">
            <v>Advances in Gerontology</v>
          </cell>
          <cell r="F53" t="str">
            <v>http://www.springerlink.com/openurl.asp?genre=journal&amp;issn=2079-0570</v>
          </cell>
          <cell r="G53" t="str">
            <v>http://www.springerlink.com/content/122083</v>
          </cell>
          <cell r="H53" t="str">
            <v>MAIK Nauka/Interperiodica distributed exclusively by Springer Science+Business Media LLC.</v>
          </cell>
          <cell r="I53" t="str">
            <v>2079-0570</v>
          </cell>
          <cell r="J53" t="str">
            <v>2079-0589</v>
          </cell>
          <cell r="K53" t="str">
            <v>Russian Library of Science</v>
          </cell>
          <cell r="L53" t="str">
            <v>Volume 1</v>
          </cell>
          <cell r="M53">
            <v>1</v>
          </cell>
          <cell r="N53">
            <v>40544</v>
          </cell>
        </row>
        <row r="54">
          <cell r="C54">
            <v>10459</v>
          </cell>
          <cell r="D54" t="str">
            <v>Journal</v>
          </cell>
          <cell r="E54" t="str">
            <v>Advances in Health Sciences Education</v>
          </cell>
          <cell r="F54" t="str">
            <v>http://www.springerlink.com/openurl.asp?genre=journal&amp;issn=1382-4996</v>
          </cell>
          <cell r="G54" t="str">
            <v>http://www.springerlink.com/content/102840</v>
          </cell>
          <cell r="H54" t="str">
            <v>Springer Netherlands</v>
          </cell>
          <cell r="I54" t="str">
            <v>1382-4996</v>
          </cell>
          <cell r="J54" t="str">
            <v>1573-1677</v>
          </cell>
          <cell r="K54" t="str">
            <v>Humanities, Social Sciences and Law</v>
          </cell>
          <cell r="L54" t="str">
            <v>Volume 1</v>
          </cell>
          <cell r="M54">
            <v>1</v>
          </cell>
          <cell r="N54">
            <v>35065</v>
          </cell>
        </row>
        <row r="55">
          <cell r="C55">
            <v>12325</v>
          </cell>
          <cell r="D55" t="str">
            <v>Journal</v>
          </cell>
          <cell r="E55" t="str">
            <v>Advances in Therapy</v>
          </cell>
          <cell r="F55" t="str">
            <v>http://www.springerlink.com/openurl.asp?genre=journal&amp;issn=0741-238X</v>
          </cell>
          <cell r="G55" t="str">
            <v>http://www.springerlink.com/content/120974</v>
          </cell>
          <cell r="H55" t="str">
            <v>Springer Healthcare Communications</v>
          </cell>
          <cell r="I55" t="str">
            <v>0741-238X</v>
          </cell>
          <cell r="J55" t="str">
            <v>1865-8652</v>
          </cell>
          <cell r="K55" t="str">
            <v>Medicine &amp; Public Health</v>
          </cell>
          <cell r="L55" t="str">
            <v>Volume 17</v>
          </cell>
          <cell r="M55">
            <v>1</v>
          </cell>
          <cell r="N55">
            <v>36526</v>
          </cell>
        </row>
        <row r="56">
          <cell r="C56">
            <v>12180</v>
          </cell>
          <cell r="D56" t="str">
            <v>Journal</v>
          </cell>
          <cell r="E56" t="str">
            <v>Aegean Review of the Law of the Sea and Maritime Law</v>
          </cell>
          <cell r="F56" t="str">
            <v>http://www.springerlink.com/openurl.asp?genre=journal&amp;issn=1864-9610</v>
          </cell>
          <cell r="G56" t="str">
            <v>http://www.springerlink.com/content/120994</v>
          </cell>
          <cell r="H56" t="str">
            <v>Springer Berlin / Heidelberg</v>
          </cell>
          <cell r="I56" t="str">
            <v>1864-9610</v>
          </cell>
          <cell r="J56" t="str">
            <v>1864-9629</v>
          </cell>
          <cell r="K56" t="str">
            <v>Law</v>
          </cell>
          <cell r="L56" t="str">
            <v>Volume 1</v>
          </cell>
          <cell r="M56">
            <v>1</v>
          </cell>
          <cell r="N56">
            <v>40210</v>
          </cell>
        </row>
        <row r="57">
          <cell r="C57">
            <v>10</v>
          </cell>
          <cell r="D57" t="str">
            <v>Journal</v>
          </cell>
          <cell r="E57" t="str">
            <v>Aequationes Mathematicae</v>
          </cell>
          <cell r="F57" t="str">
            <v>http://www.springerlink.com/openurl.asp?genre=journal&amp;issn=0001-9054</v>
          </cell>
          <cell r="G57" t="str">
            <v>http://www.springerlink.com/content/101497</v>
          </cell>
          <cell r="H57" t="str">
            <v>Birkhäuser Basel</v>
          </cell>
          <cell r="I57" t="str">
            <v>0001-9054</v>
          </cell>
          <cell r="J57" t="str">
            <v>1420-8903</v>
          </cell>
          <cell r="K57" t="str">
            <v>Mathematics and Statistics</v>
          </cell>
          <cell r="L57" t="str">
            <v>Volume 1</v>
          </cell>
          <cell r="M57">
            <v>1</v>
          </cell>
          <cell r="N57">
            <v>24869</v>
          </cell>
        </row>
        <row r="58">
          <cell r="C58">
            <v>10453</v>
          </cell>
          <cell r="D58" t="str">
            <v>Journal</v>
          </cell>
          <cell r="E58" t="str">
            <v>Aerobiologia</v>
          </cell>
          <cell r="F58" t="str">
            <v>http://www.springerlink.com/openurl.asp?genre=journal&amp;issn=0393-5965</v>
          </cell>
          <cell r="G58" t="str">
            <v>http://www.springerlink.com/content/103055</v>
          </cell>
          <cell r="H58" t="str">
            <v>Springer Netherlands</v>
          </cell>
          <cell r="I58" t="str">
            <v>0393-5965</v>
          </cell>
          <cell r="J58" t="str">
            <v>1573-3025</v>
          </cell>
          <cell r="K58" t="str">
            <v>Biomedical and Life Sciences</v>
          </cell>
          <cell r="L58" t="str">
            <v>Volume 1</v>
          </cell>
          <cell r="M58">
            <v>1</v>
          </cell>
          <cell r="N58">
            <v>31382</v>
          </cell>
        </row>
        <row r="59">
          <cell r="C59">
            <v>266</v>
          </cell>
          <cell r="D59" t="str">
            <v>Journal</v>
          </cell>
          <cell r="E59" t="str">
            <v>Aesthetic Plastic Surgery</v>
          </cell>
          <cell r="F59" t="str">
            <v>http://www.springerlink.com/openurl.asp?genre=journal&amp;issn=0364-216X</v>
          </cell>
          <cell r="G59" t="str">
            <v>http://www.springerlink.com/content/100371</v>
          </cell>
          <cell r="H59" t="str">
            <v>Springer New York</v>
          </cell>
          <cell r="I59" t="str">
            <v>0364-216X</v>
          </cell>
          <cell r="J59" t="str">
            <v>1432-5241</v>
          </cell>
          <cell r="K59" t="str">
            <v>Medicine</v>
          </cell>
          <cell r="L59" t="str">
            <v>Volume 1</v>
          </cell>
          <cell r="M59">
            <v>1</v>
          </cell>
          <cell r="N59">
            <v>28095</v>
          </cell>
        </row>
        <row r="60">
          <cell r="C60">
            <v>10437</v>
          </cell>
          <cell r="D60" t="str">
            <v>Journal</v>
          </cell>
          <cell r="E60" t="str">
            <v>African Archaeological Review</v>
          </cell>
          <cell r="F60" t="str">
            <v>http://www.springerlink.com/openurl.asp?genre=journal&amp;issn=0263-0338</v>
          </cell>
          <cell r="G60" t="str">
            <v>http://www.springerlink.com/content/104827</v>
          </cell>
          <cell r="H60" t="str">
            <v>Springer Netherlands</v>
          </cell>
          <cell r="I60" t="str">
            <v>0263-0338</v>
          </cell>
          <cell r="J60" t="str">
            <v>1572-9842</v>
          </cell>
          <cell r="K60" t="str">
            <v>Humanities, Social Sciences and Law</v>
          </cell>
          <cell r="L60" t="str">
            <v>Volume 1</v>
          </cell>
          <cell r="M60">
            <v>1</v>
          </cell>
          <cell r="N60">
            <v>30651</v>
          </cell>
        </row>
        <row r="61">
          <cell r="C61">
            <v>12301</v>
          </cell>
          <cell r="D61" t="str">
            <v>Journal</v>
          </cell>
          <cell r="E61" t="str">
            <v>African Journal of Urology</v>
          </cell>
          <cell r="F61" t="str">
            <v>http://www.springerlink.com/openurl.asp?genre=journal&amp;issn=1110-5704</v>
          </cell>
          <cell r="G61" t="str">
            <v>http://www.springerlink.com/content/120963</v>
          </cell>
          <cell r="H61" t="str">
            <v>Springer Paris</v>
          </cell>
          <cell r="I61" t="str">
            <v>1110-5704</v>
          </cell>
          <cell r="J61" t="str">
            <v>1961-9987</v>
          </cell>
          <cell r="K61" t="str">
            <v>Medicine &amp; Public Health</v>
          </cell>
          <cell r="L61" t="str">
            <v>Volume 14</v>
          </cell>
          <cell r="M61">
            <v>1</v>
          </cell>
          <cell r="N61">
            <v>39508</v>
          </cell>
        </row>
        <row r="62">
          <cell r="C62">
            <v>13370</v>
          </cell>
          <cell r="D62" t="str">
            <v>Journal</v>
          </cell>
          <cell r="E62" t="str">
            <v>Afrika Matematika</v>
          </cell>
          <cell r="F62" t="str">
            <v>http://www.springerlink.com/openurl.asp?genre=journal&amp;issn=1012-9405</v>
          </cell>
          <cell r="G62" t="str">
            <v>http://www.springerlink.com/content/122084</v>
          </cell>
          <cell r="H62" t="str">
            <v>Springer Berlin / Heidelberg</v>
          </cell>
          <cell r="I62" t="str">
            <v>1012-9405</v>
          </cell>
          <cell r="J62" t="str">
            <v>2190-7668</v>
          </cell>
          <cell r="K62" t="str">
            <v>Mathematics Education</v>
          </cell>
          <cell r="L62" t="str">
            <v>Volume 22</v>
          </cell>
          <cell r="M62">
            <v>1</v>
          </cell>
          <cell r="N62">
            <v>40634</v>
          </cell>
        </row>
        <row r="63">
          <cell r="C63">
            <v>11357</v>
          </cell>
          <cell r="D63" t="str">
            <v>Journal</v>
          </cell>
          <cell r="E63" t="str">
            <v>AGE</v>
          </cell>
          <cell r="F63" t="str">
            <v>http://www.springerlink.com/openurl.asp?genre=journal&amp;issn=0161-9152</v>
          </cell>
          <cell r="G63" t="str">
            <v>http://www.springerlink.com/content/113232</v>
          </cell>
          <cell r="H63" t="str">
            <v>Springer Netherlands</v>
          </cell>
          <cell r="I63" t="str">
            <v>0161-9152</v>
          </cell>
          <cell r="J63" t="str">
            <v>1574-4647</v>
          </cell>
          <cell r="K63" t="str">
            <v>Biomedical and Life Sciences</v>
          </cell>
          <cell r="L63" t="str">
            <v>Volume 1</v>
          </cell>
          <cell r="M63">
            <v>1</v>
          </cell>
          <cell r="N63">
            <v>28491</v>
          </cell>
        </row>
        <row r="64">
          <cell r="C64">
            <v>12126</v>
          </cell>
          <cell r="D64" t="str">
            <v>Journal</v>
          </cell>
          <cell r="E64" t="str">
            <v>Ageing International</v>
          </cell>
          <cell r="F64" t="str">
            <v>http://www.springerlink.com/openurl.asp?genre=journal&amp;issn=0163-5158</v>
          </cell>
          <cell r="G64" t="str">
            <v>http://www.springerlink.com/content/107817</v>
          </cell>
          <cell r="H64" t="str">
            <v>Springer New York</v>
          </cell>
          <cell r="I64" t="str">
            <v>0163-5158</v>
          </cell>
          <cell r="J64" t="str">
            <v>1936-606X</v>
          </cell>
          <cell r="L64" t="str">
            <v>Volume 1</v>
          </cell>
          <cell r="M64">
            <v>1</v>
          </cell>
          <cell r="N64">
            <v>27364</v>
          </cell>
        </row>
        <row r="65">
          <cell r="C65">
            <v>10460</v>
          </cell>
          <cell r="D65" t="str">
            <v>Journal</v>
          </cell>
          <cell r="E65" t="str">
            <v>Agriculture and Human Values</v>
          </cell>
          <cell r="F65" t="str">
            <v>http://www.springerlink.com/openurl.asp?genre=journal&amp;issn=0889-048X</v>
          </cell>
          <cell r="G65" t="str">
            <v>http://www.springerlink.com/content/102841</v>
          </cell>
          <cell r="H65" t="str">
            <v>Springer Netherlands</v>
          </cell>
          <cell r="I65" t="str">
            <v>0889-048X</v>
          </cell>
          <cell r="J65" t="str">
            <v>1572-8366</v>
          </cell>
          <cell r="K65" t="str">
            <v>Humanities, Social Sciences and Law</v>
          </cell>
          <cell r="L65" t="str">
            <v>Volume 1</v>
          </cell>
          <cell r="M65">
            <v>1</v>
          </cell>
          <cell r="N65">
            <v>31017</v>
          </cell>
        </row>
        <row r="66">
          <cell r="C66">
            <v>10457</v>
          </cell>
          <cell r="D66" t="str">
            <v>Journal</v>
          </cell>
          <cell r="E66" t="str">
            <v>Agroforestry Systems</v>
          </cell>
          <cell r="F66" t="str">
            <v>http://www.springerlink.com/openurl.asp?genre=journal&amp;issn=0167-4366</v>
          </cell>
          <cell r="G66" t="str">
            <v>http://www.springerlink.com/content/102842</v>
          </cell>
          <cell r="H66" t="str">
            <v>Springer Netherlands</v>
          </cell>
          <cell r="I66" t="str">
            <v>0167-4366</v>
          </cell>
          <cell r="J66" t="str">
            <v>1572-9680</v>
          </cell>
          <cell r="K66" t="str">
            <v>Biomedical and Life Sciences</v>
          </cell>
          <cell r="L66" t="str">
            <v>Volume 1</v>
          </cell>
          <cell r="M66">
            <v>1</v>
          </cell>
          <cell r="N66">
            <v>30039</v>
          </cell>
        </row>
        <row r="67">
          <cell r="C67">
            <v>13593</v>
          </cell>
          <cell r="D67" t="str">
            <v>Journal</v>
          </cell>
          <cell r="E67" t="str">
            <v>Agronomy for Sustainable Development</v>
          </cell>
          <cell r="F67" t="str">
            <v>http://www.springerlink.com/openurl.asp?genre=journal&amp;issn=1774-0746</v>
          </cell>
          <cell r="G67" t="str">
            <v>http://www.springerlink.com/content/122168</v>
          </cell>
          <cell r="H67" t="str">
            <v>Springer Paris</v>
          </cell>
          <cell r="I67" t="str">
            <v>1774-0746</v>
          </cell>
          <cell r="J67" t="str">
            <v>1773-0155</v>
          </cell>
          <cell r="K67" t="str">
            <v>Environment</v>
          </cell>
          <cell r="L67" t="str">
            <v>Volume 27</v>
          </cell>
          <cell r="M67">
            <v>1</v>
          </cell>
          <cell r="N67">
            <v>39142</v>
          </cell>
        </row>
        <row r="68">
          <cell r="C68">
            <v>146</v>
          </cell>
          <cell r="D68" t="str">
            <v>Journal</v>
          </cell>
          <cell r="E68" t="str">
            <v>AI &amp; Society</v>
          </cell>
          <cell r="F68" t="str">
            <v>http://www.springerlink.com/openurl.asp?genre=journal&amp;issn=0951-5666</v>
          </cell>
          <cell r="G68" t="str">
            <v>http://www.springerlink.com/content/102816</v>
          </cell>
          <cell r="H68" t="str">
            <v>Springer London</v>
          </cell>
          <cell r="I68" t="str">
            <v>0951-5666</v>
          </cell>
          <cell r="J68" t="str">
            <v>1435-5655</v>
          </cell>
          <cell r="K68" t="str">
            <v>Computer Science</v>
          </cell>
          <cell r="L68" t="str">
            <v>Volume 1</v>
          </cell>
          <cell r="M68">
            <v>1</v>
          </cell>
          <cell r="N68">
            <v>31959</v>
          </cell>
        </row>
        <row r="69">
          <cell r="C69">
            <v>10461</v>
          </cell>
          <cell r="D69" t="str">
            <v>Journal</v>
          </cell>
          <cell r="E69" t="str">
            <v>AIDS and Behavior</v>
          </cell>
          <cell r="F69" t="str">
            <v>http://www.springerlink.com/openurl.asp?genre=journal&amp;issn=1090-7165</v>
          </cell>
          <cell r="G69" t="str">
            <v>http://www.springerlink.com/content/104828</v>
          </cell>
          <cell r="H69" t="str">
            <v>Springer Netherlands</v>
          </cell>
          <cell r="I69" t="str">
            <v>1090-7165</v>
          </cell>
          <cell r="J69" t="str">
            <v>1573-3254</v>
          </cell>
          <cell r="K69" t="str">
            <v>Behavioral Science</v>
          </cell>
          <cell r="L69" t="str">
            <v>Volume 1</v>
          </cell>
          <cell r="M69">
            <v>1</v>
          </cell>
          <cell r="N69">
            <v>35490</v>
          </cell>
        </row>
        <row r="70">
          <cell r="C70" t="e">
            <v>#N/A</v>
          </cell>
          <cell r="D70" t="str">
            <v>Journal</v>
          </cell>
          <cell r="E70" t="str">
            <v>AIDS Research and Therapy</v>
          </cell>
          <cell r="F70" t="str">
            <v>http://www.springerlink.com/openurl.asp?genre=journal&amp;eissn=1742-6405</v>
          </cell>
          <cell r="G70" t="str">
            <v>http://www.springerlink.com/content/121983</v>
          </cell>
          <cell r="H70" t="str">
            <v>BioMed Central</v>
          </cell>
          <cell r="J70" t="str">
            <v>1742-6405</v>
          </cell>
          <cell r="K70" t="str">
            <v>Infectious Diseases</v>
          </cell>
          <cell r="L70" t="str">
            <v>Volume 1</v>
          </cell>
          <cell r="M70">
            <v>1</v>
          </cell>
          <cell r="N70">
            <v>38322</v>
          </cell>
        </row>
        <row r="71">
          <cell r="C71">
            <v>11869</v>
          </cell>
          <cell r="D71" t="str">
            <v>Journal</v>
          </cell>
          <cell r="E71" t="str">
            <v>Air Quality, Atmosphere &amp; Health</v>
          </cell>
          <cell r="F71" t="str">
            <v>http://www.springerlink.com/openurl.asp?genre=journal&amp;issn=1873-9318</v>
          </cell>
          <cell r="G71" t="str">
            <v>http://www.springerlink.com/content/120982</v>
          </cell>
          <cell r="H71" t="str">
            <v>Springer Netherlands</v>
          </cell>
          <cell r="I71" t="str">
            <v>1873-9318</v>
          </cell>
          <cell r="J71" t="str">
            <v>1873-9326</v>
          </cell>
          <cell r="K71" t="str">
            <v>Environment</v>
          </cell>
          <cell r="L71" t="str">
            <v>Volume 1</v>
          </cell>
          <cell r="M71">
            <v>1</v>
          </cell>
          <cell r="N71">
            <v>39600</v>
          </cell>
        </row>
        <row r="72">
          <cell r="C72">
            <v>10469</v>
          </cell>
          <cell r="D72" t="str">
            <v>Journal</v>
          </cell>
          <cell r="E72" t="str">
            <v>Algebra and Logic</v>
          </cell>
          <cell r="F72" t="str">
            <v>http://www.springerlink.com/openurl.asp?genre=journal&amp;issn=0002-5232</v>
          </cell>
          <cell r="G72" t="str">
            <v>http://www.springerlink.com/content/106456</v>
          </cell>
          <cell r="H72" t="str">
            <v>Springer New York</v>
          </cell>
          <cell r="I72" t="str">
            <v>0002-5232</v>
          </cell>
          <cell r="J72" t="str">
            <v>1573-8302</v>
          </cell>
          <cell r="K72" t="str">
            <v>Mathematics and Statistics</v>
          </cell>
          <cell r="L72" t="str">
            <v>Volume 7</v>
          </cell>
          <cell r="M72">
            <v>1</v>
          </cell>
          <cell r="N72">
            <v>24847</v>
          </cell>
        </row>
        <row r="73">
          <cell r="C73">
            <v>10011</v>
          </cell>
          <cell r="D73" t="str">
            <v>Journal</v>
          </cell>
          <cell r="E73" t="str">
            <v>Algebra Colloquium</v>
          </cell>
          <cell r="F73" t="str">
            <v>http://www.springerlink.com/openurl.asp?genre=journal&amp;issn=1005-3867</v>
          </cell>
          <cell r="G73" t="str">
            <v>http://www.springerlink.com/content/110622</v>
          </cell>
          <cell r="H73" t="str">
            <v>Springer-Verlag HongKong Ltd.</v>
          </cell>
          <cell r="I73" t="str">
            <v>1005-3867</v>
          </cell>
          <cell r="J73" t="str">
            <v>0219-1733</v>
          </cell>
          <cell r="K73" t="str">
            <v>Mathematics and Statistics</v>
          </cell>
          <cell r="L73" t="str">
            <v>Volume 7</v>
          </cell>
          <cell r="M73">
            <v>1</v>
          </cell>
          <cell r="N73">
            <v>36586</v>
          </cell>
        </row>
        <row r="74">
          <cell r="C74">
            <v>12</v>
          </cell>
          <cell r="D74" t="str">
            <v>Journal</v>
          </cell>
          <cell r="E74" t="str">
            <v>Algebra Universalis</v>
          </cell>
          <cell r="F74" t="str">
            <v>http://www.springerlink.com/openurl.asp?genre=journal&amp;issn=0002-5240</v>
          </cell>
          <cell r="G74" t="str">
            <v>http://www.springerlink.com/content/101190</v>
          </cell>
          <cell r="H74" t="str">
            <v>Birkhäuser Basel</v>
          </cell>
          <cell r="I74" t="str">
            <v>0002-5240</v>
          </cell>
          <cell r="J74" t="str">
            <v>1420-8911</v>
          </cell>
          <cell r="K74" t="str">
            <v>Mathematics and Statistics</v>
          </cell>
          <cell r="L74" t="str">
            <v>Volume 1</v>
          </cell>
          <cell r="M74">
            <v>1</v>
          </cell>
          <cell r="N74">
            <v>26268</v>
          </cell>
        </row>
        <row r="75">
          <cell r="C75">
            <v>10468</v>
          </cell>
          <cell r="D75" t="str">
            <v>Journal</v>
          </cell>
          <cell r="E75" t="str">
            <v>Algebras and Representation Theory</v>
          </cell>
          <cell r="F75" t="str">
            <v>http://www.springerlink.com/openurl.asp?genre=journal&amp;issn=1386-923X</v>
          </cell>
          <cell r="G75" t="str">
            <v>http://www.springerlink.com/content/102843</v>
          </cell>
          <cell r="H75" t="str">
            <v>Springer Netherlands</v>
          </cell>
          <cell r="I75" t="str">
            <v>1386-923X</v>
          </cell>
          <cell r="J75" t="str">
            <v>1572-9079</v>
          </cell>
          <cell r="K75" t="str">
            <v>Mathematics and Statistics</v>
          </cell>
          <cell r="L75" t="str">
            <v>Volume 1</v>
          </cell>
          <cell r="M75">
            <v>1</v>
          </cell>
          <cell r="N75">
            <v>35855</v>
          </cell>
        </row>
        <row r="76">
          <cell r="C76">
            <v>453</v>
          </cell>
          <cell r="D76" t="str">
            <v>Journal</v>
          </cell>
          <cell r="E76" t="str">
            <v>Algorithmica</v>
          </cell>
          <cell r="F76" t="str">
            <v>http://www.springerlink.com/openurl.asp?genre=journal&amp;issn=0178-4617</v>
          </cell>
          <cell r="G76" t="str">
            <v>http://www.springerlink.com/content/100117</v>
          </cell>
          <cell r="H76" t="str">
            <v>Springer New York</v>
          </cell>
          <cell r="I76" t="str">
            <v>0178-4617</v>
          </cell>
          <cell r="J76" t="str">
            <v>1432-0541</v>
          </cell>
          <cell r="K76" t="str">
            <v>Computer Science</v>
          </cell>
          <cell r="L76" t="str">
            <v>Volume 1</v>
          </cell>
          <cell r="M76">
            <v>1</v>
          </cell>
          <cell r="N76">
            <v>31717</v>
          </cell>
        </row>
        <row r="77">
          <cell r="C77" t="e">
            <v>#N/A</v>
          </cell>
          <cell r="D77" t="str">
            <v>Journal</v>
          </cell>
          <cell r="E77" t="str">
            <v>Algorithms for Molecular Biology</v>
          </cell>
          <cell r="F77" t="str">
            <v>http://www.springerlink.com/openurl.asp?genre=journal&amp;eissn=1748-7188</v>
          </cell>
          <cell r="G77" t="str">
            <v>http://www.springerlink.com/content/121975</v>
          </cell>
          <cell r="H77" t="str">
            <v>BioMed Central</v>
          </cell>
          <cell r="J77" t="str">
            <v>1748-7188</v>
          </cell>
          <cell r="K77" t="str">
            <v>Algorithms</v>
          </cell>
          <cell r="L77" t="str">
            <v>Volume 1</v>
          </cell>
          <cell r="M77">
            <v>1</v>
          </cell>
          <cell r="N77">
            <v>39052</v>
          </cell>
        </row>
        <row r="78">
          <cell r="C78" t="e">
            <v>#N/A</v>
          </cell>
          <cell r="D78" t="str">
            <v>Journal</v>
          </cell>
          <cell r="E78" t="str">
            <v>Allergy, Asthma &amp; Clinical Immunology</v>
          </cell>
          <cell r="F78" t="str">
            <v>http://www.springerlink.com/openurl.asp?genre=journal&amp;eissn=1710-1492</v>
          </cell>
          <cell r="G78" t="str">
            <v>http://www.springerlink.com/content/122041</v>
          </cell>
          <cell r="H78" t="str">
            <v>BioMed Central</v>
          </cell>
          <cell r="J78" t="str">
            <v>1710-1492</v>
          </cell>
          <cell r="K78" t="str">
            <v>Allergology</v>
          </cell>
          <cell r="L78" t="str">
            <v>Volume 1</v>
          </cell>
          <cell r="M78">
            <v>1</v>
          </cell>
          <cell r="N78">
            <v>38412</v>
          </cell>
        </row>
        <row r="79">
          <cell r="C79" t="str">
            <v>(No JEM no.)</v>
          </cell>
          <cell r="D79" t="str">
            <v>Journal</v>
          </cell>
          <cell r="E79" t="str">
            <v>Allgemeines Statistisches Archiv</v>
          </cell>
          <cell r="F79" t="str">
            <v>http://www.springerlink.com/openurl.asp?genre=journal&amp;issn=0002-6018</v>
          </cell>
          <cell r="G79" t="str">
            <v>http://www.springerlink.com/content/112915</v>
          </cell>
          <cell r="H79" t="str">
            <v>Physica Verlag, An Imprint of Springer-Verlag GmbH</v>
          </cell>
          <cell r="I79" t="str">
            <v>0002-6018</v>
          </cell>
          <cell r="J79" t="str">
            <v>1614-0176</v>
          </cell>
          <cell r="K79" t="str">
            <v>Business and Economics</v>
          </cell>
          <cell r="L79" t="str">
            <v>Volume 88</v>
          </cell>
          <cell r="M79">
            <v>1</v>
          </cell>
          <cell r="N79">
            <v>38018</v>
          </cell>
        </row>
        <row r="80">
          <cell r="C80">
            <v>35</v>
          </cell>
          <cell r="D80" t="str">
            <v>Journal</v>
          </cell>
          <cell r="E80" t="str">
            <v>Alpine Botany</v>
          </cell>
          <cell r="F80" t="str">
            <v>http://www.springerlink.com/openurl.asp?genre=journal&amp;issn=1664-2201</v>
          </cell>
          <cell r="G80" t="str">
            <v>http://www.springerlink.com/content/122169</v>
          </cell>
          <cell r="H80" t="str">
            <v>Birkhäuser Basel</v>
          </cell>
          <cell r="I80" t="str">
            <v>1664-2201</v>
          </cell>
          <cell r="J80" t="str">
            <v>1664-221X</v>
          </cell>
          <cell r="K80" t="str">
            <v>Life Sciences</v>
          </cell>
          <cell r="L80" t="str">
            <v>Volume 121</v>
          </cell>
          <cell r="M80">
            <v>1</v>
          </cell>
          <cell r="N80">
            <v>40634</v>
          </cell>
        </row>
        <row r="81">
          <cell r="C81" t="e">
            <v>#N/A</v>
          </cell>
          <cell r="D81" t="str">
            <v>Journal</v>
          </cell>
          <cell r="E81" t="str">
            <v>Alzheimer's Research &amp; Therapy</v>
          </cell>
          <cell r="F81" t="str">
            <v>http://www.springerlink.com/openurl.asp?genre=journal&amp;eissn=1758-9193</v>
          </cell>
          <cell r="G81" t="str">
            <v>http://www.springerlink.com/content/122038</v>
          </cell>
          <cell r="H81" t="str">
            <v>BioMed Central</v>
          </cell>
          <cell r="J81" t="str">
            <v>1758-9193</v>
          </cell>
          <cell r="K81" t="str">
            <v>Geriatrics/Gerontology</v>
          </cell>
          <cell r="L81" t="str">
            <v>Volume 1</v>
          </cell>
          <cell r="M81">
            <v>1</v>
          </cell>
          <cell r="N81">
            <v>39965</v>
          </cell>
        </row>
        <row r="82">
          <cell r="C82" t="e">
            <v>#N/A</v>
          </cell>
          <cell r="D82" t="str">
            <v>Journal</v>
          </cell>
          <cell r="E82" t="str">
            <v>AMB Express</v>
          </cell>
          <cell r="F82" t="str">
            <v>http://www.springerlink.com/openurl.asp?genre=journal&amp;eissn=2191-0855</v>
          </cell>
          <cell r="G82" t="str">
            <v>http://www.springerlink.com/content/122170</v>
          </cell>
          <cell r="H82" t="str">
            <v>Springer Berlin / Heidelberg</v>
          </cell>
          <cell r="J82" t="str">
            <v>2191-0855</v>
          </cell>
          <cell r="K82" t="str">
            <v>Chemistry</v>
          </cell>
          <cell r="L82" t="str">
            <v>Volume 1</v>
          </cell>
          <cell r="M82">
            <v>1</v>
          </cell>
          <cell r="N82">
            <v>40878</v>
          </cell>
        </row>
        <row r="83">
          <cell r="C83">
            <v>13280</v>
          </cell>
          <cell r="D83" t="str">
            <v>Journal</v>
          </cell>
          <cell r="E83" t="str">
            <v>AMBIO: A Journal of the Human Environment</v>
          </cell>
          <cell r="F83" t="str">
            <v>http://www.springerlink.com/openurl.asp?genre=journal&amp;issn=0044-7447</v>
          </cell>
          <cell r="G83" t="str">
            <v>http://www.springerlink.com/content/121730</v>
          </cell>
          <cell r="H83" t="str">
            <v>Springer Netherlands</v>
          </cell>
          <cell r="I83" t="str">
            <v>0044-7447</v>
          </cell>
          <cell r="J83" t="str">
            <v>1654-7209</v>
          </cell>
          <cell r="K83" t="str">
            <v>Earth and Environmental Science</v>
          </cell>
          <cell r="L83" t="str">
            <v>Volume 39</v>
          </cell>
          <cell r="M83">
            <v>0</v>
          </cell>
          <cell r="N83">
            <v>40360</v>
          </cell>
        </row>
        <row r="84">
          <cell r="C84">
            <v>10464</v>
          </cell>
          <cell r="D84" t="str">
            <v>Journal</v>
          </cell>
          <cell r="E84" t="str">
            <v>American Journal of Community Psychology</v>
          </cell>
          <cell r="F84" t="str">
            <v>http://www.springerlink.com/openurl.asp?genre=journal&amp;issn=0091-0562</v>
          </cell>
          <cell r="G84" t="str">
            <v>http://www.springerlink.com/content/104830</v>
          </cell>
          <cell r="H84" t="str">
            <v>Springer Netherlands</v>
          </cell>
          <cell r="I84" t="str">
            <v>0091-0562</v>
          </cell>
          <cell r="J84" t="str">
            <v>1573-2770</v>
          </cell>
          <cell r="K84" t="str">
            <v>Behavioral Science</v>
          </cell>
          <cell r="L84" t="str">
            <v>Volume 1</v>
          </cell>
          <cell r="M84">
            <v>1</v>
          </cell>
          <cell r="N84">
            <v>26665</v>
          </cell>
        </row>
        <row r="85">
          <cell r="C85">
            <v>12103</v>
          </cell>
          <cell r="D85" t="str">
            <v>Journal</v>
          </cell>
          <cell r="E85" t="str">
            <v>American Journal of Criminal Justice</v>
          </cell>
          <cell r="F85" t="str">
            <v>http://www.springerlink.com/openurl.asp?genre=journal&amp;issn=1066-2316</v>
          </cell>
          <cell r="G85" t="str">
            <v>http://www.springerlink.com/content/120811</v>
          </cell>
          <cell r="H85" t="str">
            <v>Springer Boston</v>
          </cell>
          <cell r="I85" t="str">
            <v>1066-2316</v>
          </cell>
          <cell r="J85" t="str">
            <v>1936-1351</v>
          </cell>
          <cell r="K85" t="str">
            <v>Social Sciences</v>
          </cell>
          <cell r="L85" t="str">
            <v>Volume 1</v>
          </cell>
          <cell r="M85">
            <v>1</v>
          </cell>
          <cell r="N85">
            <v>27546</v>
          </cell>
        </row>
        <row r="86">
          <cell r="C86">
            <v>10465</v>
          </cell>
          <cell r="D86" t="str">
            <v>Journal</v>
          </cell>
          <cell r="E86" t="str">
            <v>American Journal of Dance Therapy</v>
          </cell>
          <cell r="F86" t="str">
            <v>http://www.springerlink.com/openurl.asp?genre=journal&amp;issn=0146-3721</v>
          </cell>
          <cell r="G86" t="str">
            <v>http://www.springerlink.com/content/105545</v>
          </cell>
          <cell r="H86" t="str">
            <v>Springer Netherlands</v>
          </cell>
          <cell r="I86" t="str">
            <v>0146-3721</v>
          </cell>
          <cell r="J86" t="str">
            <v>1573-3262</v>
          </cell>
          <cell r="K86" t="str">
            <v>Behavioral Science</v>
          </cell>
          <cell r="L86" t="str">
            <v>Volume 1</v>
          </cell>
          <cell r="M86">
            <v>1</v>
          </cell>
          <cell r="N86">
            <v>28207</v>
          </cell>
        </row>
        <row r="87">
          <cell r="C87" t="e">
            <v>#N/A</v>
          </cell>
          <cell r="D87" t="str">
            <v>Journal</v>
          </cell>
          <cell r="E87" t="str">
            <v>American Journal of Digestive Diseases</v>
          </cell>
          <cell r="F87" t="str">
            <v>http://www.springerlink.com/openurl.asp?genre=journal&amp;issn=0002-9211</v>
          </cell>
          <cell r="G87" t="str">
            <v>http://www.springerlink.com/content/121113</v>
          </cell>
          <cell r="H87" t="str">
            <v>Springer Boston</v>
          </cell>
          <cell r="I87" t="str">
            <v>0002-9211</v>
          </cell>
          <cell r="K87" t="str">
            <v>Medicine</v>
          </cell>
          <cell r="L87" t="str">
            <v>Volume 1</v>
          </cell>
          <cell r="M87">
            <v>1</v>
          </cell>
          <cell r="N87">
            <v>12479</v>
          </cell>
        </row>
        <row r="88">
          <cell r="C88">
            <v>12230</v>
          </cell>
          <cell r="D88" t="str">
            <v>Journal</v>
          </cell>
          <cell r="E88" t="str">
            <v>American Journal of Potato Research</v>
          </cell>
          <cell r="F88" t="str">
            <v>http://www.springerlink.com/openurl.asp?genre=journal&amp;issn=1099-209X</v>
          </cell>
          <cell r="G88" t="str">
            <v>http://www.springerlink.com/content/120949</v>
          </cell>
          <cell r="H88" t="str">
            <v>Springer New York</v>
          </cell>
          <cell r="I88" t="str">
            <v>1099-209X</v>
          </cell>
          <cell r="J88" t="str">
            <v>1874-9380</v>
          </cell>
          <cell r="K88" t="str">
            <v>Life Sciences</v>
          </cell>
          <cell r="L88" t="str">
            <v>Volume 1</v>
          </cell>
          <cell r="M88">
            <v>1</v>
          </cell>
          <cell r="N88">
            <v>8718</v>
          </cell>
        </row>
        <row r="89">
          <cell r="C89">
            <v>11231</v>
          </cell>
          <cell r="D89" t="str">
            <v>Journal</v>
          </cell>
          <cell r="E89" t="str">
            <v>The American Journal of Psychoanalysis</v>
          </cell>
          <cell r="F89" t="str">
            <v>http://www.springerlink.com/openurl.asp?genre=journal&amp;issn=0002-9548</v>
          </cell>
          <cell r="G89" t="str">
            <v>http://www.springerlink.com/content/104799</v>
          </cell>
          <cell r="H89" t="str">
            <v>Springer Netherlands</v>
          </cell>
          <cell r="I89" t="str">
            <v>0002-9548</v>
          </cell>
          <cell r="J89" t="str">
            <v>1573-6741</v>
          </cell>
          <cell r="K89" t="str">
            <v>Medicine</v>
          </cell>
          <cell r="L89" t="str">
            <v>Volume 54</v>
          </cell>
          <cell r="M89">
            <v>1</v>
          </cell>
          <cell r="N89">
            <v>34401</v>
          </cell>
        </row>
        <row r="90">
          <cell r="C90">
            <v>12108</v>
          </cell>
          <cell r="D90" t="str">
            <v>Journal</v>
          </cell>
          <cell r="E90" t="str">
            <v>The American Sociologist</v>
          </cell>
          <cell r="F90" t="str">
            <v>http://www.springerlink.com/openurl.asp?genre=journal&amp;issn=0003-1232</v>
          </cell>
          <cell r="G90" t="str">
            <v>http://www.springerlink.com/content/107894</v>
          </cell>
          <cell r="H90" t="str">
            <v>Springer New York</v>
          </cell>
          <cell r="I90" t="str">
            <v>0003-1232</v>
          </cell>
          <cell r="J90" t="str">
            <v>1936-4784</v>
          </cell>
          <cell r="L90" t="str">
            <v>Volume 18</v>
          </cell>
          <cell r="M90">
            <v>1</v>
          </cell>
          <cell r="N90">
            <v>31867</v>
          </cell>
        </row>
        <row r="91">
          <cell r="C91">
            <v>726</v>
          </cell>
          <cell r="D91" t="str">
            <v>Journal</v>
          </cell>
          <cell r="E91" t="str">
            <v>Amino Acids</v>
          </cell>
          <cell r="F91" t="str">
            <v>http://www.springerlink.com/openurl.asp?genre=journal&amp;issn=0939-4451</v>
          </cell>
          <cell r="G91" t="str">
            <v>http://www.springerlink.com/content/104405</v>
          </cell>
          <cell r="H91" t="str">
            <v>Springer Wien</v>
          </cell>
          <cell r="I91" t="str">
            <v>0939-4451</v>
          </cell>
          <cell r="J91" t="str">
            <v>1438-2199</v>
          </cell>
          <cell r="K91" t="str">
            <v>Biomedical and Life Sciences</v>
          </cell>
          <cell r="L91" t="str">
            <v>Volume 1</v>
          </cell>
          <cell r="M91">
            <v>1</v>
          </cell>
          <cell r="N91">
            <v>33270</v>
          </cell>
        </row>
        <row r="92">
          <cell r="C92">
            <v>13162</v>
          </cell>
          <cell r="D92" t="str">
            <v>Journal</v>
          </cell>
          <cell r="E92" t="str">
            <v>AMS Review</v>
          </cell>
          <cell r="F92" t="str">
            <v>http://www.springerlink.com/openurl.asp?genre=journal&amp;issn=1869-814X</v>
          </cell>
          <cell r="G92" t="str">
            <v>http://www.springerlink.com/content/122316</v>
          </cell>
          <cell r="H92" t="str">
            <v>Springer New York</v>
          </cell>
          <cell r="I92" t="str">
            <v>1869-814X</v>
          </cell>
          <cell r="J92" t="str">
            <v>1869-8182</v>
          </cell>
          <cell r="K92" t="str">
            <v>Marketing</v>
          </cell>
          <cell r="L92" t="str">
            <v>Volume 1</v>
          </cell>
          <cell r="M92">
            <v>1</v>
          </cell>
          <cell r="N92">
            <v>40603</v>
          </cell>
        </row>
        <row r="93">
          <cell r="C93">
            <v>101</v>
          </cell>
          <cell r="D93" t="str">
            <v>Journal</v>
          </cell>
          <cell r="E93" t="str">
            <v>Der Anaesthesist</v>
          </cell>
          <cell r="F93" t="str">
            <v>http://www.springerlink.com/openurl.asp?genre=journal&amp;issn=0003-2417</v>
          </cell>
          <cell r="G93" t="str">
            <v>http://www.springerlink.com/content/100461</v>
          </cell>
          <cell r="H93" t="str">
            <v>Springer Berlin / Heidelberg</v>
          </cell>
          <cell r="I93" t="str">
            <v>0003-2417</v>
          </cell>
          <cell r="J93" t="str">
            <v>1432-055X</v>
          </cell>
          <cell r="K93" t="str">
            <v>Medicine</v>
          </cell>
          <cell r="L93" t="str">
            <v>Volume 43</v>
          </cell>
          <cell r="M93">
            <v>1</v>
          </cell>
          <cell r="N93">
            <v>34335</v>
          </cell>
        </row>
        <row r="94">
          <cell r="C94">
            <v>10470</v>
          </cell>
          <cell r="D94" t="str">
            <v>Journal</v>
          </cell>
          <cell r="E94" t="str">
            <v>Analog Integrated Circuits and Signal Processing</v>
          </cell>
          <cell r="F94" t="str">
            <v>http://www.springerlink.com/openurl.asp?genre=journal&amp;issn=0925-1030</v>
          </cell>
          <cell r="G94" t="str">
            <v>http://www.springerlink.com/content/100232</v>
          </cell>
          <cell r="H94" t="str">
            <v>Springer Netherlands</v>
          </cell>
          <cell r="I94" t="str">
            <v>0925-1030</v>
          </cell>
          <cell r="J94" t="str">
            <v>1573-1979</v>
          </cell>
          <cell r="K94" t="str">
            <v>Engineering</v>
          </cell>
          <cell r="L94" t="str">
            <v>Volume 1</v>
          </cell>
          <cell r="M94">
            <v>1</v>
          </cell>
          <cell r="N94">
            <v>33326</v>
          </cell>
        </row>
        <row r="95">
          <cell r="C95">
            <v>13324</v>
          </cell>
          <cell r="D95" t="str">
            <v>Journal</v>
          </cell>
          <cell r="E95" t="str">
            <v>Analysis and Mathematical Physics</v>
          </cell>
          <cell r="F95" t="str">
            <v>http://www.springerlink.com/openurl.asp?genre=journal&amp;issn=1664-2368</v>
          </cell>
          <cell r="G95" t="str">
            <v>http://www.springerlink.com/content/122085</v>
          </cell>
          <cell r="H95" t="str">
            <v>Birkhäuser Basel</v>
          </cell>
          <cell r="I95" t="str">
            <v>1664-2368</v>
          </cell>
          <cell r="J95" t="str">
            <v>1664-235X</v>
          </cell>
          <cell r="K95" t="str">
            <v>Analysis</v>
          </cell>
          <cell r="L95" t="str">
            <v>Volume 1</v>
          </cell>
          <cell r="M95">
            <v>1</v>
          </cell>
          <cell r="N95">
            <v>40603</v>
          </cell>
        </row>
        <row r="96">
          <cell r="C96">
            <v>10496</v>
          </cell>
          <cell r="D96" t="str">
            <v>Journal</v>
          </cell>
          <cell r="E96" t="str">
            <v>Analysis in Theory and Applications</v>
          </cell>
          <cell r="F96" t="str">
            <v>http://www.springerlink.com/openurl.asp?genre=journal&amp;issn=1672-4070</v>
          </cell>
          <cell r="G96" t="str">
            <v>http://www.springerlink.com/content/111875</v>
          </cell>
          <cell r="H96" t="str">
            <v>Editorial Board of Analysis in Theory and Applications</v>
          </cell>
          <cell r="I96" t="str">
            <v>1672-4070</v>
          </cell>
          <cell r="J96" t="str">
            <v>1573-8175</v>
          </cell>
          <cell r="K96" t="str">
            <v>Mathematics and Statistics</v>
          </cell>
          <cell r="L96" t="str">
            <v>Volume 19</v>
          </cell>
          <cell r="M96">
            <v>1</v>
          </cell>
          <cell r="N96">
            <v>37681</v>
          </cell>
        </row>
        <row r="97">
          <cell r="C97">
            <v>10476</v>
          </cell>
          <cell r="D97" t="str">
            <v>Journal</v>
          </cell>
          <cell r="E97" t="str">
            <v>Analysis Mathematica</v>
          </cell>
          <cell r="F97" t="str">
            <v>http://www.springerlink.com/openurl.asp?genre=journal&amp;issn=0133-3852</v>
          </cell>
          <cell r="G97" t="str">
            <v>http://www.springerlink.com/content/105702</v>
          </cell>
          <cell r="H97" t="str">
            <v>Akadémiai Kiadó, co-published with Springer Science+Business Media B.V., Formerly Kluwer Academic Publishers B.V.</v>
          </cell>
          <cell r="I97" t="str">
            <v>0133-3852</v>
          </cell>
          <cell r="J97" t="str">
            <v>1588-273X</v>
          </cell>
          <cell r="K97" t="str">
            <v>Mathematics</v>
          </cell>
          <cell r="L97" t="str">
            <v>Volume 1</v>
          </cell>
          <cell r="M97">
            <v>1</v>
          </cell>
          <cell r="N97">
            <v>27454</v>
          </cell>
        </row>
        <row r="98">
          <cell r="C98">
            <v>216</v>
          </cell>
          <cell r="D98" t="str">
            <v>Journal</v>
          </cell>
          <cell r="E98" t="str">
            <v>Analytical and Bioanalytical Chemistry</v>
          </cell>
          <cell r="F98" t="str">
            <v>http://www.springerlink.com/openurl.asp?genre=journal&amp;issn=1618-2642</v>
          </cell>
          <cell r="G98" t="str">
            <v>http://www.springerlink.com/content/100417</v>
          </cell>
          <cell r="H98" t="str">
            <v>Springer Berlin / Heidelberg</v>
          </cell>
          <cell r="I98" t="str">
            <v>1618-2642</v>
          </cell>
          <cell r="J98" t="str">
            <v>1618-2650</v>
          </cell>
          <cell r="K98" t="str">
            <v>Engineering</v>
          </cell>
          <cell r="L98" t="str">
            <v>Volume 372</v>
          </cell>
          <cell r="M98">
            <v>1</v>
          </cell>
          <cell r="N98">
            <v>37257</v>
          </cell>
        </row>
        <row r="99">
          <cell r="C99">
            <v>12565</v>
          </cell>
          <cell r="D99" t="str">
            <v>Journal</v>
          </cell>
          <cell r="E99" t="str">
            <v>Anatomical Science International</v>
          </cell>
          <cell r="F99" t="str">
            <v>http://www.springerlink.com/openurl.asp?genre=journal&amp;issn=1447-6959</v>
          </cell>
          <cell r="G99" t="str">
            <v>http://www.springerlink.com/content/121277</v>
          </cell>
          <cell r="H99" t="str">
            <v>Springer Japan</v>
          </cell>
          <cell r="I99" t="str">
            <v>1447-6959</v>
          </cell>
          <cell r="J99" t="str">
            <v>1447-073X</v>
          </cell>
          <cell r="K99" t="str">
            <v>Medicine &amp; Public Health</v>
          </cell>
          <cell r="L99" t="str">
            <v>Volume 77</v>
          </cell>
          <cell r="M99">
            <v>1</v>
          </cell>
          <cell r="N99">
            <v>37316</v>
          </cell>
        </row>
        <row r="100">
          <cell r="C100" t="str">
            <v>(No JEM no.)</v>
          </cell>
          <cell r="D100" t="str">
            <v>Journal</v>
          </cell>
          <cell r="E100" t="str">
            <v>Anatomy and Embryology</v>
          </cell>
          <cell r="F100" t="str">
            <v>http://www.springerlink.com/openurl.asp?genre=journal&amp;issn=0340-2061</v>
          </cell>
          <cell r="G100" t="str">
            <v>http://www.springerlink.com/content/100395</v>
          </cell>
          <cell r="H100" t="str">
            <v>Springer Berlin / Heidelberg</v>
          </cell>
          <cell r="I100" t="str">
            <v>0340-2061</v>
          </cell>
          <cell r="J100" t="str">
            <v>1432-0568</v>
          </cell>
          <cell r="K100" t="str">
            <v>Medicine</v>
          </cell>
          <cell r="L100" t="str">
            <v>Volume 1</v>
          </cell>
          <cell r="M100">
            <v>1</v>
          </cell>
          <cell r="N100" t="str">
            <v>1891-12-27</v>
          </cell>
        </row>
        <row r="101">
          <cell r="C101">
            <v>12610</v>
          </cell>
          <cell r="D101" t="str">
            <v>Journal</v>
          </cell>
          <cell r="E101" t="str">
            <v>Andrologie</v>
          </cell>
          <cell r="F101" t="str">
            <v>http://www.springerlink.com/openurl.asp?genre=journal&amp;issn=1166-2654</v>
          </cell>
          <cell r="G101" t="str">
            <v>http://www.springerlink.com/content/121299</v>
          </cell>
          <cell r="H101" t="str">
            <v>Springer Paris</v>
          </cell>
          <cell r="I101" t="str">
            <v>1166-2654</v>
          </cell>
          <cell r="J101" t="str">
            <v>1760-5377</v>
          </cell>
          <cell r="K101" t="str">
            <v>Medicine &amp; Public Health</v>
          </cell>
          <cell r="L101" t="str">
            <v>Volume 1</v>
          </cell>
          <cell r="M101">
            <v>1</v>
          </cell>
          <cell r="N101">
            <v>33390</v>
          </cell>
        </row>
        <row r="102">
          <cell r="C102">
            <v>10456</v>
          </cell>
          <cell r="D102" t="str">
            <v>Journal</v>
          </cell>
          <cell r="E102" t="str">
            <v>Angiogenesis</v>
          </cell>
          <cell r="F102" t="str">
            <v>http://www.springerlink.com/openurl.asp?genre=journal&amp;issn=0969-6970</v>
          </cell>
          <cell r="G102" t="str">
            <v>http://www.springerlink.com/content/101769</v>
          </cell>
          <cell r="H102" t="str">
            <v>Springer Netherlands</v>
          </cell>
          <cell r="I102" t="str">
            <v>0969-6970</v>
          </cell>
          <cell r="J102" t="str">
            <v>1573-7209</v>
          </cell>
          <cell r="K102" t="str">
            <v>Biomedical and Life Sciences</v>
          </cell>
          <cell r="L102" t="str">
            <v>Volume 1</v>
          </cell>
          <cell r="M102">
            <v>1</v>
          </cell>
          <cell r="N102">
            <v>35490</v>
          </cell>
        </row>
        <row r="103">
          <cell r="C103">
            <v>10071</v>
          </cell>
          <cell r="D103" t="str">
            <v>Journal</v>
          </cell>
          <cell r="E103" t="str">
            <v>Animal Cognition</v>
          </cell>
          <cell r="F103" t="str">
            <v>http://www.springerlink.com/openurl.asp?genre=journal&amp;issn=1435-9448</v>
          </cell>
          <cell r="G103" t="str">
            <v>http://www.springerlink.com/content/101775</v>
          </cell>
          <cell r="H103" t="str">
            <v>Springer Berlin / Heidelberg</v>
          </cell>
          <cell r="I103" t="str">
            <v>1435-9448</v>
          </cell>
          <cell r="J103" t="str">
            <v>1435-9456</v>
          </cell>
          <cell r="K103" t="str">
            <v>Biomedical and Life Sciences</v>
          </cell>
          <cell r="L103" t="str">
            <v>Volume 1</v>
          </cell>
          <cell r="M103">
            <v>1</v>
          </cell>
          <cell r="N103">
            <v>36001</v>
          </cell>
        </row>
        <row r="104">
          <cell r="C104" t="e">
            <v>#N/A</v>
          </cell>
          <cell r="D104" t="str">
            <v>Journal</v>
          </cell>
          <cell r="E104" t="str">
            <v>Annalen der Philosophie und philosophischen Kritik</v>
          </cell>
          <cell r="F104" t="str">
            <v>http://www.springerlink.com/openurl.asp?genre=journal&amp;issn=1866-6175</v>
          </cell>
          <cell r="G104" t="str">
            <v>http://www.springerlink.com/content/121087</v>
          </cell>
          <cell r="H104" t="str">
            <v>Springer Netherlands</v>
          </cell>
          <cell r="I104" t="str">
            <v>1866-6175</v>
          </cell>
          <cell r="K104" t="str">
            <v>Philosophy</v>
          </cell>
          <cell r="L104" t="str">
            <v>Volume 1</v>
          </cell>
          <cell r="M104">
            <v>1</v>
          </cell>
          <cell r="N104">
            <v>7285</v>
          </cell>
        </row>
        <row r="105">
          <cell r="C105">
            <v>13341</v>
          </cell>
          <cell r="D105" t="str">
            <v>Journal</v>
          </cell>
          <cell r="E105" t="str">
            <v>Annales françaises de médecine d'urgence</v>
          </cell>
          <cell r="F105" t="str">
            <v>http://www.springerlink.com/openurl.asp?genre=journal&amp;issn=2108-6524</v>
          </cell>
          <cell r="G105" t="str">
            <v>http://www.springerlink.com/content/122086</v>
          </cell>
          <cell r="H105" t="str">
            <v>Springer Paris</v>
          </cell>
          <cell r="I105" t="str">
            <v>2108-6524</v>
          </cell>
          <cell r="J105" t="str">
            <v>2108-6591</v>
          </cell>
          <cell r="K105" t="str">
            <v>Anesthesiology</v>
          </cell>
          <cell r="L105" t="str">
            <v>Volume 1</v>
          </cell>
          <cell r="M105">
            <v>1</v>
          </cell>
          <cell r="N105">
            <v>40544</v>
          </cell>
        </row>
        <row r="106">
          <cell r="C106">
            <v>585</v>
          </cell>
          <cell r="D106" t="str">
            <v>Journal</v>
          </cell>
          <cell r="E106" t="str">
            <v>Annales Geophysicae</v>
          </cell>
          <cell r="F106" t="str">
            <v>http://www.springerlink.com/openurl.asp?genre=journal&amp;issn=0992-7689</v>
          </cell>
          <cell r="G106" t="str">
            <v>http://www.springerlink.com/content/110623</v>
          </cell>
          <cell r="H106" t="str">
            <v>Springer Berlin / Heidelberg</v>
          </cell>
          <cell r="I106" t="str">
            <v>0992-7689</v>
          </cell>
          <cell r="J106" t="str">
            <v>1432-0576</v>
          </cell>
          <cell r="K106" t="str">
            <v>Earth and Environmental Science</v>
          </cell>
          <cell r="L106" t="str">
            <v>Volume 12</v>
          </cell>
          <cell r="M106">
            <v>1</v>
          </cell>
          <cell r="N106">
            <v>34335</v>
          </cell>
        </row>
        <row r="107">
          <cell r="C107">
            <v>23</v>
          </cell>
          <cell r="D107" t="str">
            <v>Journal</v>
          </cell>
          <cell r="E107" t="str">
            <v>Annales Henri Poincare</v>
          </cell>
          <cell r="F107" t="str">
            <v>http://www.springerlink.com/openurl.asp?genre=journal&amp;issn=1424-0637</v>
          </cell>
          <cell r="G107" t="str">
            <v>http://www.springerlink.com/content/105443</v>
          </cell>
          <cell r="H107" t="str">
            <v>Birkhäuser Basel</v>
          </cell>
          <cell r="I107" t="str">
            <v>1424-0637</v>
          </cell>
          <cell r="J107" t="str">
            <v>1424-0661</v>
          </cell>
          <cell r="K107" t="str">
            <v>Mathematics and Statistics</v>
          </cell>
          <cell r="L107" t="str">
            <v>Volume 1</v>
          </cell>
          <cell r="M107">
            <v>1</v>
          </cell>
          <cell r="N107">
            <v>36557</v>
          </cell>
        </row>
        <row r="108">
          <cell r="C108">
            <v>11565</v>
          </cell>
          <cell r="D108" t="str">
            <v>Journal</v>
          </cell>
          <cell r="E108" t="str">
            <v>Annali dell'Universita di Ferrara</v>
          </cell>
          <cell r="F108" t="str">
            <v>http://www.springerlink.com/openurl.asp?genre=journal&amp;issn=0430-3202</v>
          </cell>
          <cell r="G108" t="str">
            <v>http://www.springerlink.com/content/120171</v>
          </cell>
          <cell r="H108" t="str">
            <v>Springer Milan</v>
          </cell>
          <cell r="I108" t="str">
            <v>0430-3202</v>
          </cell>
          <cell r="J108" t="str">
            <v>1827-1510</v>
          </cell>
          <cell r="K108" t="str">
            <v>Mathematics</v>
          </cell>
          <cell r="L108" t="str">
            <v>Volume 1</v>
          </cell>
          <cell r="M108">
            <v>1</v>
          </cell>
          <cell r="N108">
            <v>18598</v>
          </cell>
        </row>
        <row r="109">
          <cell r="C109">
            <v>10231</v>
          </cell>
          <cell r="D109" t="str">
            <v>Journal</v>
          </cell>
          <cell r="E109" t="str">
            <v>Annali di Matematica Pura ed Applicata</v>
          </cell>
          <cell r="F109" t="str">
            <v>http://www.springerlink.com/openurl.asp?genre=journal&amp;issn=0373-3114</v>
          </cell>
          <cell r="G109" t="str">
            <v>http://www.springerlink.com/content/108198</v>
          </cell>
          <cell r="H109" t="str">
            <v>Springer Berlin / Heidelberg</v>
          </cell>
          <cell r="I109" t="str">
            <v>0373-3114</v>
          </cell>
          <cell r="J109" t="str">
            <v>1618-1891</v>
          </cell>
          <cell r="K109" t="str">
            <v>Mathematics and Statistics</v>
          </cell>
          <cell r="L109" t="str">
            <v>Volume 1</v>
          </cell>
          <cell r="M109">
            <v>1</v>
          </cell>
          <cell r="N109">
            <v>9113</v>
          </cell>
        </row>
        <row r="110">
          <cell r="C110">
            <v>10231</v>
          </cell>
          <cell r="D110" t="str">
            <v>Journal</v>
          </cell>
          <cell r="E110" t="str">
            <v>Annali di Matematica Pura ed Applicata (1858 - 1865)</v>
          </cell>
          <cell r="F110" t="str">
            <v>http://www.springerlink.com/openurl.asp?genre=journal&amp;issn=0373-3114</v>
          </cell>
          <cell r="G110" t="str">
            <v>http://www.springerlink.com/content/121285</v>
          </cell>
          <cell r="H110" t="str">
            <v>Springer Berlin / Heidelberg</v>
          </cell>
          <cell r="I110" t="str">
            <v>0373-3114</v>
          </cell>
          <cell r="J110" t="str">
            <v>1618-1891</v>
          </cell>
          <cell r="K110" t="str">
            <v>Mathematics</v>
          </cell>
          <cell r="L110" t="str">
            <v>Volume 1</v>
          </cell>
          <cell r="M110">
            <v>1</v>
          </cell>
          <cell r="N110" t="str">
            <v>1858-12-01</v>
          </cell>
        </row>
        <row r="111">
          <cell r="C111">
            <v>10231</v>
          </cell>
          <cell r="D111" t="str">
            <v>Journal</v>
          </cell>
          <cell r="E111" t="str">
            <v>Annali di Matematica Pura ed Applicata (1867 - 1897)</v>
          </cell>
          <cell r="F111" t="str">
            <v>http://www.springerlink.com/openurl.asp?genre=journal&amp;issn=0373-3114</v>
          </cell>
          <cell r="G111" t="str">
            <v>http://www.springerlink.com/content/121286</v>
          </cell>
          <cell r="H111" t="str">
            <v>Springer Berlin / Heidelberg</v>
          </cell>
          <cell r="I111" t="str">
            <v>0373-3114</v>
          </cell>
          <cell r="J111" t="str">
            <v>1618-1891</v>
          </cell>
          <cell r="K111" t="str">
            <v>Mathematics</v>
          </cell>
          <cell r="L111" t="str">
            <v>Volume 1</v>
          </cell>
          <cell r="M111">
            <v>1</v>
          </cell>
          <cell r="N111" t="str">
            <v>1867-12-01</v>
          </cell>
        </row>
        <row r="112">
          <cell r="C112">
            <v>10231</v>
          </cell>
          <cell r="D112" t="str">
            <v>Journal</v>
          </cell>
          <cell r="E112" t="str">
            <v>Annali di Matematica Pura ed Applicata (1898 - 1922)</v>
          </cell>
          <cell r="F112" t="str">
            <v>http://www.springerlink.com/openurl.asp?genre=journal&amp;issn=0373-3114</v>
          </cell>
          <cell r="G112" t="str">
            <v>http://www.springerlink.com/content/121287</v>
          </cell>
          <cell r="H112" t="str">
            <v>Springer Berlin / Heidelberg</v>
          </cell>
          <cell r="I112" t="str">
            <v>0373-3114</v>
          </cell>
          <cell r="J112" t="str">
            <v>1618-1891</v>
          </cell>
          <cell r="K112" t="str">
            <v>Mathematics</v>
          </cell>
          <cell r="L112" t="str">
            <v>Volume 1</v>
          </cell>
          <cell r="M112">
            <v>1</v>
          </cell>
          <cell r="N112" t="str">
            <v>1898-12-01</v>
          </cell>
        </row>
        <row r="113">
          <cell r="C113">
            <v>12160</v>
          </cell>
          <cell r="D113" t="str">
            <v>Journal</v>
          </cell>
          <cell r="E113" t="str">
            <v>Annals of Behavioral Medicine</v>
          </cell>
          <cell r="F113" t="str">
            <v>http://www.springerlink.com/openurl.asp?genre=journal&amp;issn=0883-6612</v>
          </cell>
          <cell r="G113" t="str">
            <v>http://www.springerlink.com/content/120893</v>
          </cell>
          <cell r="H113" t="str">
            <v>Springer New York</v>
          </cell>
          <cell r="I113" t="str">
            <v>0883-6612</v>
          </cell>
          <cell r="J113" t="str">
            <v>1532-4796</v>
          </cell>
          <cell r="K113" t="str">
            <v>Psychology</v>
          </cell>
          <cell r="L113" t="str">
            <v>Volume 17</v>
          </cell>
          <cell r="M113">
            <v>1</v>
          </cell>
          <cell r="N113">
            <v>34759</v>
          </cell>
        </row>
        <row r="114">
          <cell r="C114">
            <v>10439</v>
          </cell>
          <cell r="D114" t="str">
            <v>Journal</v>
          </cell>
          <cell r="E114" t="str">
            <v>Annals of Biomedical Engineering</v>
          </cell>
          <cell r="F114" t="str">
            <v>http://www.springerlink.com/openurl.asp?genre=journal&amp;issn=0090-6964</v>
          </cell>
          <cell r="G114" t="str">
            <v>http://www.springerlink.com/content/111241</v>
          </cell>
          <cell r="H114" t="str">
            <v>Springer Netherlands</v>
          </cell>
          <cell r="I114" t="str">
            <v>0090-6964</v>
          </cell>
          <cell r="J114" t="str">
            <v>1573-9686</v>
          </cell>
          <cell r="K114" t="str">
            <v>Biomedical and Life Sciences</v>
          </cell>
          <cell r="L114" t="str">
            <v>Volume 1</v>
          </cell>
          <cell r="M114">
            <v>1</v>
          </cell>
          <cell r="N114">
            <v>26553</v>
          </cell>
        </row>
        <row r="115">
          <cell r="C115" t="e">
            <v>#N/A</v>
          </cell>
          <cell r="D115" t="str">
            <v>Journal</v>
          </cell>
          <cell r="E115" t="str">
            <v>Annals of Clinical Microbiology and Antimicrobials</v>
          </cell>
          <cell r="F115" t="str">
            <v>http://www.springerlink.com/openurl.asp?genre=journal&amp;eissn=1476-0711</v>
          </cell>
          <cell r="G115" t="str">
            <v>http://www.springerlink.com/content/121916</v>
          </cell>
          <cell r="H115" t="str">
            <v>BioMed Central</v>
          </cell>
          <cell r="J115" t="str">
            <v>1476-0711</v>
          </cell>
          <cell r="K115" t="str">
            <v>Infectious Diseases</v>
          </cell>
          <cell r="L115" t="str">
            <v>Volume 1</v>
          </cell>
          <cell r="M115">
            <v>1</v>
          </cell>
          <cell r="N115">
            <v>37591</v>
          </cell>
        </row>
        <row r="116">
          <cell r="C116">
            <v>10442</v>
          </cell>
          <cell r="D116" t="str">
            <v>Journal</v>
          </cell>
          <cell r="E116" t="str">
            <v>Annals of Clinical Psychiatry</v>
          </cell>
          <cell r="F116" t="str">
            <v>http://www.springerlink.com/openurl.asp?genre=journal&amp;issn=1040-1237</v>
          </cell>
          <cell r="G116" t="str">
            <v>http://www.springerlink.com/content/104833</v>
          </cell>
          <cell r="H116" t="str">
            <v>Springer Netherlands</v>
          </cell>
          <cell r="I116" t="str">
            <v>1040-1237</v>
          </cell>
          <cell r="J116" t="str">
            <v>1573-3238</v>
          </cell>
          <cell r="K116" t="str">
            <v>Behavioral Science</v>
          </cell>
          <cell r="L116" t="str">
            <v>Volume 9</v>
          </cell>
          <cell r="M116">
            <v>1</v>
          </cell>
          <cell r="N116">
            <v>35490</v>
          </cell>
        </row>
        <row r="117">
          <cell r="C117">
            <v>26</v>
          </cell>
          <cell r="D117" t="str">
            <v>Journal</v>
          </cell>
          <cell r="E117" t="str">
            <v>Annals of Combinatorics</v>
          </cell>
          <cell r="F117" t="str">
            <v>http://www.springerlink.com/openurl.asp?genre=journal&amp;issn=0218-0006</v>
          </cell>
          <cell r="G117" t="str">
            <v>http://www.springerlink.com/content/102832</v>
          </cell>
          <cell r="H117" t="str">
            <v>Birkhäuser Basel</v>
          </cell>
          <cell r="I117" t="str">
            <v>0218-0006</v>
          </cell>
          <cell r="J117" t="str">
            <v>0219-3094</v>
          </cell>
          <cell r="K117" t="str">
            <v>Mathematics and Statistics</v>
          </cell>
          <cell r="L117" t="str">
            <v>Volume 1</v>
          </cell>
          <cell r="M117">
            <v>1</v>
          </cell>
          <cell r="N117">
            <v>35765</v>
          </cell>
        </row>
        <row r="118">
          <cell r="C118">
            <v>10057</v>
          </cell>
          <cell r="D118" t="str">
            <v>Journal</v>
          </cell>
          <cell r="E118" t="str">
            <v>Annals of Diagnostic Paediatric Pathology</v>
          </cell>
          <cell r="F118" t="str">
            <v>http://www.springerlink.com/openurl.asp?genre=journal&amp;issn=1427-4426</v>
          </cell>
          <cell r="G118" t="str">
            <v>http://www.springerlink.com/content/102502</v>
          </cell>
          <cell r="H118" t="str">
            <v>Springer Berlin / Heidelberg</v>
          </cell>
          <cell r="I118" t="str">
            <v>1427-4426</v>
          </cell>
          <cell r="J118" t="str">
            <v>1509-5762</v>
          </cell>
          <cell r="K118" t="str">
            <v>Medicine</v>
          </cell>
          <cell r="L118" t="str">
            <v>Volume 2</v>
          </cell>
          <cell r="M118">
            <v>1</v>
          </cell>
          <cell r="N118">
            <v>36122</v>
          </cell>
        </row>
        <row r="119">
          <cell r="C119">
            <v>11881</v>
          </cell>
          <cell r="D119" t="str">
            <v>Journal</v>
          </cell>
          <cell r="E119" t="str">
            <v>Annals of Dyslexia</v>
          </cell>
          <cell r="F119" t="str">
            <v>http://www.springerlink.com/openurl.asp?genre=journal&amp;issn=0736-9387</v>
          </cell>
          <cell r="G119" t="str">
            <v>http://www.springerlink.com/content/120602</v>
          </cell>
          <cell r="H119" t="str">
            <v>Springer New York</v>
          </cell>
          <cell r="I119" t="str">
            <v>0736-9387</v>
          </cell>
          <cell r="J119" t="str">
            <v>1934-7243</v>
          </cell>
          <cell r="K119" t="str">
            <v>Humanities, Social Sciences and Law</v>
          </cell>
          <cell r="L119" t="str">
            <v>Volume 5</v>
          </cell>
          <cell r="M119">
            <v>1</v>
          </cell>
          <cell r="N119">
            <v>20439</v>
          </cell>
        </row>
        <row r="120">
          <cell r="C120">
            <v>10436</v>
          </cell>
          <cell r="D120" t="str">
            <v>Journal</v>
          </cell>
          <cell r="E120" t="str">
            <v>Annals of Finance</v>
          </cell>
          <cell r="F120" t="str">
            <v>http://www.springerlink.com/openurl.asp?genre=journal&amp;issn=1614-2446</v>
          </cell>
          <cell r="G120" t="str">
            <v>http://www.springerlink.com/content/112370</v>
          </cell>
          <cell r="H120" t="str">
            <v>Springer Berlin / Heidelberg</v>
          </cell>
          <cell r="I120" t="str">
            <v>1614-2446</v>
          </cell>
          <cell r="J120" t="str">
            <v>1614-2454</v>
          </cell>
          <cell r="K120" t="str">
            <v>Business and Economics</v>
          </cell>
          <cell r="L120" t="str">
            <v>Volume 1</v>
          </cell>
          <cell r="M120">
            <v>1</v>
          </cell>
          <cell r="N120">
            <v>38353</v>
          </cell>
        </row>
        <row r="121">
          <cell r="C121">
            <v>13595</v>
          </cell>
          <cell r="D121" t="str">
            <v>Journal</v>
          </cell>
          <cell r="E121" t="str">
            <v>Annals of Forest Science</v>
          </cell>
          <cell r="F121" t="str">
            <v>http://www.springerlink.com/openurl.asp?genre=journal&amp;issn=1286-4560</v>
          </cell>
          <cell r="G121" t="str">
            <v>http://www.springerlink.com/content/122171</v>
          </cell>
          <cell r="H121" t="str">
            <v>Springer Paris</v>
          </cell>
          <cell r="I121" t="str">
            <v>1286-4560</v>
          </cell>
          <cell r="J121" t="str">
            <v>1297-966X</v>
          </cell>
          <cell r="K121" t="str">
            <v>Environment</v>
          </cell>
          <cell r="L121" t="str">
            <v>Volume 64</v>
          </cell>
          <cell r="M121">
            <v>1</v>
          </cell>
          <cell r="N121">
            <v>39083</v>
          </cell>
        </row>
        <row r="122">
          <cell r="C122" t="e">
            <v>#N/A</v>
          </cell>
          <cell r="D122" t="str">
            <v>Journal</v>
          </cell>
          <cell r="E122" t="str">
            <v>Annals of General Psychiatry</v>
          </cell>
          <cell r="F122" t="str">
            <v>http://www.springerlink.com/openurl.asp?genre=journal&amp;eissn=1744-859X</v>
          </cell>
          <cell r="G122" t="str">
            <v>http://www.springerlink.com/content/121956</v>
          </cell>
          <cell r="H122" t="str">
            <v>BioMed Central</v>
          </cell>
          <cell r="J122" t="str">
            <v>1744-859X</v>
          </cell>
          <cell r="K122" t="str">
            <v>Psychiatry</v>
          </cell>
          <cell r="L122" t="str">
            <v>Volume 1</v>
          </cell>
          <cell r="M122">
            <v>1</v>
          </cell>
          <cell r="N122">
            <v>37591</v>
          </cell>
        </row>
        <row r="123">
          <cell r="C123">
            <v>10455</v>
          </cell>
          <cell r="D123" t="str">
            <v>Journal</v>
          </cell>
          <cell r="E123" t="str">
            <v>Annals of Global Analysis and Geometry</v>
          </cell>
          <cell r="F123" t="str">
            <v>http://www.springerlink.com/openurl.asp?genre=journal&amp;issn=0232-704X</v>
          </cell>
          <cell r="G123" t="str">
            <v>http://www.springerlink.com/content/100233</v>
          </cell>
          <cell r="H123" t="str">
            <v>Springer Netherlands</v>
          </cell>
          <cell r="I123" t="str">
            <v>0232-704X</v>
          </cell>
          <cell r="J123" t="str">
            <v>1572-9060</v>
          </cell>
          <cell r="K123" t="str">
            <v>Mathematics and Statistics</v>
          </cell>
          <cell r="L123" t="str">
            <v>Volume 1</v>
          </cell>
          <cell r="M123">
            <v>1</v>
          </cell>
          <cell r="N123">
            <v>30365</v>
          </cell>
        </row>
        <row r="124">
          <cell r="C124">
            <v>277</v>
          </cell>
          <cell r="D124" t="str">
            <v>Journal</v>
          </cell>
          <cell r="E124" t="str">
            <v>Annals of Hematology</v>
          </cell>
          <cell r="F124" t="str">
            <v>http://www.springerlink.com/openurl.asp?genre=journal&amp;issn=0939-5555</v>
          </cell>
          <cell r="G124" t="str">
            <v>http://www.springerlink.com/content/100397</v>
          </cell>
          <cell r="H124" t="str">
            <v>Springer Berlin / Heidelberg</v>
          </cell>
          <cell r="I124" t="str">
            <v>0939-5555</v>
          </cell>
          <cell r="J124" t="str">
            <v>1432-0584</v>
          </cell>
          <cell r="K124" t="str">
            <v>Medicine</v>
          </cell>
          <cell r="L124" t="str">
            <v>Volume 1</v>
          </cell>
          <cell r="M124">
            <v>1</v>
          </cell>
          <cell r="N124">
            <v>20149</v>
          </cell>
        </row>
        <row r="125">
          <cell r="C125" t="e">
            <v>#N/A</v>
          </cell>
          <cell r="D125" t="str">
            <v>Journal</v>
          </cell>
          <cell r="E125" t="str">
            <v>Annals of Intensive Care</v>
          </cell>
          <cell r="F125" t="str">
            <v>http://www.springerlink.com/openurl.asp?genre=journal&amp;eissn=2110-5820</v>
          </cell>
          <cell r="G125" t="str">
            <v>http://www.springerlink.com/content/122246</v>
          </cell>
          <cell r="H125" t="str">
            <v>Springer Paris</v>
          </cell>
          <cell r="J125" t="str">
            <v>2110-5820</v>
          </cell>
          <cell r="K125" t="str">
            <v>Anesthesiology</v>
          </cell>
          <cell r="L125" t="str">
            <v>Volume 1</v>
          </cell>
          <cell r="M125">
            <v>1</v>
          </cell>
          <cell r="N125">
            <v>40878</v>
          </cell>
        </row>
        <row r="126">
          <cell r="C126">
            <v>10472</v>
          </cell>
          <cell r="D126" t="str">
            <v>Journal</v>
          </cell>
          <cell r="E126" t="str">
            <v>Annals of Mathematics and Artificial Intelligence</v>
          </cell>
          <cell r="F126" t="str">
            <v>http://www.springerlink.com/openurl.asp?genre=journal&amp;issn=1012-2443</v>
          </cell>
          <cell r="G126" t="str">
            <v>http://www.springerlink.com/content/101739</v>
          </cell>
          <cell r="H126" t="str">
            <v>Springer Netherlands</v>
          </cell>
          <cell r="I126" t="str">
            <v>1012-2443</v>
          </cell>
          <cell r="J126" t="str">
            <v>1573-7470</v>
          </cell>
          <cell r="K126" t="str">
            <v>Computer Science</v>
          </cell>
          <cell r="L126" t="str">
            <v>Volume 1</v>
          </cell>
          <cell r="M126">
            <v>1</v>
          </cell>
          <cell r="N126">
            <v>33117</v>
          </cell>
        </row>
        <row r="127">
          <cell r="C127">
            <v>13213</v>
          </cell>
          <cell r="D127" t="str">
            <v>Journal</v>
          </cell>
          <cell r="E127" t="str">
            <v>Annals of Microbiology</v>
          </cell>
          <cell r="F127" t="str">
            <v>http://www.springerlink.com/openurl.asp?genre=journal&amp;issn=1590-4261</v>
          </cell>
          <cell r="G127" t="str">
            <v>http://www.springerlink.com/content/121707</v>
          </cell>
          <cell r="H127" t="str">
            <v>Springer Berlin / Heidelberg</v>
          </cell>
          <cell r="I127" t="str">
            <v>1590-4261</v>
          </cell>
          <cell r="J127" t="str">
            <v>1869-2044</v>
          </cell>
          <cell r="K127" t="str">
            <v>Life Sciences</v>
          </cell>
          <cell r="L127" t="str">
            <v>Volume 56</v>
          </cell>
          <cell r="M127">
            <v>1</v>
          </cell>
          <cell r="N127">
            <v>38777</v>
          </cell>
        </row>
        <row r="128">
          <cell r="C128">
            <v>12149</v>
          </cell>
          <cell r="D128" t="str">
            <v>Journal</v>
          </cell>
          <cell r="E128" t="str">
            <v>Annals of Nuclear Medicine</v>
          </cell>
          <cell r="F128" t="str">
            <v>http://www.springerlink.com/openurl.asp?genre=journal&amp;issn=0914-7187</v>
          </cell>
          <cell r="G128" t="str">
            <v>http://www.springerlink.com/content/120732</v>
          </cell>
          <cell r="H128" t="str">
            <v>Springer Japan</v>
          </cell>
          <cell r="I128" t="str">
            <v>0914-7187</v>
          </cell>
          <cell r="J128" t="str">
            <v>1864-6433</v>
          </cell>
          <cell r="L128" t="str">
            <v>Volume 1</v>
          </cell>
          <cell r="M128">
            <v>1</v>
          </cell>
          <cell r="N128">
            <v>32112</v>
          </cell>
        </row>
        <row r="129">
          <cell r="C129">
            <v>10479</v>
          </cell>
          <cell r="D129" t="str">
            <v>Journal</v>
          </cell>
          <cell r="E129" t="str">
            <v>Annals of Operations Research</v>
          </cell>
          <cell r="F129" t="str">
            <v>http://www.springerlink.com/openurl.asp?genre=journal&amp;issn=0254-5330</v>
          </cell>
          <cell r="G129" t="str">
            <v>http://www.springerlink.com/content/101740</v>
          </cell>
          <cell r="H129" t="str">
            <v>Springer Netherlands</v>
          </cell>
          <cell r="I129" t="str">
            <v>0254-5330</v>
          </cell>
          <cell r="J129" t="str">
            <v>1572-9338</v>
          </cell>
          <cell r="K129" t="str">
            <v>Computer Science</v>
          </cell>
          <cell r="L129" t="str">
            <v>Volume 1</v>
          </cell>
          <cell r="M129">
            <v>1</v>
          </cell>
          <cell r="N129">
            <v>30713</v>
          </cell>
        </row>
        <row r="130">
          <cell r="C130">
            <v>168</v>
          </cell>
          <cell r="D130" t="str">
            <v>Journal</v>
          </cell>
          <cell r="E130" t="str">
            <v>The Annals of Regional Science</v>
          </cell>
          <cell r="F130" t="str">
            <v>http://www.springerlink.com/openurl.asp?genre=journal&amp;issn=0570-1864</v>
          </cell>
          <cell r="G130" t="str">
            <v>http://www.springerlink.com/content/100498</v>
          </cell>
          <cell r="H130" t="str">
            <v>Springer Berlin / Heidelberg</v>
          </cell>
          <cell r="I130" t="str">
            <v>0570-1864</v>
          </cell>
          <cell r="J130" t="str">
            <v>1432-0592</v>
          </cell>
          <cell r="K130" t="str">
            <v>Business and Economics</v>
          </cell>
          <cell r="L130" t="str">
            <v>Volume 1</v>
          </cell>
          <cell r="M130">
            <v>1</v>
          </cell>
          <cell r="N130">
            <v>24807</v>
          </cell>
        </row>
        <row r="131">
          <cell r="C131">
            <v>10480</v>
          </cell>
          <cell r="D131" t="str">
            <v>Journal</v>
          </cell>
          <cell r="E131" t="str">
            <v>Annals of Software Engineering</v>
          </cell>
          <cell r="F131" t="str">
            <v>http://www.springerlink.com/openurl.asp?genre=journal&amp;issn=1022-7091</v>
          </cell>
          <cell r="G131" t="str">
            <v>http://www.springerlink.com/content/101741</v>
          </cell>
          <cell r="H131" t="str">
            <v>Springer Netherlands</v>
          </cell>
          <cell r="I131" t="str">
            <v>1022-7091</v>
          </cell>
          <cell r="J131" t="str">
            <v>1573-7489</v>
          </cell>
          <cell r="K131" t="str">
            <v>Computer Science</v>
          </cell>
          <cell r="L131" t="str">
            <v>Volume 1</v>
          </cell>
          <cell r="M131">
            <v>1</v>
          </cell>
          <cell r="N131">
            <v>35049</v>
          </cell>
        </row>
        <row r="132">
          <cell r="C132">
            <v>12356</v>
          </cell>
          <cell r="D132" t="str">
            <v>Journal</v>
          </cell>
          <cell r="E132" t="str">
            <v>Annals of Solid and Structural Mechanics</v>
          </cell>
          <cell r="F132" t="str">
            <v>http://www.springerlink.com/openurl.asp?genre=journal&amp;issn=1867-6936</v>
          </cell>
          <cell r="G132" t="str">
            <v>http://www.springerlink.com/content/121310</v>
          </cell>
          <cell r="H132" t="str">
            <v>Springer Berlin / Heidelberg</v>
          </cell>
          <cell r="I132" t="str">
            <v>1867-6936</v>
          </cell>
          <cell r="J132" t="str">
            <v>1867-6944</v>
          </cell>
          <cell r="K132" t="str">
            <v>Engineering</v>
          </cell>
          <cell r="L132" t="str">
            <v>Volume 1</v>
          </cell>
          <cell r="M132">
            <v>1</v>
          </cell>
          <cell r="N132">
            <v>40179</v>
          </cell>
        </row>
        <row r="133">
          <cell r="C133" t="e">
            <v>#N/A</v>
          </cell>
          <cell r="D133" t="str">
            <v>Journal</v>
          </cell>
          <cell r="E133" t="str">
            <v>Annals of Surgical Innovation and Research</v>
          </cell>
          <cell r="F133" t="str">
            <v>http://www.springerlink.com/openurl.asp?genre=journal&amp;eissn=1750-1164</v>
          </cell>
          <cell r="G133" t="str">
            <v>http://www.springerlink.com/content/121988</v>
          </cell>
          <cell r="H133" t="str">
            <v>BioMed Central</v>
          </cell>
          <cell r="J133" t="str">
            <v>1750-1164</v>
          </cell>
          <cell r="K133" t="str">
            <v>Surgery</v>
          </cell>
          <cell r="L133" t="str">
            <v>Volume 1</v>
          </cell>
          <cell r="M133">
            <v>1</v>
          </cell>
          <cell r="N133">
            <v>39417</v>
          </cell>
        </row>
        <row r="134">
          <cell r="C134">
            <v>10434</v>
          </cell>
          <cell r="D134" t="str">
            <v>Journal</v>
          </cell>
          <cell r="E134" t="str">
            <v>Annals of Surgical Oncology</v>
          </cell>
          <cell r="F134" t="str">
            <v>http://www.springerlink.com/openurl.asp?genre=journal&amp;issn=1068-9265</v>
          </cell>
          <cell r="G134" t="str">
            <v>http://www.springerlink.com/content/112644</v>
          </cell>
          <cell r="H134" t="str">
            <v>Springer New York</v>
          </cell>
          <cell r="I134" t="str">
            <v>1068-9265</v>
          </cell>
          <cell r="J134" t="str">
            <v>1534-4681</v>
          </cell>
          <cell r="K134" t="str">
            <v>Medicine</v>
          </cell>
          <cell r="L134" t="str">
            <v>Volume 1</v>
          </cell>
          <cell r="M134">
            <v>1</v>
          </cell>
          <cell r="N134">
            <v>34352</v>
          </cell>
        </row>
        <row r="135">
          <cell r="C135">
            <v>12243</v>
          </cell>
          <cell r="D135" t="str">
            <v>Journal</v>
          </cell>
          <cell r="E135" t="str">
            <v>Annals of Telecommunications</v>
          </cell>
          <cell r="F135" t="str">
            <v>http://www.springerlink.com/openurl.asp?genre=journal&amp;issn=0003-4347</v>
          </cell>
          <cell r="G135" t="str">
            <v>http://www.springerlink.com/content/120920</v>
          </cell>
          <cell r="H135" t="str">
            <v>Springer Paris</v>
          </cell>
          <cell r="I135" t="str">
            <v>0003-4347</v>
          </cell>
          <cell r="J135" t="str">
            <v>1958-9395</v>
          </cell>
          <cell r="K135" t="str">
            <v>Engineering</v>
          </cell>
          <cell r="L135" t="str">
            <v>Volume 1</v>
          </cell>
          <cell r="M135">
            <v>1</v>
          </cell>
          <cell r="N135">
            <v>16803</v>
          </cell>
        </row>
        <row r="136">
          <cell r="C136">
            <v>10463</v>
          </cell>
          <cell r="D136" t="str">
            <v>Journal</v>
          </cell>
          <cell r="E136" t="str">
            <v>Annals of the Institute of Statistical Mathematics</v>
          </cell>
          <cell r="F136" t="str">
            <v>http://www.springerlink.com/openurl.asp?genre=journal&amp;issn=0020-3157</v>
          </cell>
          <cell r="G136" t="str">
            <v>http://www.springerlink.com/content/102845</v>
          </cell>
          <cell r="H136" t="str">
            <v>Springer Netherlands</v>
          </cell>
          <cell r="I136" t="str">
            <v>0020-3157</v>
          </cell>
          <cell r="J136" t="str">
            <v>1572-9052</v>
          </cell>
          <cell r="K136" t="str">
            <v>Mathematics and Statistics</v>
          </cell>
          <cell r="L136" t="str">
            <v>Volume 1</v>
          </cell>
          <cell r="M136">
            <v>1</v>
          </cell>
          <cell r="N136">
            <v>17958</v>
          </cell>
        </row>
        <row r="137">
          <cell r="C137">
            <v>10016</v>
          </cell>
          <cell r="D137" t="str">
            <v>Journal</v>
          </cell>
          <cell r="E137" t="str">
            <v>Annals of Vascular Surgery</v>
          </cell>
          <cell r="F137" t="str">
            <v>http://www.springerlink.com/openurl.asp?genre=journal&amp;issn=0890-5096</v>
          </cell>
          <cell r="G137" t="str">
            <v>http://www.springerlink.com/content/100372</v>
          </cell>
          <cell r="H137" t="str">
            <v>Springer New York</v>
          </cell>
          <cell r="I137" t="str">
            <v>0890-5096</v>
          </cell>
          <cell r="J137" t="str">
            <v>1615-5947</v>
          </cell>
          <cell r="K137" t="str">
            <v>Medicine</v>
          </cell>
          <cell r="L137" t="str">
            <v>Volume 1</v>
          </cell>
          <cell r="M137">
            <v>1</v>
          </cell>
          <cell r="N137">
            <v>31533</v>
          </cell>
        </row>
        <row r="138">
          <cell r="C138">
            <v>12009</v>
          </cell>
          <cell r="D138" t="str">
            <v>Journal</v>
          </cell>
          <cell r="E138" t="str">
            <v>Annals of Ophthalmology</v>
          </cell>
          <cell r="F138" t="str">
            <v>http://www.springerlink.com/openurl.asp?genre=journal&amp;issn=1530-4086</v>
          </cell>
          <cell r="G138" t="str">
            <v>http://www.springerlink.com/content/120547</v>
          </cell>
          <cell r="H138" t="str">
            <v>Humana Press Inc.</v>
          </cell>
          <cell r="I138" t="str">
            <v>1530-4086</v>
          </cell>
          <cell r="J138" t="str">
            <v>1588-9951</v>
          </cell>
          <cell r="K138" t="str">
            <v>Medicine</v>
          </cell>
          <cell r="L138" t="str">
            <v>Volume 32</v>
          </cell>
          <cell r="M138">
            <v>1</v>
          </cell>
          <cell r="N138">
            <v>36586</v>
          </cell>
        </row>
        <row r="139">
          <cell r="C139">
            <v>10482</v>
          </cell>
          <cell r="D139" t="str">
            <v>Journal</v>
          </cell>
          <cell r="E139" t="str">
            <v>Antonie van Leeuwenhoek</v>
          </cell>
          <cell r="F139" t="str">
            <v>http://www.springerlink.com/openurl.asp?genre=journal&amp;issn=0003-6072</v>
          </cell>
          <cell r="G139" t="str">
            <v>http://www.springerlink.com/content/100234</v>
          </cell>
          <cell r="H139" t="str">
            <v>Springer Netherlands</v>
          </cell>
          <cell r="I139" t="str">
            <v>0003-6072</v>
          </cell>
          <cell r="J139" t="str">
            <v>1572-9699</v>
          </cell>
          <cell r="K139" t="str">
            <v>Biomedical and Life Sciences</v>
          </cell>
          <cell r="L139" t="str">
            <v>Volume 1</v>
          </cell>
          <cell r="M139">
            <v>1</v>
          </cell>
          <cell r="N139">
            <v>12758</v>
          </cell>
        </row>
        <row r="140">
          <cell r="C140" t="str">
            <v>(No JEM no.)</v>
          </cell>
          <cell r="D140" t="str">
            <v>Journal</v>
          </cell>
          <cell r="E140" t="str">
            <v>Anzeiger für Schädlingskunde</v>
          </cell>
          <cell r="F140" t="str">
            <v>http://www.springerlink.com/openurl.asp?genre=journal&amp;issn=1436-5693</v>
          </cell>
          <cell r="G140" t="str">
            <v>http://www.springerlink.com/content/110363</v>
          </cell>
          <cell r="H140" t="str">
            <v>Springer Berlin / Heidelberg</v>
          </cell>
          <cell r="I140" t="str">
            <v>1436-5693</v>
          </cell>
          <cell r="J140" t="str">
            <v>1439-0280</v>
          </cell>
          <cell r="K140" t="str">
            <v>Biomedical and Life Sciences</v>
          </cell>
          <cell r="L140" t="str">
            <v>Volume 23</v>
          </cell>
          <cell r="M140">
            <v>7</v>
          </cell>
          <cell r="N140">
            <v>18445</v>
          </cell>
        </row>
        <row r="141">
          <cell r="C141">
            <v>13592</v>
          </cell>
          <cell r="D141" t="str">
            <v>Journal</v>
          </cell>
          <cell r="E141" t="str">
            <v>Apidologie</v>
          </cell>
          <cell r="F141" t="str">
            <v>http://www.springerlink.com/openurl.asp?genre=journal&amp;issn=0044-8435</v>
          </cell>
          <cell r="G141" t="str">
            <v>http://www.springerlink.com/content/122172</v>
          </cell>
          <cell r="H141" t="str">
            <v>Springer Paris</v>
          </cell>
          <cell r="I141" t="str">
            <v>0044-8435</v>
          </cell>
          <cell r="J141" t="str">
            <v>1297-9678</v>
          </cell>
          <cell r="K141" t="str">
            <v>Life Sciences</v>
          </cell>
          <cell r="L141" t="str">
            <v>Volume 38</v>
          </cell>
          <cell r="M141">
            <v>2</v>
          </cell>
          <cell r="N141">
            <v>39142</v>
          </cell>
        </row>
        <row r="142">
          <cell r="C142">
            <v>10495</v>
          </cell>
          <cell r="D142" t="str">
            <v>Journal</v>
          </cell>
          <cell r="E142" t="str">
            <v>Apoptosis</v>
          </cell>
          <cell r="F142" t="str">
            <v>http://www.springerlink.com/openurl.asp?genre=journal&amp;issn=1360-8185</v>
          </cell>
          <cell r="G142" t="str">
            <v>http://www.springerlink.com/content/100124</v>
          </cell>
          <cell r="H142" t="str">
            <v>Springer Netherlands</v>
          </cell>
          <cell r="I142" t="str">
            <v>1360-8185</v>
          </cell>
          <cell r="J142" t="str">
            <v>1573-675X</v>
          </cell>
          <cell r="K142" t="str">
            <v>Biomedical and Life Sciences</v>
          </cell>
          <cell r="L142" t="str">
            <v>Volume 1</v>
          </cell>
          <cell r="M142">
            <v>1</v>
          </cell>
          <cell r="N142">
            <v>35278</v>
          </cell>
        </row>
        <row r="143">
          <cell r="C143">
            <v>200</v>
          </cell>
          <cell r="D143" t="str">
            <v>Journal</v>
          </cell>
          <cell r="E143" t="str">
            <v>Applicable Algebra in Engineering, Communication and Computing</v>
          </cell>
          <cell r="F143" t="str">
            <v>http://www.springerlink.com/openurl.asp?genre=journal&amp;issn=0938-1279</v>
          </cell>
          <cell r="G143" t="str">
            <v>http://www.springerlink.com/content/100499</v>
          </cell>
          <cell r="H143" t="str">
            <v>Springer Berlin / Heidelberg</v>
          </cell>
          <cell r="I143" t="str">
            <v>0938-1279</v>
          </cell>
          <cell r="J143" t="str">
            <v>1432-0622</v>
          </cell>
          <cell r="K143" t="str">
            <v>Computer Science</v>
          </cell>
          <cell r="L143" t="str">
            <v>Volume 1</v>
          </cell>
          <cell r="M143">
            <v>1</v>
          </cell>
          <cell r="N143">
            <v>32933</v>
          </cell>
        </row>
        <row r="144">
          <cell r="C144">
            <v>10492</v>
          </cell>
          <cell r="D144" t="str">
            <v>Journal</v>
          </cell>
          <cell r="E144" t="str">
            <v>Applications of Mathematics</v>
          </cell>
          <cell r="F144" t="str">
            <v>http://www.springerlink.com/openurl.asp?genre=journal&amp;issn=0862-7940</v>
          </cell>
          <cell r="G144" t="str">
            <v>http://www.springerlink.com/content/106587</v>
          </cell>
          <cell r="H144" t="str">
            <v>Springer Netherlands</v>
          </cell>
          <cell r="I144" t="str">
            <v>0862-7940</v>
          </cell>
          <cell r="J144" t="str">
            <v>1572-9109</v>
          </cell>
          <cell r="K144" t="str">
            <v>Mathematics and Statistics</v>
          </cell>
          <cell r="L144" t="str">
            <v>Volume 42</v>
          </cell>
          <cell r="M144">
            <v>1</v>
          </cell>
          <cell r="N144">
            <v>35462</v>
          </cell>
        </row>
        <row r="145">
          <cell r="C145">
            <v>12010</v>
          </cell>
          <cell r="D145" t="str">
            <v>Journal</v>
          </cell>
          <cell r="E145" t="str">
            <v>Applied Biochemistry and Biotechnology</v>
          </cell>
          <cell r="F145" t="str">
            <v>http://www.springerlink.com/openurl.asp?genre=journal&amp;issn=0273-2289</v>
          </cell>
          <cell r="G145" t="str">
            <v>http://www.springerlink.com/content/120548</v>
          </cell>
          <cell r="H145" t="str">
            <v>Humana Press Inc.</v>
          </cell>
          <cell r="I145" t="str">
            <v>0273-2289</v>
          </cell>
          <cell r="J145" t="str">
            <v>1559-0291</v>
          </cell>
          <cell r="K145" t="str">
            <v>Biomedical and Life Sciences</v>
          </cell>
          <cell r="L145" t="str">
            <v>Volume 1</v>
          </cell>
          <cell r="M145">
            <v>1</v>
          </cell>
          <cell r="N145">
            <v>27820</v>
          </cell>
        </row>
        <row r="146">
          <cell r="C146">
            <v>10438</v>
          </cell>
          <cell r="D146" t="str">
            <v>Journal</v>
          </cell>
          <cell r="E146" t="str">
            <v>Applied Biochemistry and Microbiology</v>
          </cell>
          <cell r="F146" t="str">
            <v>http://www.springerlink.com/openurl.asp?genre=journal&amp;issn=0003-6838</v>
          </cell>
          <cell r="G146" t="str">
            <v>http://www.springerlink.com/content/106281</v>
          </cell>
          <cell r="H146" t="str">
            <v>MAIK Nauka/Interperiodica distributed exclusively by Springer Science+Business Media LLC.</v>
          </cell>
          <cell r="I146" t="str">
            <v>0003-6838</v>
          </cell>
          <cell r="J146" t="str">
            <v>1608-3024</v>
          </cell>
          <cell r="K146" t="str">
            <v>Biomedical and Life Sciences</v>
          </cell>
          <cell r="L146" t="str">
            <v>Volume 36</v>
          </cell>
          <cell r="M146">
            <v>1</v>
          </cell>
          <cell r="N146">
            <v>36526</v>
          </cell>
        </row>
        <row r="147">
          <cell r="C147">
            <v>10485</v>
          </cell>
          <cell r="D147" t="str">
            <v>Journal</v>
          </cell>
          <cell r="E147" t="str">
            <v>Applied Categorical Structures</v>
          </cell>
          <cell r="F147" t="str">
            <v>http://www.springerlink.com/openurl.asp?genre=journal&amp;issn=0927-2852</v>
          </cell>
          <cell r="G147" t="str">
            <v>http://www.springerlink.com/content/100235</v>
          </cell>
          <cell r="H147" t="str">
            <v>Springer Netherlands</v>
          </cell>
          <cell r="I147" t="str">
            <v>0927-2852</v>
          </cell>
          <cell r="J147" t="str">
            <v>1572-9095</v>
          </cell>
          <cell r="K147" t="str">
            <v>Computer Science</v>
          </cell>
          <cell r="L147" t="str">
            <v>Volume 1</v>
          </cell>
          <cell r="M147">
            <v>1</v>
          </cell>
          <cell r="N147">
            <v>34029</v>
          </cell>
        </row>
        <row r="148">
          <cell r="C148">
            <v>10443</v>
          </cell>
          <cell r="D148" t="str">
            <v>Journal</v>
          </cell>
          <cell r="E148" t="str">
            <v>Applied Composite Materials</v>
          </cell>
          <cell r="F148" t="str">
            <v>http://www.springerlink.com/openurl.asp?genre=journal&amp;issn=0929-189X</v>
          </cell>
          <cell r="G148" t="str">
            <v>http://www.springerlink.com/content/102846</v>
          </cell>
          <cell r="H148" t="str">
            <v>Springer Netherlands</v>
          </cell>
          <cell r="I148" t="str">
            <v>0929-189X</v>
          </cell>
          <cell r="J148" t="str">
            <v>1573-4897</v>
          </cell>
          <cell r="K148" t="str">
            <v>Chemistry and Materials Science</v>
          </cell>
          <cell r="L148" t="str">
            <v>Volume 1</v>
          </cell>
          <cell r="M148">
            <v>1</v>
          </cell>
          <cell r="N148">
            <v>34335</v>
          </cell>
        </row>
        <row r="149">
          <cell r="C149">
            <v>13355</v>
          </cell>
          <cell r="D149" t="str">
            <v>Journal</v>
          </cell>
          <cell r="E149" t="str">
            <v>Applied Entomology and Zoology</v>
          </cell>
          <cell r="F149" t="str">
            <v>http://www.springerlink.com/openurl.asp?genre=journal&amp;issn=0003-6862</v>
          </cell>
          <cell r="G149" t="str">
            <v>http://www.springerlink.com/content/122087</v>
          </cell>
          <cell r="H149" t="str">
            <v>Springer Japan</v>
          </cell>
          <cell r="I149" t="str">
            <v>0003-6862</v>
          </cell>
          <cell r="J149" t="str">
            <v>1347-605X</v>
          </cell>
          <cell r="K149" t="str">
            <v>Agriculture</v>
          </cell>
          <cell r="L149" t="str">
            <v>Volume 46</v>
          </cell>
          <cell r="M149">
            <v>1</v>
          </cell>
          <cell r="N149">
            <v>40575</v>
          </cell>
        </row>
        <row r="150">
          <cell r="C150">
            <v>12518</v>
          </cell>
          <cell r="D150" t="str">
            <v>Journal</v>
          </cell>
          <cell r="E150" t="str">
            <v>Applied Geomatics</v>
          </cell>
          <cell r="F150" t="str">
            <v>http://www.springerlink.com/openurl.asp?genre=journal&amp;issn=1866-9298</v>
          </cell>
          <cell r="G150" t="str">
            <v>http://www.springerlink.com/content/121279</v>
          </cell>
          <cell r="H150" t="str">
            <v>Springer Berlin / Heidelberg</v>
          </cell>
          <cell r="I150" t="str">
            <v>1866-9298</v>
          </cell>
          <cell r="J150" t="str">
            <v>1866-928X</v>
          </cell>
          <cell r="K150" t="str">
            <v>Geography</v>
          </cell>
          <cell r="L150" t="str">
            <v>Volume 1</v>
          </cell>
          <cell r="M150">
            <v>1</v>
          </cell>
          <cell r="N150">
            <v>39965</v>
          </cell>
        </row>
        <row r="151">
          <cell r="C151">
            <v>11770</v>
          </cell>
          <cell r="D151" t="str">
            <v>Journal</v>
          </cell>
          <cell r="E151" t="str">
            <v>Applied Geophysics</v>
          </cell>
          <cell r="F151" t="str">
            <v>http://www.springerlink.com/openurl.asp?genre=journal&amp;issn=1672-7975</v>
          </cell>
          <cell r="G151" t="str">
            <v>http://www.springerlink.com/content/120356</v>
          </cell>
          <cell r="H151" t="str">
            <v>Chinese Geophysical Society, in co-publication with Springer</v>
          </cell>
          <cell r="I151" t="str">
            <v>1672-7975</v>
          </cell>
          <cell r="J151" t="str">
            <v>1993-0658</v>
          </cell>
          <cell r="K151" t="str">
            <v>Earth and Environmental Science</v>
          </cell>
          <cell r="L151" t="str">
            <v>Volume 1</v>
          </cell>
          <cell r="M151">
            <v>1</v>
          </cell>
          <cell r="N151">
            <v>38169</v>
          </cell>
        </row>
        <row r="152">
          <cell r="C152">
            <v>10489</v>
          </cell>
          <cell r="D152" t="str">
            <v>Journal</v>
          </cell>
          <cell r="E152" t="str">
            <v>Applied Intelligence</v>
          </cell>
          <cell r="F152" t="str">
            <v>http://www.springerlink.com/openurl.asp?genre=journal&amp;issn=0924-669X</v>
          </cell>
          <cell r="G152" t="str">
            <v>http://www.springerlink.com/content/100236</v>
          </cell>
          <cell r="H152" t="str">
            <v>Springer Netherlands</v>
          </cell>
          <cell r="I152" t="str">
            <v>0924-669X</v>
          </cell>
          <cell r="J152" t="str">
            <v>1573-7497</v>
          </cell>
          <cell r="K152" t="str">
            <v>Computer Science</v>
          </cell>
          <cell r="L152" t="str">
            <v>Volume 1</v>
          </cell>
          <cell r="M152">
            <v>1</v>
          </cell>
          <cell r="N152">
            <v>33420</v>
          </cell>
        </row>
        <row r="153">
          <cell r="C153">
            <v>723</v>
          </cell>
          <cell r="D153" t="str">
            <v>Journal</v>
          </cell>
          <cell r="E153" t="str">
            <v>Applied Magnetic Resonance</v>
          </cell>
          <cell r="F153" t="str">
            <v>http://www.springerlink.com/openurl.asp?genre=journal&amp;issn=0937-9347</v>
          </cell>
          <cell r="G153" t="str">
            <v>http://www.springerlink.com/content/120628</v>
          </cell>
          <cell r="H153" t="str">
            <v>Springer Wien</v>
          </cell>
          <cell r="I153" t="str">
            <v>0937-9347</v>
          </cell>
          <cell r="J153" t="str">
            <v>1613-7507</v>
          </cell>
          <cell r="K153" t="str">
            <v>Chemistry</v>
          </cell>
          <cell r="L153" t="str">
            <v>Volume 1</v>
          </cell>
          <cell r="M153">
            <v>1</v>
          </cell>
          <cell r="N153">
            <v>33025</v>
          </cell>
        </row>
        <row r="154">
          <cell r="C154">
            <v>245</v>
          </cell>
          <cell r="D154" t="str">
            <v>Journal</v>
          </cell>
          <cell r="E154" t="str">
            <v>Applied Mathematics &amp; Optimization</v>
          </cell>
          <cell r="F154" t="str">
            <v>http://www.springerlink.com/openurl.asp?genre=journal&amp;issn=0095-4616</v>
          </cell>
          <cell r="G154" t="str">
            <v>http://www.springerlink.com/content/100118</v>
          </cell>
          <cell r="H154" t="str">
            <v>Springer New York</v>
          </cell>
          <cell r="I154" t="str">
            <v>0095-4616</v>
          </cell>
          <cell r="J154" t="str">
            <v>1432-0606</v>
          </cell>
          <cell r="K154" t="str">
            <v>Mathematics and Statistics</v>
          </cell>
          <cell r="L154" t="str">
            <v>Volume 1</v>
          </cell>
          <cell r="M154">
            <v>1</v>
          </cell>
          <cell r="N154">
            <v>27109</v>
          </cell>
        </row>
        <row r="155">
          <cell r="C155">
            <v>11766</v>
          </cell>
          <cell r="D155" t="str">
            <v>Journal</v>
          </cell>
          <cell r="E155" t="str">
            <v>Applied Mathematics - A Journal of Chinese Universities</v>
          </cell>
          <cell r="F155" t="str">
            <v>http://www.springerlink.com/openurl.asp?genre=journal&amp;issn=1005-1031</v>
          </cell>
          <cell r="G155" t="str">
            <v>http://www.springerlink.com/content/120396</v>
          </cell>
          <cell r="H155" t="str">
            <v>Editorial Committee of Applied Mathematics - A Journal of Chinese Universities</v>
          </cell>
          <cell r="I155" t="str">
            <v>1005-1031</v>
          </cell>
          <cell r="J155" t="str">
            <v>1993-0445</v>
          </cell>
          <cell r="K155" t="str">
            <v>Mathematics</v>
          </cell>
          <cell r="L155" t="str">
            <v>Volume 8</v>
          </cell>
          <cell r="M155">
            <v>1</v>
          </cell>
          <cell r="N155">
            <v>34029</v>
          </cell>
        </row>
        <row r="156">
          <cell r="C156">
            <v>10483</v>
          </cell>
          <cell r="D156" t="str">
            <v>Journal</v>
          </cell>
          <cell r="E156" t="str">
            <v>Applied Mathematics and Mechanics</v>
          </cell>
          <cell r="F156" t="str">
            <v>http://www.springerlink.com/openurl.asp?genre=journal&amp;issn=0253-4827</v>
          </cell>
          <cell r="G156" t="str">
            <v>http://www.springerlink.com/content/106588</v>
          </cell>
          <cell r="H156" t="str">
            <v>Shanghai University, in co-publication with Springer</v>
          </cell>
          <cell r="I156" t="str">
            <v>0253-4827</v>
          </cell>
          <cell r="J156" t="str">
            <v>1573-2754</v>
          </cell>
          <cell r="K156" t="str">
            <v>Mathematics and Statistics</v>
          </cell>
          <cell r="L156" t="str">
            <v>Volume 1</v>
          </cell>
          <cell r="M156">
            <v>1</v>
          </cell>
          <cell r="N156">
            <v>29526</v>
          </cell>
        </row>
        <row r="157">
          <cell r="C157">
            <v>253</v>
          </cell>
          <cell r="D157" t="str">
            <v>Journal</v>
          </cell>
          <cell r="E157" t="str">
            <v>Applied Microbiology and Biotechnology</v>
          </cell>
          <cell r="F157" t="str">
            <v>http://www.springerlink.com/openurl.asp?genre=journal&amp;issn=0175-7598</v>
          </cell>
          <cell r="G157" t="str">
            <v>http://www.springerlink.com/content/100457</v>
          </cell>
          <cell r="H157" t="str">
            <v>Springer Berlin / Heidelberg</v>
          </cell>
          <cell r="I157" t="str">
            <v>0175-7598</v>
          </cell>
          <cell r="J157" t="str">
            <v>1432-0614</v>
          </cell>
          <cell r="K157" t="str">
            <v>Biomedical and Life Sciences</v>
          </cell>
          <cell r="L157" t="str">
            <v>Volume 1</v>
          </cell>
          <cell r="M157">
            <v>1</v>
          </cell>
          <cell r="N157">
            <v>27484</v>
          </cell>
        </row>
        <row r="158">
          <cell r="C158" t="e">
            <v>#N/A</v>
          </cell>
          <cell r="D158" t="str">
            <v>Journal</v>
          </cell>
          <cell r="E158" t="str">
            <v>Applied Nanoscience</v>
          </cell>
          <cell r="F158" t="str">
            <v>http://www.springerlink.com/openurl.asp?genre=journal&amp;issn=2190-5509</v>
          </cell>
          <cell r="G158" t="str">
            <v>http://www.springerlink.com/content/122173</v>
          </cell>
          <cell r="H158" t="str">
            <v>Springer Berlin / Heidelberg</v>
          </cell>
          <cell r="I158" t="str">
            <v>2190-5509</v>
          </cell>
          <cell r="J158" t="str">
            <v>2190-5517</v>
          </cell>
          <cell r="K158" t="str">
            <v>Materials Science</v>
          </cell>
          <cell r="L158" t="str">
            <v>Volume 1</v>
          </cell>
          <cell r="M158">
            <v>1</v>
          </cell>
          <cell r="N158">
            <v>40664</v>
          </cell>
        </row>
        <row r="159">
          <cell r="C159" t="e">
            <v>#N/A</v>
          </cell>
          <cell r="D159" t="str">
            <v>Journal</v>
          </cell>
          <cell r="E159" t="str">
            <v>Applied Petrochemical Research</v>
          </cell>
          <cell r="F159" t="str">
            <v>http://www.springerlink.com/openurl.asp?genre=journal&amp;eissn=2190-5525</v>
          </cell>
          <cell r="G159" t="str">
            <v>http://www.springerlink.com/content/122174</v>
          </cell>
          <cell r="H159" t="str">
            <v>Springer Berlin / Heidelberg</v>
          </cell>
          <cell r="J159" t="str">
            <v>2190-5525</v>
          </cell>
          <cell r="K159" t="str">
            <v>Earth sciences</v>
          </cell>
        </row>
        <row r="160">
          <cell r="C160">
            <v>339</v>
          </cell>
          <cell r="D160" t="str">
            <v>Journal</v>
          </cell>
          <cell r="E160" t="str">
            <v>Applied Physics A: Materials Science &amp; Processing</v>
          </cell>
          <cell r="F160" t="str">
            <v>http://www.springerlink.com/openurl.asp?genre=journal&amp;issn=0947-8396</v>
          </cell>
          <cell r="G160" t="str">
            <v>http://www.springerlink.com/content/100501</v>
          </cell>
          <cell r="H160" t="str">
            <v>Springer Berlin / Heidelberg</v>
          </cell>
          <cell r="I160" t="str">
            <v>0947-8396</v>
          </cell>
          <cell r="J160" t="str">
            <v>1432-0630</v>
          </cell>
          <cell r="K160" t="str">
            <v>Physics and Astronomy</v>
          </cell>
          <cell r="L160" t="str">
            <v>Volume 1</v>
          </cell>
          <cell r="M160">
            <v>1</v>
          </cell>
          <cell r="N160">
            <v>26665</v>
          </cell>
        </row>
        <row r="161">
          <cell r="C161">
            <v>340</v>
          </cell>
          <cell r="D161" t="str">
            <v>Journal</v>
          </cell>
          <cell r="E161" t="str">
            <v>Applied Physics B: Lasers and Optics</v>
          </cell>
          <cell r="F161" t="str">
            <v>http://www.springerlink.com/openurl.asp?genre=journal&amp;issn=0946-2171</v>
          </cell>
          <cell r="G161" t="str">
            <v>http://www.springerlink.com/content/100502</v>
          </cell>
          <cell r="H161" t="str">
            <v>Springer Berlin / Heidelberg</v>
          </cell>
          <cell r="I161" t="str">
            <v>0946-2171</v>
          </cell>
          <cell r="J161" t="str">
            <v>1432-0649</v>
          </cell>
          <cell r="K161" t="str">
            <v>Physics and Astronomy</v>
          </cell>
          <cell r="L161" t="str">
            <v>Volume 26</v>
          </cell>
          <cell r="M161">
            <v>1</v>
          </cell>
          <cell r="N161">
            <v>29830</v>
          </cell>
        </row>
        <row r="162">
          <cell r="C162">
            <v>10484</v>
          </cell>
          <cell r="D162" t="str">
            <v>Journal</v>
          </cell>
          <cell r="E162" t="str">
            <v>Applied Psychophysiology and Biofeedback</v>
          </cell>
          <cell r="F162" t="str">
            <v>http://www.springerlink.com/openurl.asp?genre=journal&amp;issn=1090-0586</v>
          </cell>
          <cell r="G162" t="str">
            <v>http://www.springerlink.com/content/104834</v>
          </cell>
          <cell r="H162" t="str">
            <v>Springer Netherlands</v>
          </cell>
          <cell r="I162" t="str">
            <v>1090-0586</v>
          </cell>
          <cell r="J162" t="str">
            <v>1573-3270</v>
          </cell>
          <cell r="K162" t="str">
            <v>Behavioral Science</v>
          </cell>
          <cell r="L162" t="str">
            <v>Volume 1</v>
          </cell>
          <cell r="M162">
            <v>1</v>
          </cell>
          <cell r="N162">
            <v>27820</v>
          </cell>
        </row>
        <row r="163">
          <cell r="C163">
            <v>11482</v>
          </cell>
          <cell r="D163" t="str">
            <v>Journal</v>
          </cell>
          <cell r="E163" t="str">
            <v>Applied Research in Quality of Life</v>
          </cell>
          <cell r="F163" t="str">
            <v>http://www.springerlink.com/openurl.asp?genre=journal&amp;issn=1871-2584</v>
          </cell>
          <cell r="G163" t="str">
            <v>http://www.springerlink.com/content/120173</v>
          </cell>
          <cell r="H163" t="str">
            <v>Springer Netherlands</v>
          </cell>
          <cell r="I163" t="str">
            <v>1871-2584</v>
          </cell>
          <cell r="J163" t="str">
            <v>1871-2576</v>
          </cell>
          <cell r="K163" t="str">
            <v>Humanities, Social Sciences and Law</v>
          </cell>
          <cell r="L163" t="str">
            <v>Volume 1</v>
          </cell>
          <cell r="M163">
            <v>1</v>
          </cell>
          <cell r="N163">
            <v>38838</v>
          </cell>
        </row>
        <row r="164">
          <cell r="C164" t="str">
            <v>(No JEM no.)</v>
          </cell>
          <cell r="D164" t="str">
            <v>Journal</v>
          </cell>
          <cell r="E164" t="str">
            <v>Applied Scientific Research</v>
          </cell>
          <cell r="F164" t="str">
            <v>http://www.springerlink.com/openurl.asp?genre=journal&amp;issn=0003-6994</v>
          </cell>
          <cell r="G164" t="str">
            <v>http://www.springerlink.com/content/102334</v>
          </cell>
          <cell r="H164" t="str">
            <v>Springer Netherlands</v>
          </cell>
          <cell r="I164" t="str">
            <v>0003-6994</v>
          </cell>
          <cell r="K164" t="str">
            <v>Physics</v>
          </cell>
          <cell r="L164" t="str">
            <v>Volume 1</v>
          </cell>
          <cell r="M164">
            <v>1</v>
          </cell>
          <cell r="N164">
            <v>18233</v>
          </cell>
        </row>
        <row r="165">
          <cell r="C165" t="e">
            <v>#N/A</v>
          </cell>
          <cell r="D165" t="str">
            <v>Journal</v>
          </cell>
          <cell r="E165" t="str">
            <v>Applied Scientific Research, Section B</v>
          </cell>
          <cell r="F165" t="str">
            <v>http://www.springerlink.com/openurl.asp?genre=journal&amp;issn=0365-7140</v>
          </cell>
          <cell r="G165" t="str">
            <v>http://www.springerlink.com/content/121161</v>
          </cell>
          <cell r="H165" t="str">
            <v>Springer Netherlands</v>
          </cell>
          <cell r="I165" t="str">
            <v>0365-7140</v>
          </cell>
          <cell r="K165" t="str">
            <v>Engineering</v>
          </cell>
          <cell r="L165" t="str">
            <v>Volume 1</v>
          </cell>
          <cell r="M165">
            <v>1</v>
          </cell>
          <cell r="N165">
            <v>18598</v>
          </cell>
        </row>
        <row r="166">
          <cell r="C166">
            <v>11949</v>
          </cell>
          <cell r="D166" t="str">
            <v>Journal</v>
          </cell>
          <cell r="E166" t="str">
            <v>Applied Solar Energy</v>
          </cell>
          <cell r="F166" t="str">
            <v>http://www.springerlink.com/openurl.asp?genre=journal&amp;issn=0003-701X</v>
          </cell>
          <cell r="G166" t="str">
            <v>http://www.springerlink.com/content/120659</v>
          </cell>
          <cell r="H166" t="str">
            <v>Allerton Press, Inc. distributed exclusively by Springer Science+Business Media LLC</v>
          </cell>
          <cell r="I166" t="str">
            <v>0003-701X</v>
          </cell>
          <cell r="J166" t="str">
            <v>1934-9424</v>
          </cell>
          <cell r="K166" t="str">
            <v>Engineering</v>
          </cell>
          <cell r="L166" t="str">
            <v>Volume 43</v>
          </cell>
          <cell r="M166">
            <v>1</v>
          </cell>
          <cell r="N166">
            <v>39145</v>
          </cell>
        </row>
        <row r="167">
          <cell r="C167">
            <v>12061</v>
          </cell>
          <cell r="D167" t="str">
            <v>Journal</v>
          </cell>
          <cell r="E167" t="str">
            <v>Applied Spatial Analysis and Policy</v>
          </cell>
          <cell r="F167" t="str">
            <v>http://www.springerlink.com/openurl.asp?genre=journal&amp;issn=1874-463X</v>
          </cell>
          <cell r="G167" t="str">
            <v>http://www.springerlink.com/content/121016</v>
          </cell>
          <cell r="H167" t="str">
            <v>Springer Netherlands</v>
          </cell>
          <cell r="I167" t="str">
            <v>1874-463X</v>
          </cell>
          <cell r="J167" t="str">
            <v>1874-4621</v>
          </cell>
          <cell r="K167" t="str">
            <v>Geography</v>
          </cell>
          <cell r="L167" t="str">
            <v>Volume 1</v>
          </cell>
          <cell r="M167">
            <v>1</v>
          </cell>
          <cell r="N167">
            <v>39539</v>
          </cell>
        </row>
        <row r="168">
          <cell r="C168" t="e">
            <v>#N/A</v>
          </cell>
          <cell r="D168" t="str">
            <v>Journal</v>
          </cell>
          <cell r="E168" t="str">
            <v>Applied Water Science</v>
          </cell>
          <cell r="F168" t="str">
            <v>http://www.springerlink.com/openurl.asp?genre=journal&amp;issn=2190-5487</v>
          </cell>
          <cell r="G168" t="str">
            <v>http://www.springerlink.com/content/122175</v>
          </cell>
          <cell r="H168" t="str">
            <v>Springer Berlin / Heidelberg</v>
          </cell>
          <cell r="I168" t="str">
            <v>2190-5487</v>
          </cell>
          <cell r="J168" t="str">
            <v>2190-5495</v>
          </cell>
          <cell r="K168" t="str">
            <v>Hydrogeology</v>
          </cell>
        </row>
        <row r="169">
          <cell r="C169">
            <v>10496</v>
          </cell>
          <cell r="D169" t="str">
            <v>Journal</v>
          </cell>
          <cell r="E169" t="str">
            <v>Approximation Theory and its Applications</v>
          </cell>
          <cell r="F169" t="str">
            <v>http://www.springerlink.com/openurl.asp?genre=journal&amp;issn=1000-9221</v>
          </cell>
          <cell r="G169" t="str">
            <v>http://www.springerlink.com/content/119958</v>
          </cell>
          <cell r="H169" t="str">
            <v>Springer Netherlands</v>
          </cell>
          <cell r="I169" t="str">
            <v>1000-9221</v>
          </cell>
          <cell r="J169" t="str">
            <v>1573-8175</v>
          </cell>
          <cell r="K169" t="str">
            <v>Mathematics</v>
          </cell>
          <cell r="L169" t="str">
            <v>Volume 5</v>
          </cell>
          <cell r="M169">
            <v>1</v>
          </cell>
          <cell r="N169">
            <v>32568</v>
          </cell>
        </row>
        <row r="170">
          <cell r="C170">
            <v>10499</v>
          </cell>
          <cell r="D170" t="str">
            <v>Journal</v>
          </cell>
          <cell r="E170" t="str">
            <v>Aquaculture International</v>
          </cell>
          <cell r="F170" t="str">
            <v>http://www.springerlink.com/openurl.asp?genre=journal&amp;issn=0967-6120</v>
          </cell>
          <cell r="G170" t="str">
            <v>http://www.springerlink.com/content/100128</v>
          </cell>
          <cell r="H170" t="str">
            <v>Springer Netherlands</v>
          </cell>
          <cell r="I170" t="str">
            <v>0967-6120</v>
          </cell>
          <cell r="J170" t="str">
            <v>1573-143X</v>
          </cell>
          <cell r="K170" t="str">
            <v>Biomedical and Life Sciences</v>
          </cell>
          <cell r="L170" t="str">
            <v>Volume 1</v>
          </cell>
          <cell r="M170">
            <v>1</v>
          </cell>
          <cell r="N170">
            <v>34213</v>
          </cell>
        </row>
        <row r="171">
          <cell r="C171">
            <v>10507</v>
          </cell>
          <cell r="D171" t="str">
            <v>Journal</v>
          </cell>
          <cell r="E171" t="str">
            <v>Aquarium Sciences and Conservation</v>
          </cell>
          <cell r="F171" t="str">
            <v>http://www.springerlink.com/openurl.asp?genre=journal&amp;issn=1357-5325</v>
          </cell>
          <cell r="G171" t="str">
            <v>http://www.springerlink.com/content/100143</v>
          </cell>
          <cell r="H171" t="str">
            <v>Springer Netherlands</v>
          </cell>
          <cell r="I171" t="str">
            <v>1357-5325</v>
          </cell>
          <cell r="J171" t="str">
            <v>1573-1448</v>
          </cell>
          <cell r="K171" t="str">
            <v>Biomedical and Life Sciences</v>
          </cell>
          <cell r="L171" t="str">
            <v>Volume 1</v>
          </cell>
          <cell r="M171">
            <v>1</v>
          </cell>
          <cell r="N171">
            <v>35490</v>
          </cell>
        </row>
        <row r="172">
          <cell r="C172">
            <v>10452</v>
          </cell>
          <cell r="D172" t="str">
            <v>Journal</v>
          </cell>
          <cell r="E172" t="str">
            <v>Aquatic Ecology</v>
          </cell>
          <cell r="F172" t="str">
            <v>http://www.springerlink.com/openurl.asp?genre=journal&amp;issn=1386-2588</v>
          </cell>
          <cell r="G172" t="str">
            <v>http://www.springerlink.com/content/102847</v>
          </cell>
          <cell r="H172" t="str">
            <v>Springer Netherlands</v>
          </cell>
          <cell r="I172" t="str">
            <v>1386-2588</v>
          </cell>
          <cell r="J172" t="str">
            <v>1573-5125</v>
          </cell>
          <cell r="K172" t="str">
            <v>Earth and Environmental Science</v>
          </cell>
          <cell r="L172" t="str">
            <v>Volume 2</v>
          </cell>
          <cell r="M172">
            <v>2</v>
          </cell>
          <cell r="N172">
            <v>24990</v>
          </cell>
        </row>
        <row r="173">
          <cell r="C173">
            <v>10498</v>
          </cell>
          <cell r="D173" t="str">
            <v>Journal</v>
          </cell>
          <cell r="E173" t="str">
            <v>Aquatic Geochemistry</v>
          </cell>
          <cell r="F173" t="str">
            <v>http://www.springerlink.com/openurl.asp?genre=journal&amp;issn=1380-6165</v>
          </cell>
          <cell r="G173" t="str">
            <v>http://www.springerlink.com/content/100238</v>
          </cell>
          <cell r="H173" t="str">
            <v>Springer Netherlands</v>
          </cell>
          <cell r="I173" t="str">
            <v>1380-6165</v>
          </cell>
          <cell r="J173" t="str">
            <v>1573-1421</v>
          </cell>
          <cell r="K173" t="str">
            <v>Chemistry and Materials Science</v>
          </cell>
          <cell r="L173" t="str">
            <v>Volume 1</v>
          </cell>
          <cell r="M173">
            <v>1</v>
          </cell>
          <cell r="N173">
            <v>34759</v>
          </cell>
        </row>
        <row r="174">
          <cell r="C174">
            <v>27</v>
          </cell>
          <cell r="D174" t="str">
            <v>Journal</v>
          </cell>
          <cell r="E174" t="str">
            <v>Aquatic Sciences - Research Across Boundaries</v>
          </cell>
          <cell r="F174" t="str">
            <v>http://www.springerlink.com/openurl.asp?genre=journal&amp;issn=1015-1621</v>
          </cell>
          <cell r="G174" t="str">
            <v>http://www.springerlink.com/content/101191</v>
          </cell>
          <cell r="H174" t="str">
            <v>Birkhäuser Basel</v>
          </cell>
          <cell r="I174" t="str">
            <v>1015-1621</v>
          </cell>
          <cell r="J174" t="str">
            <v>1420-9055</v>
          </cell>
          <cell r="K174" t="str">
            <v>Biomedical and Life Sciences</v>
          </cell>
          <cell r="L174" t="str">
            <v>Volume 1</v>
          </cell>
          <cell r="M174">
            <v>1</v>
          </cell>
          <cell r="N174">
            <v>7387</v>
          </cell>
        </row>
        <row r="175">
          <cell r="C175">
            <v>13369</v>
          </cell>
          <cell r="D175" t="str">
            <v>Journal</v>
          </cell>
          <cell r="E175" t="str">
            <v>Arabian Journal for Science and Engineering</v>
          </cell>
          <cell r="F175" t="str">
            <v>http://www.springerlink.com/openurl.asp?genre=journal&amp;issn=1319-8025</v>
          </cell>
          <cell r="G175" t="str">
            <v>http://www.springerlink.com/content/122088</v>
          </cell>
          <cell r="H175" t="str">
            <v>Springer Berlin / Heidelberg</v>
          </cell>
          <cell r="I175" t="str">
            <v>1319-8025</v>
          </cell>
          <cell r="K175" t="str">
            <v>Engineering, general</v>
          </cell>
          <cell r="L175" t="str">
            <v>Volume 36</v>
          </cell>
          <cell r="M175">
            <v>1</v>
          </cell>
          <cell r="N175">
            <v>40544</v>
          </cell>
        </row>
        <row r="176">
          <cell r="C176">
            <v>12517</v>
          </cell>
          <cell r="D176" t="str">
            <v>Journal</v>
          </cell>
          <cell r="E176" t="str">
            <v>Arabian Journal of Geosciences</v>
          </cell>
          <cell r="F176" t="str">
            <v>http://www.springerlink.com/openurl.asp?genre=journal&amp;issn=1866-7511</v>
          </cell>
          <cell r="G176" t="str">
            <v>http://www.springerlink.com/content/121126</v>
          </cell>
          <cell r="H176" t="str">
            <v>Springer Berlin / Heidelberg</v>
          </cell>
          <cell r="I176" t="str">
            <v>1866-7511</v>
          </cell>
          <cell r="J176" t="str">
            <v>1866-7538</v>
          </cell>
          <cell r="K176" t="str">
            <v>Earth sciences</v>
          </cell>
          <cell r="L176" t="str">
            <v>Volume 1</v>
          </cell>
          <cell r="M176">
            <v>1</v>
          </cell>
          <cell r="N176">
            <v>39630</v>
          </cell>
        </row>
        <row r="177">
          <cell r="C177">
            <v>12520</v>
          </cell>
          <cell r="D177" t="str">
            <v>Journal</v>
          </cell>
          <cell r="E177" t="str">
            <v>Archaeological and Anthropological Sciences</v>
          </cell>
          <cell r="F177" t="str">
            <v>http://www.springerlink.com/openurl.asp?genre=journal&amp;issn=1866-9557</v>
          </cell>
          <cell r="G177" t="str">
            <v>http://www.springerlink.com/content/121127</v>
          </cell>
          <cell r="H177" t="str">
            <v>Springer Berlin / Heidelberg</v>
          </cell>
          <cell r="I177" t="str">
            <v>1866-9557</v>
          </cell>
          <cell r="J177" t="str">
            <v>1866-9565</v>
          </cell>
          <cell r="K177" t="str">
            <v>Archaeology</v>
          </cell>
          <cell r="L177" t="str">
            <v>Volume 1</v>
          </cell>
          <cell r="M177">
            <v>1</v>
          </cell>
          <cell r="N177">
            <v>39873</v>
          </cell>
        </row>
        <row r="178">
          <cell r="C178">
            <v>11759</v>
          </cell>
          <cell r="D178" t="str">
            <v>Journal</v>
          </cell>
          <cell r="E178" t="str">
            <v>Archaeologies</v>
          </cell>
          <cell r="F178" t="str">
            <v>http://www.springerlink.com/openurl.asp?genre=journal&amp;issn=1555-8622</v>
          </cell>
          <cell r="G178" t="str">
            <v>http://www.springerlink.com/content/120598</v>
          </cell>
          <cell r="H178" t="str">
            <v>Springer New York</v>
          </cell>
          <cell r="I178" t="str">
            <v>1555-8622</v>
          </cell>
          <cell r="J178" t="str">
            <v>1935-3987</v>
          </cell>
          <cell r="K178" t="str">
            <v>Humanities, Social Sciences and Law</v>
          </cell>
          <cell r="L178" t="str">
            <v>Volume 1</v>
          </cell>
          <cell r="M178">
            <v>1</v>
          </cell>
          <cell r="N178">
            <v>38565</v>
          </cell>
        </row>
        <row r="179">
          <cell r="C179">
            <v>11473</v>
          </cell>
          <cell r="D179" t="str">
            <v>Journal</v>
          </cell>
          <cell r="E179" t="str">
            <v>Archaeology, Ethnology and Anthropology of Eurasia</v>
          </cell>
          <cell r="F179" t="str">
            <v>http://www.springerlink.com/openurl.asp?genre=journal&amp;issn=1563-0110</v>
          </cell>
          <cell r="G179" t="str">
            <v>http://www.springerlink.com/content/119872</v>
          </cell>
          <cell r="H179" t="str">
            <v>MAIK Nauka/Interperiodica distributed exclusively by Springer Science+Business Media LLC.</v>
          </cell>
          <cell r="I179" t="str">
            <v>1563-0110</v>
          </cell>
          <cell r="J179" t="str">
            <v>1531-832X</v>
          </cell>
          <cell r="K179" t="str">
            <v>Humanities, Social Sciences and Law</v>
          </cell>
          <cell r="L179" t="str">
            <v>Volume 25</v>
          </cell>
          <cell r="M179">
            <v>1</v>
          </cell>
          <cell r="N179">
            <v>38899</v>
          </cell>
        </row>
        <row r="180">
          <cell r="C180">
            <v>13</v>
          </cell>
          <cell r="D180" t="str">
            <v>Journal</v>
          </cell>
          <cell r="E180" t="str">
            <v>Archiv der Mathematik</v>
          </cell>
          <cell r="F180" t="str">
            <v>http://www.springerlink.com/openurl.asp?genre=journal&amp;issn=0003-889X</v>
          </cell>
          <cell r="G180" t="str">
            <v>http://www.springerlink.com/content/101192</v>
          </cell>
          <cell r="H180" t="str">
            <v>Birkhäuser Basel</v>
          </cell>
          <cell r="I180" t="str">
            <v>0003-889X</v>
          </cell>
          <cell r="J180" t="str">
            <v>1420-8938</v>
          </cell>
          <cell r="K180" t="str">
            <v>Mathematics and Statistics</v>
          </cell>
          <cell r="L180" t="str">
            <v>Volume 1</v>
          </cell>
          <cell r="M180">
            <v>1</v>
          </cell>
          <cell r="N180">
            <v>17533</v>
          </cell>
        </row>
        <row r="181">
          <cell r="C181" t="e">
            <v>#N/A</v>
          </cell>
          <cell r="D181" t="str">
            <v>Journal</v>
          </cell>
          <cell r="E181" t="str">
            <v>Archiv für Mikroskopische Anatomie</v>
          </cell>
          <cell r="F181" t="str">
            <v>http://www.springerlink.com/openurl.asp?genre=journal&amp;issn=0176-7364</v>
          </cell>
          <cell r="G181" t="str">
            <v>http://www.springerlink.com/content/121144</v>
          </cell>
          <cell r="H181" t="str">
            <v>Springer Berlin / Heidelberg</v>
          </cell>
          <cell r="I181" t="str">
            <v>0176-7364</v>
          </cell>
          <cell r="K181" t="str">
            <v>Biomedical and Life Sciences</v>
          </cell>
          <cell r="L181" t="str">
            <v>Volume 1</v>
          </cell>
          <cell r="M181">
            <v>1</v>
          </cell>
          <cell r="N181" t="str">
            <v>1865-12-01</v>
          </cell>
        </row>
        <row r="182">
          <cell r="C182">
            <v>10502</v>
          </cell>
          <cell r="D182" t="str">
            <v>Journal</v>
          </cell>
          <cell r="E182" t="str">
            <v>Archival Science</v>
          </cell>
          <cell r="F182" t="str">
            <v>http://www.springerlink.com/openurl.asp?genre=journal&amp;issn=1389-0166</v>
          </cell>
          <cell r="G182" t="str">
            <v>http://www.springerlink.com/content/105703</v>
          </cell>
          <cell r="H182" t="str">
            <v>Springer Netherlands</v>
          </cell>
          <cell r="I182" t="str">
            <v>1389-0166</v>
          </cell>
          <cell r="J182" t="str">
            <v>1573-7519</v>
          </cell>
          <cell r="K182" t="str">
            <v>Computer Science</v>
          </cell>
          <cell r="L182" t="str">
            <v>Volume 1</v>
          </cell>
          <cell r="M182">
            <v>1</v>
          </cell>
          <cell r="N182">
            <v>36951</v>
          </cell>
        </row>
        <row r="183">
          <cell r="C183">
            <v>407</v>
          </cell>
          <cell r="D183" t="str">
            <v>Journal</v>
          </cell>
          <cell r="E183" t="str">
            <v>Archive for History of Exact Sciences</v>
          </cell>
          <cell r="F183" t="str">
            <v>http://www.springerlink.com/openurl.asp?genre=journal&amp;issn=0003-9519</v>
          </cell>
          <cell r="G183" t="str">
            <v>http://www.springerlink.com/content/101548</v>
          </cell>
          <cell r="H183" t="str">
            <v>Springer Berlin / Heidelberg</v>
          </cell>
          <cell r="I183" t="str">
            <v>0003-9519</v>
          </cell>
          <cell r="J183" t="str">
            <v>1432-0657</v>
          </cell>
          <cell r="K183" t="str">
            <v>Physics and Astronomy</v>
          </cell>
          <cell r="L183" t="str">
            <v>Volume 1</v>
          </cell>
          <cell r="M183">
            <v>1</v>
          </cell>
          <cell r="N183">
            <v>22129</v>
          </cell>
        </row>
        <row r="184">
          <cell r="C184">
            <v>153</v>
          </cell>
          <cell r="D184" t="str">
            <v>Journal</v>
          </cell>
          <cell r="E184" t="str">
            <v>Archive for Mathematical Logic</v>
          </cell>
          <cell r="F184" t="str">
            <v>http://www.springerlink.com/openurl.asp?genre=journal&amp;issn=0933-5846</v>
          </cell>
          <cell r="G184" t="str">
            <v>http://www.springerlink.com/content/100504</v>
          </cell>
          <cell r="H184" t="str">
            <v>Springer Berlin / Heidelberg</v>
          </cell>
          <cell r="I184" t="str">
            <v>0933-5846</v>
          </cell>
          <cell r="J184" t="str">
            <v>1432-0665</v>
          </cell>
          <cell r="K184" t="str">
            <v>Computer Science</v>
          </cell>
          <cell r="L184" t="str">
            <v>Volume 1</v>
          </cell>
          <cell r="M184">
            <v>1</v>
          </cell>
          <cell r="N184">
            <v>18507</v>
          </cell>
        </row>
        <row r="185">
          <cell r="C185">
            <v>205</v>
          </cell>
          <cell r="D185" t="str">
            <v>Journal</v>
          </cell>
          <cell r="E185" t="str">
            <v>Archive for Rational Mechanics and Analysis</v>
          </cell>
          <cell r="F185" t="str">
            <v>http://www.springerlink.com/openurl.asp?genre=journal&amp;issn=0003-9527</v>
          </cell>
          <cell r="G185" t="str">
            <v>http://www.springerlink.com/content/101155</v>
          </cell>
          <cell r="H185" t="str">
            <v>Springer Berlin / Heidelberg</v>
          </cell>
          <cell r="I185" t="str">
            <v>0003-9527</v>
          </cell>
          <cell r="J185" t="str">
            <v>1432-0673</v>
          </cell>
          <cell r="K185" t="str">
            <v>Computer Science</v>
          </cell>
          <cell r="L185" t="str">
            <v>Volume 1</v>
          </cell>
          <cell r="M185">
            <v>1</v>
          </cell>
          <cell r="N185">
            <v>20821</v>
          </cell>
        </row>
        <row r="186">
          <cell r="C186">
            <v>419</v>
          </cell>
          <cell r="D186" t="str">
            <v>Journal</v>
          </cell>
          <cell r="E186" t="str">
            <v>Archive of Applied Mechanics</v>
          </cell>
          <cell r="F186" t="str">
            <v>http://www.springerlink.com/openurl.asp?genre=journal&amp;issn=0939-1533</v>
          </cell>
          <cell r="G186" t="str">
            <v>http://www.springerlink.com/content/100503</v>
          </cell>
          <cell r="H186" t="str">
            <v>Springer Berlin / Heidelberg</v>
          </cell>
          <cell r="I186" t="str">
            <v>0939-1533</v>
          </cell>
          <cell r="J186" t="str">
            <v>1432-0681</v>
          </cell>
          <cell r="K186" t="str">
            <v>Physics and Astronomy</v>
          </cell>
          <cell r="L186" t="str">
            <v>Volume 1</v>
          </cell>
          <cell r="M186">
            <v>1</v>
          </cell>
          <cell r="N186">
            <v>10928</v>
          </cell>
        </row>
        <row r="187">
          <cell r="C187">
            <v>10505</v>
          </cell>
          <cell r="D187" t="str">
            <v>Journal</v>
          </cell>
          <cell r="E187" t="str">
            <v>Archives and Museum Informatics</v>
          </cell>
          <cell r="F187" t="str">
            <v>http://www.springerlink.com/openurl.asp?genre=journal&amp;issn=1042-1467</v>
          </cell>
          <cell r="G187" t="str">
            <v>http://www.springerlink.com/content/102848</v>
          </cell>
          <cell r="H187" t="str">
            <v>Springer Netherlands</v>
          </cell>
          <cell r="I187" t="str">
            <v>1042-1467</v>
          </cell>
          <cell r="J187" t="str">
            <v>1573-7500</v>
          </cell>
          <cell r="K187" t="str">
            <v>Humanities, Social Sciences and Law</v>
          </cell>
          <cell r="L187" t="str">
            <v>Volume 1</v>
          </cell>
          <cell r="M187">
            <v>1</v>
          </cell>
          <cell r="N187">
            <v>31837</v>
          </cell>
        </row>
        <row r="188">
          <cell r="C188">
            <v>11831</v>
          </cell>
          <cell r="D188" t="str">
            <v>Journal</v>
          </cell>
          <cell r="E188" t="str">
            <v>Archives of Computational Methods in Engineering</v>
          </cell>
          <cell r="F188" t="str">
            <v>http://www.springerlink.com/openurl.asp?genre=journal&amp;issn=1134-3060</v>
          </cell>
          <cell r="G188" t="str">
            <v>http://www.springerlink.com/content/120575</v>
          </cell>
          <cell r="H188" t="str">
            <v>Springer Netherlands</v>
          </cell>
          <cell r="I188" t="str">
            <v>1134-3060</v>
          </cell>
          <cell r="J188" t="str">
            <v>1886-1784</v>
          </cell>
          <cell r="K188" t="str">
            <v>Engineering</v>
          </cell>
          <cell r="L188" t="str">
            <v>Volume 1</v>
          </cell>
          <cell r="M188">
            <v>1</v>
          </cell>
          <cell r="N188">
            <v>34422</v>
          </cell>
        </row>
        <row r="189">
          <cell r="C189">
            <v>403</v>
          </cell>
          <cell r="D189" t="str">
            <v>Journal</v>
          </cell>
          <cell r="E189" t="str">
            <v>Archives of Dermatological Research</v>
          </cell>
          <cell r="F189" t="str">
            <v>http://www.springerlink.com/openurl.asp?genre=journal&amp;issn=0340-3696</v>
          </cell>
          <cell r="G189" t="str">
            <v>http://www.springerlink.com/content/100398</v>
          </cell>
          <cell r="H189" t="str">
            <v>Springer Berlin / Heidelberg</v>
          </cell>
          <cell r="I189" t="str">
            <v>0340-3696</v>
          </cell>
          <cell r="J189" t="str">
            <v>1432-069X</v>
          </cell>
          <cell r="K189" t="str">
            <v>Medicine</v>
          </cell>
          <cell r="L189" t="str">
            <v>Volume 1</v>
          </cell>
          <cell r="M189">
            <v>1</v>
          </cell>
          <cell r="N189" t="str">
            <v>1869-03-01</v>
          </cell>
        </row>
        <row r="190">
          <cell r="C190">
            <v>244</v>
          </cell>
          <cell r="D190" t="str">
            <v>Journal</v>
          </cell>
          <cell r="E190" t="str">
            <v>Archives of Environmental Contamination and Toxicology</v>
          </cell>
          <cell r="F190" t="str">
            <v>http://www.springerlink.com/openurl.asp?genre=journal&amp;issn=0090-4341</v>
          </cell>
          <cell r="G190" t="str">
            <v>http://www.springerlink.com/content/100119</v>
          </cell>
          <cell r="H190" t="str">
            <v>Springer New York</v>
          </cell>
          <cell r="I190" t="str">
            <v>0090-4341</v>
          </cell>
          <cell r="J190" t="str">
            <v>1432-0703</v>
          </cell>
          <cell r="K190" t="str">
            <v>Chemistry and Materials Science</v>
          </cell>
          <cell r="L190" t="str">
            <v>Volume 1</v>
          </cell>
          <cell r="M190">
            <v>1</v>
          </cell>
          <cell r="N190">
            <v>26696</v>
          </cell>
        </row>
        <row r="191">
          <cell r="C191">
            <v>404</v>
          </cell>
          <cell r="D191" t="str">
            <v>Journal</v>
          </cell>
          <cell r="E191" t="str">
            <v>Archives of Gynecology and Obstetrics</v>
          </cell>
          <cell r="F191" t="str">
            <v>http://www.springerlink.com/openurl.asp?genre=journal&amp;issn=0932-0067</v>
          </cell>
          <cell r="G191" t="str">
            <v>http://www.springerlink.com/content/100399</v>
          </cell>
          <cell r="H191" t="str">
            <v>Springer Berlin / Heidelberg</v>
          </cell>
          <cell r="I191" t="str">
            <v>0932-0067</v>
          </cell>
          <cell r="J191" t="str">
            <v>1432-0711</v>
          </cell>
          <cell r="K191" t="str">
            <v>Medicine</v>
          </cell>
          <cell r="L191" t="str">
            <v>Volume 1</v>
          </cell>
          <cell r="M191">
            <v>1</v>
          </cell>
          <cell r="N191" t="str">
            <v>1870-02-01</v>
          </cell>
        </row>
        <row r="192">
          <cell r="C192">
            <v>203</v>
          </cell>
          <cell r="D192" t="str">
            <v>Journal</v>
          </cell>
          <cell r="E192" t="str">
            <v>Archives of Microbiology</v>
          </cell>
          <cell r="F192" t="str">
            <v>http://www.springerlink.com/openurl.asp?genre=journal&amp;issn=0302-8933</v>
          </cell>
          <cell r="G192" t="str">
            <v>http://www.springerlink.com/content/100459</v>
          </cell>
          <cell r="H192" t="str">
            <v>Springer Berlin / Heidelberg</v>
          </cell>
          <cell r="I192" t="str">
            <v>0302-8933</v>
          </cell>
          <cell r="J192" t="str">
            <v>1432-072X</v>
          </cell>
          <cell r="K192" t="str">
            <v>Biomedical and Life Sciences</v>
          </cell>
          <cell r="L192" t="str">
            <v>Volume 1</v>
          </cell>
          <cell r="M192">
            <v>1</v>
          </cell>
          <cell r="N192">
            <v>10979</v>
          </cell>
        </row>
        <row r="193">
          <cell r="C193">
            <v>402</v>
          </cell>
          <cell r="D193" t="str">
            <v>Journal</v>
          </cell>
          <cell r="E193" t="str">
            <v>Archives of Orthopaedic and Trauma Surgery</v>
          </cell>
          <cell r="F193" t="str">
            <v>http://www.springerlink.com/openurl.asp?genre=journal&amp;issn=0936-8051</v>
          </cell>
          <cell r="G193" t="str">
            <v>http://www.springerlink.com/content/101491</v>
          </cell>
          <cell r="H193" t="str">
            <v>Springer Berlin / Heidelberg</v>
          </cell>
          <cell r="I193" t="str">
            <v>0936-8051</v>
          </cell>
          <cell r="J193" t="str">
            <v>1434-3916</v>
          </cell>
          <cell r="K193" t="str">
            <v>Medicine</v>
          </cell>
          <cell r="L193" t="str">
            <v>Volume 1</v>
          </cell>
          <cell r="M193">
            <v>1</v>
          </cell>
          <cell r="N193">
            <v>1155</v>
          </cell>
        </row>
        <row r="194">
          <cell r="C194">
            <v>11657</v>
          </cell>
          <cell r="D194" t="str">
            <v>Journal</v>
          </cell>
          <cell r="E194" t="str">
            <v>Archives of Osteoporosis</v>
          </cell>
          <cell r="F194" t="str">
            <v>http://www.springerlink.com/openurl.asp?genre=journal&amp;issn=1862-3522</v>
          </cell>
          <cell r="G194" t="str">
            <v>http://www.springerlink.com/content/120332</v>
          </cell>
          <cell r="H194" t="str">
            <v>Springer London</v>
          </cell>
          <cell r="I194" t="str">
            <v>1862-3522</v>
          </cell>
          <cell r="J194" t="str">
            <v>1862-3514</v>
          </cell>
          <cell r="K194" t="str">
            <v>Medicine</v>
          </cell>
          <cell r="L194" t="str">
            <v>Volume 1</v>
          </cell>
          <cell r="M194">
            <v>1</v>
          </cell>
          <cell r="N194">
            <v>39052</v>
          </cell>
        </row>
        <row r="195">
          <cell r="C195">
            <v>12272</v>
          </cell>
          <cell r="D195" t="str">
            <v>Journal</v>
          </cell>
          <cell r="E195" t="str">
            <v>Archives of Pharmacal Research</v>
          </cell>
          <cell r="F195" t="str">
            <v>http://www.springerlink.com/openurl.asp?genre=journal&amp;issn=0253-6269</v>
          </cell>
          <cell r="G195" t="str">
            <v>http://www.springerlink.com/content/120955</v>
          </cell>
          <cell r="H195" t="str">
            <v>Pharmaceutical Society of Korea</v>
          </cell>
          <cell r="I195" t="str">
            <v>0253-6269</v>
          </cell>
          <cell r="J195" t="str">
            <v>1976-3786</v>
          </cell>
          <cell r="K195" t="str">
            <v>Biomedicine</v>
          </cell>
          <cell r="L195" t="str">
            <v>Volume 1</v>
          </cell>
          <cell r="M195">
            <v>1</v>
          </cell>
          <cell r="N195">
            <v>28825</v>
          </cell>
        </row>
        <row r="196">
          <cell r="C196" t="e">
            <v>#N/A</v>
          </cell>
          <cell r="D196" t="str">
            <v>Journal</v>
          </cell>
          <cell r="E196" t="str">
            <v>Archives of Public Health</v>
          </cell>
          <cell r="F196" t="str">
            <v>http://www.springerlink.com/openurl.asp?genre=journal&amp;eissn=0778-7367</v>
          </cell>
          <cell r="G196" t="str">
            <v>http://www.springerlink.com/content/122293</v>
          </cell>
          <cell r="H196" t="str">
            <v>BioMed Central</v>
          </cell>
          <cell r="J196" t="str">
            <v>0778-7367</v>
          </cell>
          <cell r="K196" t="str">
            <v>Medicine &amp; Public Health</v>
          </cell>
        </row>
        <row r="197">
          <cell r="C197">
            <v>10508</v>
          </cell>
          <cell r="D197" t="str">
            <v>Journal</v>
          </cell>
          <cell r="E197" t="str">
            <v>Archives of Sexual Behavior</v>
          </cell>
          <cell r="F197" t="str">
            <v>http://www.springerlink.com/openurl.asp?genre=journal&amp;issn=0004-0002</v>
          </cell>
          <cell r="G197" t="str">
            <v>http://www.springerlink.com/content/101587</v>
          </cell>
          <cell r="H197" t="str">
            <v>Springer Netherlands</v>
          </cell>
          <cell r="I197" t="str">
            <v>0004-0002</v>
          </cell>
          <cell r="J197" t="str">
            <v>1573-2800</v>
          </cell>
          <cell r="K197" t="str">
            <v>Behavioral Science</v>
          </cell>
          <cell r="L197" t="str">
            <v>Volume 1</v>
          </cell>
          <cell r="M197">
            <v>1</v>
          </cell>
          <cell r="N197">
            <v>25993</v>
          </cell>
        </row>
        <row r="198">
          <cell r="C198">
            <v>10510</v>
          </cell>
          <cell r="D198" t="str">
            <v>Journal</v>
          </cell>
          <cell r="E198" t="str">
            <v>Archives of Suicide Research</v>
          </cell>
          <cell r="F198" t="str">
            <v>http://www.springerlink.com/openurl.asp?genre=journal&amp;issn=1381-1118</v>
          </cell>
          <cell r="G198" t="str">
            <v>http://www.springerlink.com/content/112054</v>
          </cell>
          <cell r="H198" t="str">
            <v>Springer Netherlands</v>
          </cell>
          <cell r="I198" t="str">
            <v>1381-1118</v>
          </cell>
          <cell r="J198" t="str">
            <v>1573-8159</v>
          </cell>
          <cell r="K198" t="str">
            <v>Humanities, Social Sciences and Law</v>
          </cell>
          <cell r="L198" t="str">
            <v>Volume 3</v>
          </cell>
          <cell r="M198">
            <v>1</v>
          </cell>
          <cell r="N198">
            <v>35490</v>
          </cell>
        </row>
        <row r="199">
          <cell r="C199">
            <v>204</v>
          </cell>
          <cell r="D199" t="str">
            <v>Journal</v>
          </cell>
          <cell r="E199" t="str">
            <v>Archives of Toxicology</v>
          </cell>
          <cell r="F199" t="str">
            <v>http://www.springerlink.com/openurl.asp?genre=journal&amp;issn=0340-5761</v>
          </cell>
          <cell r="G199" t="str">
            <v>http://www.springerlink.com/content/100462</v>
          </cell>
          <cell r="H199" t="str">
            <v>Springer Berlin / Heidelberg</v>
          </cell>
          <cell r="I199" t="str">
            <v>0340-5761</v>
          </cell>
          <cell r="J199" t="str">
            <v>1432-0738</v>
          </cell>
          <cell r="K199" t="str">
            <v>Biomedical and Life Sciences</v>
          </cell>
          <cell r="L199" t="str">
            <v>Volume 1</v>
          </cell>
          <cell r="M199">
            <v>1</v>
          </cell>
          <cell r="N199">
            <v>11293</v>
          </cell>
        </row>
        <row r="200">
          <cell r="C200">
            <v>705</v>
          </cell>
          <cell r="D200" t="str">
            <v>Journal</v>
          </cell>
          <cell r="E200" t="str">
            <v>Archives of Virology</v>
          </cell>
          <cell r="F200" t="str">
            <v>http://www.springerlink.com/openurl.asp?genre=journal&amp;issn=0304-8608</v>
          </cell>
          <cell r="G200" t="str">
            <v>http://www.springerlink.com/content/100423</v>
          </cell>
          <cell r="H200" t="str">
            <v>Springer Wien</v>
          </cell>
          <cell r="I200" t="str">
            <v>0304-8608</v>
          </cell>
          <cell r="J200" t="str">
            <v>1432-8798</v>
          </cell>
          <cell r="K200" t="str">
            <v>Medicine</v>
          </cell>
          <cell r="L200" t="str">
            <v>Volume 1</v>
          </cell>
          <cell r="M200">
            <v>1</v>
          </cell>
          <cell r="N200">
            <v>14277</v>
          </cell>
        </row>
        <row r="201">
          <cell r="C201">
            <v>737</v>
          </cell>
          <cell r="D201" t="str">
            <v>Journal</v>
          </cell>
          <cell r="E201" t="str">
            <v>Archives of Women's Mental Health</v>
          </cell>
          <cell r="F201" t="str">
            <v>http://www.springerlink.com/openurl.asp?genre=journal&amp;issn=1434-1816</v>
          </cell>
          <cell r="G201" t="str">
            <v>http://www.springerlink.com/content/101813</v>
          </cell>
          <cell r="H201" t="str">
            <v>Springer Wien</v>
          </cell>
          <cell r="I201" t="str">
            <v>1434-1816</v>
          </cell>
          <cell r="J201" t="str">
            <v>1435-1102</v>
          </cell>
          <cell r="K201" t="str">
            <v>Medicine</v>
          </cell>
          <cell r="L201" t="str">
            <v>Volume 1</v>
          </cell>
          <cell r="M201">
            <v>1</v>
          </cell>
          <cell r="N201">
            <v>35904</v>
          </cell>
        </row>
        <row r="202">
          <cell r="C202">
            <v>10261</v>
          </cell>
          <cell r="D202" t="str">
            <v>Journal</v>
          </cell>
          <cell r="E202" t="str">
            <v>Archivio di Ortopedia e Reumatologia</v>
          </cell>
          <cell r="F202" t="str">
            <v>http://www.springerlink.com/openurl.asp?genre=journal&amp;issn=0390-7368</v>
          </cell>
          <cell r="G202" t="str">
            <v>http://www.springerlink.com/content/121080</v>
          </cell>
          <cell r="H202" t="str">
            <v>Springer Milan</v>
          </cell>
          <cell r="I202" t="str">
            <v>0390-7368</v>
          </cell>
          <cell r="J202" t="str">
            <v>1592-7113</v>
          </cell>
          <cell r="K202" t="str">
            <v>Medicine &amp; Public Health</v>
          </cell>
          <cell r="L202" t="str">
            <v>Volume 119</v>
          </cell>
          <cell r="M202">
            <v>1</v>
          </cell>
          <cell r="N202">
            <v>39630</v>
          </cell>
        </row>
        <row r="203">
          <cell r="C203">
            <v>5</v>
          </cell>
          <cell r="D203" t="str">
            <v>Journal</v>
          </cell>
          <cell r="E203" t="str">
            <v>Archivum Immunologiae et Therapiae Experimentalis</v>
          </cell>
          <cell r="F203" t="str">
            <v>http://www.springerlink.com/openurl.asp?genre=journal&amp;issn=0004-069X</v>
          </cell>
          <cell r="G203" t="str">
            <v>http://www.springerlink.com/content/120001</v>
          </cell>
          <cell r="H203" t="str">
            <v>Birkhäuser Basel</v>
          </cell>
          <cell r="I203" t="str">
            <v>0004-069X</v>
          </cell>
          <cell r="J203" t="str">
            <v>1661-4917</v>
          </cell>
          <cell r="K203" t="str">
            <v>Medicine</v>
          </cell>
          <cell r="L203" t="str">
            <v>Volume 54</v>
          </cell>
          <cell r="M203">
            <v>1</v>
          </cell>
          <cell r="N203">
            <v>38754</v>
          </cell>
        </row>
        <row r="204">
          <cell r="C204">
            <v>12240</v>
          </cell>
          <cell r="D204" t="str">
            <v>Journal</v>
          </cell>
          <cell r="E204" t="str">
            <v>ArgoSpine News &amp; Journal</v>
          </cell>
          <cell r="F204" t="str">
            <v>http://www.springerlink.com/openurl.asp?genre=journal&amp;issn=1957-7729</v>
          </cell>
          <cell r="G204" t="str">
            <v>http://www.springerlink.com/content/121428</v>
          </cell>
          <cell r="H204" t="str">
            <v>Springer Paris</v>
          </cell>
          <cell r="I204" t="str">
            <v>1957-7729</v>
          </cell>
          <cell r="J204" t="str">
            <v>1957-7737</v>
          </cell>
          <cell r="K204" t="str">
            <v>Medicine &amp; Public Health</v>
          </cell>
          <cell r="L204" t="str">
            <v>Volume 15</v>
          </cell>
          <cell r="M204">
            <v>1</v>
          </cell>
          <cell r="N204">
            <v>39173</v>
          </cell>
        </row>
        <row r="205">
          <cell r="C205">
            <v>10503</v>
          </cell>
          <cell r="D205" t="str">
            <v>Journal</v>
          </cell>
          <cell r="E205" t="str">
            <v>Argumentation</v>
          </cell>
          <cell r="F205" t="str">
            <v>http://www.springerlink.com/openurl.asp?genre=journal&amp;issn=0920-427X</v>
          </cell>
          <cell r="G205" t="str">
            <v>http://www.springerlink.com/content/102850</v>
          </cell>
          <cell r="H205" t="str">
            <v>Springer Netherlands</v>
          </cell>
          <cell r="I205" t="str">
            <v>0920-427X</v>
          </cell>
          <cell r="J205" t="str">
            <v>1572-8374</v>
          </cell>
          <cell r="K205" t="str">
            <v>Humanities, Social Sciences and Law</v>
          </cell>
          <cell r="L205" t="str">
            <v>Volume 1</v>
          </cell>
          <cell r="M205">
            <v>1</v>
          </cell>
          <cell r="N205">
            <v>31837</v>
          </cell>
        </row>
        <row r="206">
          <cell r="C206">
            <v>777</v>
          </cell>
          <cell r="D206" t="str">
            <v>Journal</v>
          </cell>
          <cell r="E206" t="str">
            <v>ARI - An International Journal for Physical and Engineering Sciences</v>
          </cell>
          <cell r="F206" t="str">
            <v>http://www.springerlink.com/openurl.asp?genre=journal&amp;issn=1434-5641</v>
          </cell>
          <cell r="G206" t="str">
            <v>http://www.springerlink.com/content/100505</v>
          </cell>
          <cell r="H206" t="str">
            <v>Springer Berlin / Heidelberg</v>
          </cell>
          <cell r="I206" t="str">
            <v>1434-5641</v>
          </cell>
          <cell r="J206" t="str">
            <v>1434-565X</v>
          </cell>
          <cell r="K206" t="str">
            <v>Engineering</v>
          </cell>
          <cell r="L206" t="str">
            <v>Volume 50</v>
          </cell>
          <cell r="M206">
            <v>2</v>
          </cell>
          <cell r="N206">
            <v>35730</v>
          </cell>
        </row>
        <row r="207">
          <cell r="C207">
            <v>13330</v>
          </cell>
          <cell r="D207" t="str">
            <v>Journal</v>
          </cell>
          <cell r="E207" t="str">
            <v>Arid Ecosystems</v>
          </cell>
          <cell r="F207" t="str">
            <v>http://www.springerlink.com/openurl.asp?genre=journal&amp;issn=2079-0961</v>
          </cell>
          <cell r="G207" t="str">
            <v>http://www.springerlink.com/content/122089</v>
          </cell>
          <cell r="H207" t="str">
            <v>MAIK Nauka/Interperiodica distributed exclusively by Springer Science+Business Media LLC.</v>
          </cell>
          <cell r="I207" t="str">
            <v>2079-0961</v>
          </cell>
          <cell r="J207" t="str">
            <v>2079-0988</v>
          </cell>
          <cell r="K207" t="str">
            <v>Russian Library of Science</v>
          </cell>
          <cell r="L207" t="str">
            <v>Volume 1</v>
          </cell>
          <cell r="M207">
            <v>1</v>
          </cell>
          <cell r="N207">
            <v>40544</v>
          </cell>
        </row>
        <row r="208">
          <cell r="C208">
            <v>11512</v>
          </cell>
          <cell r="D208" t="str">
            <v>Journal</v>
          </cell>
          <cell r="E208" t="str">
            <v>Arkiv för Matematik</v>
          </cell>
          <cell r="F208" t="str">
            <v>http://www.springerlink.com/openurl.asp?genre=journal&amp;issn=0004-2080</v>
          </cell>
          <cell r="G208" t="str">
            <v>http://www.springerlink.com/content/120100</v>
          </cell>
          <cell r="H208" t="str">
            <v>Springer Netherlands</v>
          </cell>
          <cell r="I208" t="str">
            <v>0004-2080</v>
          </cell>
          <cell r="J208" t="str">
            <v>1871-2487</v>
          </cell>
          <cell r="K208" t="str">
            <v>Mathematics and Statistics</v>
          </cell>
          <cell r="L208" t="str">
            <v>Volume 1</v>
          </cell>
          <cell r="M208">
            <v>1</v>
          </cell>
          <cell r="N208">
            <v>18170</v>
          </cell>
        </row>
        <row r="209">
          <cell r="C209" t="e">
            <v>#N/A</v>
          </cell>
          <cell r="D209" t="str">
            <v>Journal</v>
          </cell>
          <cell r="E209" t="str">
            <v>Arthritis Research &amp; Therapy</v>
          </cell>
          <cell r="F209" t="str">
            <v>http://www.springerlink.com/openurl.asp?genre=journal&amp;eissn=1478-6354</v>
          </cell>
          <cell r="G209" t="str">
            <v>http://www.springerlink.com/content/122030</v>
          </cell>
          <cell r="H209" t="str">
            <v>BioMed Central</v>
          </cell>
          <cell r="J209" t="str">
            <v>1478-6354</v>
          </cell>
          <cell r="K209" t="str">
            <v>Rheumatology</v>
          </cell>
          <cell r="L209" t="str">
            <v>Volume 1</v>
          </cell>
          <cell r="M209">
            <v>0</v>
          </cell>
          <cell r="N209">
            <v>36465</v>
          </cell>
        </row>
        <row r="210">
          <cell r="C210">
            <v>11829</v>
          </cell>
          <cell r="D210" t="str">
            <v>Journal</v>
          </cell>
          <cell r="E210" t="str">
            <v>Arthropod-Plant Interactions</v>
          </cell>
          <cell r="F210" t="str">
            <v>http://www.springerlink.com/openurl.asp?genre=journal&amp;issn=1872-8855</v>
          </cell>
          <cell r="G210" t="str">
            <v>http://www.springerlink.com/content/120574</v>
          </cell>
          <cell r="H210" t="str">
            <v>Springer Netherlands</v>
          </cell>
          <cell r="I210" t="str">
            <v>1872-8855</v>
          </cell>
          <cell r="J210" t="str">
            <v>1872-8847</v>
          </cell>
          <cell r="K210" t="str">
            <v>Biomedical and Life Sciences</v>
          </cell>
          <cell r="L210" t="str">
            <v>Volume 1</v>
          </cell>
          <cell r="M210">
            <v>1</v>
          </cell>
          <cell r="N210">
            <v>39142</v>
          </cell>
        </row>
        <row r="211">
          <cell r="C211">
            <v>142</v>
          </cell>
          <cell r="D211" t="str">
            <v>Journal</v>
          </cell>
          <cell r="E211" t="str">
            <v>Arthroskopie</v>
          </cell>
          <cell r="F211" t="str">
            <v>http://www.springerlink.com/openurl.asp?genre=journal&amp;issn=0933-7946</v>
          </cell>
          <cell r="G211" t="str">
            <v>http://www.springerlink.com/content/101549</v>
          </cell>
          <cell r="H211" t="str">
            <v>Springer Berlin / Heidelberg</v>
          </cell>
          <cell r="I211" t="str">
            <v>0933-7946</v>
          </cell>
          <cell r="J211" t="str">
            <v>1434-3924</v>
          </cell>
          <cell r="K211" t="str">
            <v>Medicine</v>
          </cell>
          <cell r="L211" t="str">
            <v>Volume 10</v>
          </cell>
          <cell r="M211">
            <v>6</v>
          </cell>
          <cell r="N211">
            <v>35775</v>
          </cell>
        </row>
        <row r="212">
          <cell r="C212">
            <v>10506</v>
          </cell>
          <cell r="D212" t="str">
            <v>Journal</v>
          </cell>
          <cell r="E212" t="str">
            <v>Artificial Intelligence and Law</v>
          </cell>
          <cell r="F212" t="str">
            <v>http://www.springerlink.com/openurl.asp?genre=journal&amp;issn=0924-8463</v>
          </cell>
          <cell r="G212" t="str">
            <v>http://www.springerlink.com/content/100239</v>
          </cell>
          <cell r="H212" t="str">
            <v>Springer Netherlands</v>
          </cell>
          <cell r="I212" t="str">
            <v>0924-8463</v>
          </cell>
          <cell r="J212" t="str">
            <v>1572-8382</v>
          </cell>
          <cell r="K212" t="str">
            <v>Computer Science</v>
          </cell>
          <cell r="L212" t="str">
            <v>Volume 1</v>
          </cell>
          <cell r="M212">
            <v>1</v>
          </cell>
          <cell r="N212">
            <v>33664</v>
          </cell>
        </row>
        <row r="213">
          <cell r="C213">
            <v>10462</v>
          </cell>
          <cell r="D213" t="str">
            <v>Journal</v>
          </cell>
          <cell r="E213" t="str">
            <v>Artificial Intelligence Review</v>
          </cell>
          <cell r="F213" t="str">
            <v>http://www.springerlink.com/openurl.asp?genre=journal&amp;issn=0269-2821</v>
          </cell>
          <cell r="G213" t="str">
            <v>http://www.springerlink.com/content/100240</v>
          </cell>
          <cell r="H213" t="str">
            <v>Springer Netherlands</v>
          </cell>
          <cell r="I213" t="str">
            <v>0269-2821</v>
          </cell>
          <cell r="J213" t="str">
            <v>1573-7462</v>
          </cell>
          <cell r="K213" t="str">
            <v>Computer Science</v>
          </cell>
          <cell r="L213" t="str">
            <v>Volume 1</v>
          </cell>
          <cell r="M213">
            <v>1</v>
          </cell>
          <cell r="N213">
            <v>31472</v>
          </cell>
        </row>
        <row r="214">
          <cell r="C214">
            <v>10015</v>
          </cell>
          <cell r="D214" t="str">
            <v>Journal</v>
          </cell>
          <cell r="E214" t="str">
            <v>Artificial Life and Robotics</v>
          </cell>
          <cell r="F214" t="str">
            <v>http://www.springerlink.com/openurl.asp?genre=journal&amp;issn=1433-5298</v>
          </cell>
          <cell r="G214" t="str">
            <v>http://www.springerlink.com/content/112249</v>
          </cell>
          <cell r="H214" t="str">
            <v>Springer Japan</v>
          </cell>
          <cell r="I214" t="str">
            <v>1433-5298</v>
          </cell>
          <cell r="J214" t="str">
            <v>1614-7456</v>
          </cell>
          <cell r="K214" t="str">
            <v>Computer Science</v>
          </cell>
          <cell r="L214" t="str">
            <v>Volume 1</v>
          </cell>
          <cell r="M214">
            <v>1</v>
          </cell>
          <cell r="N214">
            <v>35490</v>
          </cell>
        </row>
        <row r="215">
          <cell r="C215">
            <v>10308</v>
          </cell>
          <cell r="D215" t="str">
            <v>Journal</v>
          </cell>
          <cell r="E215" t="str">
            <v>Asia Europe Journal</v>
          </cell>
          <cell r="F215" t="str">
            <v>http://www.springerlink.com/openurl.asp?genre=journal&amp;issn=1610-2932</v>
          </cell>
          <cell r="G215" t="str">
            <v>http://www.springerlink.com/content/110364</v>
          </cell>
          <cell r="H215" t="str">
            <v>Springer Berlin / Heidelberg</v>
          </cell>
          <cell r="I215" t="str">
            <v>1610-2932</v>
          </cell>
          <cell r="J215" t="str">
            <v>1612-1031</v>
          </cell>
          <cell r="K215" t="str">
            <v>Humanities, Social Sciences and Law</v>
          </cell>
          <cell r="L215" t="str">
            <v>Volume 1</v>
          </cell>
          <cell r="M215">
            <v>1</v>
          </cell>
          <cell r="N215">
            <v>37676</v>
          </cell>
        </row>
        <row r="216">
          <cell r="C216">
            <v>12564</v>
          </cell>
          <cell r="D216" t="str">
            <v>Journal</v>
          </cell>
          <cell r="E216" t="str">
            <v>Asia Pacific Education Review</v>
          </cell>
          <cell r="F216" t="str">
            <v>http://www.springerlink.com/openurl.asp?genre=journal&amp;issn=1598-1037</v>
          </cell>
          <cell r="G216" t="str">
            <v>http://www.springerlink.com/content/121317</v>
          </cell>
          <cell r="H216" t="str">
            <v>Springer Netherlands</v>
          </cell>
          <cell r="I216" t="str">
            <v>1598-1037</v>
          </cell>
          <cell r="J216" t="str">
            <v>1876-407X</v>
          </cell>
          <cell r="K216" t="str">
            <v>Education</v>
          </cell>
          <cell r="L216" t="str">
            <v>Volume 1</v>
          </cell>
          <cell r="M216">
            <v>1</v>
          </cell>
          <cell r="N216">
            <v>36861</v>
          </cell>
        </row>
        <row r="217">
          <cell r="C217" t="e">
            <v>#N/A</v>
          </cell>
          <cell r="D217" t="str">
            <v>Journal</v>
          </cell>
          <cell r="E217" t="str">
            <v>Asia Pacific Family Medicine</v>
          </cell>
          <cell r="F217" t="str">
            <v>http://www.springerlink.com/openurl.asp?genre=journal&amp;eissn=1447-056X</v>
          </cell>
          <cell r="G217" t="str">
            <v>http://www.springerlink.com/content/121906</v>
          </cell>
          <cell r="H217" t="str">
            <v>BioMed Central</v>
          </cell>
          <cell r="J217" t="str">
            <v>1447-056X</v>
          </cell>
          <cell r="K217" t="str">
            <v>General Practice / Family Medicine</v>
          </cell>
          <cell r="L217" t="str">
            <v>Volume 7</v>
          </cell>
          <cell r="M217">
            <v>1</v>
          </cell>
          <cell r="N217">
            <v>39783</v>
          </cell>
        </row>
        <row r="218">
          <cell r="C218">
            <v>10490</v>
          </cell>
          <cell r="D218" t="str">
            <v>Journal</v>
          </cell>
          <cell r="E218" t="str">
            <v>Asia Pacific Journal of Management</v>
          </cell>
          <cell r="F218" t="str">
            <v>http://www.springerlink.com/openurl.asp?genre=journal&amp;issn=0217-4561</v>
          </cell>
          <cell r="G218" t="str">
            <v>http://www.springerlink.com/content/106589</v>
          </cell>
          <cell r="H218" t="str">
            <v>Springer Netherlands</v>
          </cell>
          <cell r="I218" t="str">
            <v>0217-4561</v>
          </cell>
          <cell r="J218" t="str">
            <v>1572-9958</v>
          </cell>
          <cell r="K218" t="str">
            <v>Business and Economics</v>
          </cell>
          <cell r="L218" t="str">
            <v>Volume 1</v>
          </cell>
          <cell r="M218">
            <v>1</v>
          </cell>
          <cell r="N218">
            <v>30560</v>
          </cell>
        </row>
        <row r="219">
          <cell r="C219">
            <v>10690</v>
          </cell>
          <cell r="D219" t="str">
            <v>Journal</v>
          </cell>
          <cell r="E219" t="str">
            <v>Asia-Pacific Financial Markets</v>
          </cell>
          <cell r="F219" t="str">
            <v>http://www.springerlink.com/openurl.asp?genre=journal&amp;issn=1387-2834</v>
          </cell>
          <cell r="G219" t="str">
            <v>http://www.springerlink.com/content/102851</v>
          </cell>
          <cell r="H219" t="str">
            <v>Springer Netherlands</v>
          </cell>
          <cell r="I219" t="str">
            <v>1387-2834</v>
          </cell>
          <cell r="J219" t="str">
            <v>1573-6946</v>
          </cell>
          <cell r="K219" t="str">
            <v>Business and Economics</v>
          </cell>
          <cell r="L219" t="str">
            <v>Volume 1</v>
          </cell>
          <cell r="M219">
            <v>1</v>
          </cell>
          <cell r="N219">
            <v>34394</v>
          </cell>
        </row>
        <row r="220">
          <cell r="C220">
            <v>13143</v>
          </cell>
          <cell r="D220" t="str">
            <v>Journal</v>
          </cell>
          <cell r="E220" t="str">
            <v>Asia-Pacific Journal of Atmospheric Sciences</v>
          </cell>
          <cell r="F220" t="str">
            <v>http://www.springerlink.com/openurl.asp?genre=journal&amp;issn=1976-7633</v>
          </cell>
          <cell r="G220" t="str">
            <v>http://www.springerlink.com/content/121548</v>
          </cell>
          <cell r="H220" t="str">
            <v>Korean Meteorological Society, co-published with Springer</v>
          </cell>
          <cell r="I220" t="str">
            <v>1976-7633</v>
          </cell>
          <cell r="J220" t="str">
            <v>1976-7951</v>
          </cell>
          <cell r="K220" t="str">
            <v>Earth sciences</v>
          </cell>
          <cell r="L220" t="str">
            <v>Volume 46</v>
          </cell>
          <cell r="M220">
            <v>1</v>
          </cell>
          <cell r="N220">
            <v>40210</v>
          </cell>
        </row>
        <row r="221">
          <cell r="C221">
            <v>13520</v>
          </cell>
          <cell r="D221" t="str">
            <v>Journal</v>
          </cell>
          <cell r="E221" t="str">
            <v>Asian Journal of Business Ethics</v>
          </cell>
          <cell r="F221" t="str">
            <v>http://www.springerlink.com/openurl.asp?genre=journal&amp;issn=2210-6723</v>
          </cell>
          <cell r="G221" t="str">
            <v>http://www.springerlink.com/content/122322</v>
          </cell>
          <cell r="H221" t="str">
            <v>Springer Netherlands</v>
          </cell>
          <cell r="I221" t="str">
            <v>2210-6723</v>
          </cell>
          <cell r="J221" t="str">
            <v>2210-6731</v>
          </cell>
          <cell r="K221" t="str">
            <v>Philosophy</v>
          </cell>
        </row>
        <row r="222">
          <cell r="C222">
            <v>11417</v>
          </cell>
          <cell r="D222" t="str">
            <v>Journal</v>
          </cell>
          <cell r="E222" t="str">
            <v>Asian Journal of Criminology</v>
          </cell>
          <cell r="F222" t="str">
            <v>http://www.springerlink.com/openurl.asp?genre=journal&amp;issn=1871-0131</v>
          </cell>
          <cell r="G222" t="str">
            <v>http://www.springerlink.com/content/120317</v>
          </cell>
          <cell r="H222" t="str">
            <v>Springer Netherlands</v>
          </cell>
          <cell r="I222" t="str">
            <v>1871-0131</v>
          </cell>
          <cell r="J222" t="str">
            <v>1871-014X</v>
          </cell>
          <cell r="K222" t="str">
            <v>Humanities, Social Sciences and Law</v>
          </cell>
          <cell r="L222" t="str">
            <v>Volume 1</v>
          </cell>
          <cell r="M222">
            <v>1</v>
          </cell>
          <cell r="N222">
            <v>38869</v>
          </cell>
        </row>
        <row r="223">
          <cell r="C223">
            <v>10182</v>
          </cell>
          <cell r="D223" t="str">
            <v>Journal</v>
          </cell>
          <cell r="E223" t="str">
            <v>AStA Advances in Statistical Analysis</v>
          </cell>
          <cell r="F223" t="str">
            <v>http://www.springerlink.com/openurl.asp?genre=journal&amp;issn=1863-8171</v>
          </cell>
          <cell r="G223" t="str">
            <v>http://www.springerlink.com/content/120605</v>
          </cell>
          <cell r="H223" t="str">
            <v>Springer Berlin / Heidelberg</v>
          </cell>
          <cell r="I223" t="str">
            <v>1863-8171</v>
          </cell>
          <cell r="J223" t="str">
            <v>1863-818X</v>
          </cell>
          <cell r="K223" t="str">
            <v>Mathematics</v>
          </cell>
          <cell r="L223" t="str">
            <v>Volume 91</v>
          </cell>
          <cell r="M223">
            <v>1</v>
          </cell>
          <cell r="N223">
            <v>39142</v>
          </cell>
        </row>
        <row r="224">
          <cell r="C224">
            <v>11943</v>
          </cell>
          <cell r="D224" t="str">
            <v>Journal</v>
          </cell>
          <cell r="E224" t="str">
            <v>AStA Wirtschafts- und Sozialstatistisches Archiv</v>
          </cell>
          <cell r="F224" t="str">
            <v>http://www.springerlink.com/openurl.asp?genre=journal&amp;issn=1863-8155</v>
          </cell>
          <cell r="G224" t="str">
            <v>http://www.springerlink.com/content/120614</v>
          </cell>
          <cell r="H224" t="str">
            <v>Springer Berlin / Heidelberg</v>
          </cell>
          <cell r="I224" t="str">
            <v>1863-8155</v>
          </cell>
          <cell r="J224" t="str">
            <v>1863-8163</v>
          </cell>
          <cell r="K224" t="str">
            <v>Business and Economics</v>
          </cell>
          <cell r="L224" t="str">
            <v>Volume 1</v>
          </cell>
          <cell r="M224">
            <v>1</v>
          </cell>
          <cell r="N224">
            <v>39234</v>
          </cell>
        </row>
        <row r="225">
          <cell r="C225">
            <v>230</v>
          </cell>
          <cell r="D225" t="str">
            <v>Journal</v>
          </cell>
          <cell r="E225" t="str">
            <v>Astronomy and Astrophysics</v>
          </cell>
          <cell r="F225" t="str">
            <v>http://www.springerlink.com/openurl.asp?genre=journal&amp;issn=0004-6361</v>
          </cell>
          <cell r="G225" t="str">
            <v>http://www.springerlink.com/content/300419</v>
          </cell>
          <cell r="H225" t="str">
            <v>Springer Berlin / Heidelberg</v>
          </cell>
          <cell r="I225" t="str">
            <v>0004-6361</v>
          </cell>
          <cell r="J225" t="str">
            <v>1432-0746</v>
          </cell>
          <cell r="K225" t="str">
            <v>Physics and Astronomy</v>
          </cell>
        </row>
        <row r="226">
          <cell r="C226">
            <v>159</v>
          </cell>
          <cell r="D226" t="str">
            <v>Journal</v>
          </cell>
          <cell r="E226" t="str">
            <v>Astronomy and Astrophysics Review</v>
          </cell>
          <cell r="F226" t="str">
            <v>http://www.springerlink.com/openurl.asp?genre=journal&amp;issn=0935-4956</v>
          </cell>
          <cell r="G226" t="str">
            <v>http://www.springerlink.com/content/100506</v>
          </cell>
          <cell r="H226" t="str">
            <v>Springer Berlin / Heidelberg</v>
          </cell>
          <cell r="I226" t="str">
            <v>0935-4956</v>
          </cell>
          <cell r="J226" t="str">
            <v>1432-0754</v>
          </cell>
          <cell r="K226" t="str">
            <v>Physics and Astronomy</v>
          </cell>
          <cell r="L226" t="str">
            <v>Volume 1</v>
          </cell>
          <cell r="M226">
            <v>1</v>
          </cell>
          <cell r="N226">
            <v>32568</v>
          </cell>
        </row>
        <row r="227">
          <cell r="C227">
            <v>11443</v>
          </cell>
          <cell r="D227" t="str">
            <v>Journal</v>
          </cell>
          <cell r="E227" t="str">
            <v>Astronomy Letters</v>
          </cell>
          <cell r="F227" t="str">
            <v>http://www.springerlink.com/openurl.asp?genre=journal&amp;issn=1063-7737</v>
          </cell>
          <cell r="G227" t="str">
            <v>http://www.springerlink.com/content/119837</v>
          </cell>
          <cell r="H227" t="str">
            <v>MAIK Nauka/Interperiodica distributed exclusively by Springer Science+Business Media LLC.</v>
          </cell>
          <cell r="I227" t="str">
            <v>1063-7737</v>
          </cell>
          <cell r="J227" t="str">
            <v>1562-6873</v>
          </cell>
          <cell r="K227" t="str">
            <v>Physics and Astronomy</v>
          </cell>
          <cell r="L227" t="str">
            <v>Volume 26</v>
          </cell>
          <cell r="M227">
            <v>1</v>
          </cell>
          <cell r="N227">
            <v>36526</v>
          </cell>
        </row>
        <row r="228">
          <cell r="C228">
            <v>11444</v>
          </cell>
          <cell r="D228" t="str">
            <v>Journal</v>
          </cell>
          <cell r="E228" t="str">
            <v>Astronomy Reports</v>
          </cell>
          <cell r="F228" t="str">
            <v>http://www.springerlink.com/openurl.asp?genre=journal&amp;issn=1063-7729</v>
          </cell>
          <cell r="G228" t="str">
            <v>http://www.springerlink.com/content/119838</v>
          </cell>
          <cell r="H228" t="str">
            <v>MAIK Nauka/Interperiodica distributed exclusively by Springer Science+Business Media LLC.</v>
          </cell>
          <cell r="I228" t="str">
            <v>1063-7729</v>
          </cell>
          <cell r="J228" t="str">
            <v>1562-6881</v>
          </cell>
          <cell r="K228" t="str">
            <v>Physics and Astronomy</v>
          </cell>
          <cell r="L228" t="str">
            <v>Volume 44</v>
          </cell>
          <cell r="M228">
            <v>1</v>
          </cell>
          <cell r="N228">
            <v>36548</v>
          </cell>
        </row>
        <row r="229">
          <cell r="C229">
            <v>11755</v>
          </cell>
          <cell r="D229" t="str">
            <v>Journal</v>
          </cell>
          <cell r="E229" t="str">
            <v>Astrophysical Bulletin</v>
          </cell>
          <cell r="F229" t="str">
            <v>http://www.springerlink.com/openurl.asp?genre=journal&amp;issn=1990-3413</v>
          </cell>
          <cell r="G229" t="str">
            <v>http://www.springerlink.com/content/120584</v>
          </cell>
          <cell r="H229" t="str">
            <v>MAIK Nauka/Interperiodica distributed exclusively by Springer Science+Business Media LLC.</v>
          </cell>
          <cell r="I229" t="str">
            <v>1990-3413</v>
          </cell>
          <cell r="J229" t="str">
            <v>1990-3421</v>
          </cell>
          <cell r="K229" t="str">
            <v>Physics and Astronomy</v>
          </cell>
          <cell r="L229" t="str">
            <v>Volume 62</v>
          </cell>
          <cell r="M229">
            <v>1</v>
          </cell>
          <cell r="N229">
            <v>39142</v>
          </cell>
        </row>
        <row r="230">
          <cell r="C230">
            <v>10511</v>
          </cell>
          <cell r="D230" t="str">
            <v>Journal</v>
          </cell>
          <cell r="E230" t="str">
            <v>Astrophysics</v>
          </cell>
          <cell r="F230" t="str">
            <v>http://www.springerlink.com/openurl.asp?genre=journal&amp;issn=0571-7256</v>
          </cell>
          <cell r="G230" t="str">
            <v>http://www.springerlink.com/content/106457</v>
          </cell>
          <cell r="H230" t="str">
            <v>Springer New York</v>
          </cell>
          <cell r="I230" t="str">
            <v>0571-7256</v>
          </cell>
          <cell r="J230" t="str">
            <v>1573-8191</v>
          </cell>
          <cell r="K230" t="str">
            <v>Physics and Astronomy</v>
          </cell>
          <cell r="L230" t="str">
            <v>Volume 1</v>
          </cell>
          <cell r="M230">
            <v>1</v>
          </cell>
          <cell r="N230">
            <v>23752</v>
          </cell>
        </row>
        <row r="231">
          <cell r="C231">
            <v>10509</v>
          </cell>
          <cell r="D231" t="str">
            <v>Journal</v>
          </cell>
          <cell r="E231" t="str">
            <v>Astrophysics and Space Science</v>
          </cell>
          <cell r="F231" t="str">
            <v>http://www.springerlink.com/openurl.asp?genre=journal&amp;issn=0004-640X</v>
          </cell>
          <cell r="G231" t="str">
            <v>http://www.springerlink.com/content/100241</v>
          </cell>
          <cell r="H231" t="str">
            <v>Springer Netherlands</v>
          </cell>
          <cell r="I231" t="str">
            <v>0004-640X</v>
          </cell>
          <cell r="J231" t="str">
            <v>1572-946X</v>
          </cell>
          <cell r="K231" t="str">
            <v>Physics and Astronomy</v>
          </cell>
          <cell r="L231" t="str">
            <v>Volume 1</v>
          </cell>
          <cell r="M231">
            <v>1</v>
          </cell>
          <cell r="N231">
            <v>24838</v>
          </cell>
        </row>
        <row r="232">
          <cell r="C232">
            <v>11293</v>
          </cell>
          <cell r="D232" t="str">
            <v>Journal</v>
          </cell>
          <cell r="E232" t="str">
            <v>Atlantic Economic Journal</v>
          </cell>
          <cell r="F232" t="str">
            <v>http://www.springerlink.com/openurl.asp?genre=journal&amp;issn=0197-4254</v>
          </cell>
          <cell r="G232" t="str">
            <v>http://www.springerlink.com/content/112055</v>
          </cell>
          <cell r="H232" t="str">
            <v>Springer Netherlands</v>
          </cell>
          <cell r="I232" t="str">
            <v>0197-4254</v>
          </cell>
          <cell r="J232" t="str">
            <v>1573-9678</v>
          </cell>
          <cell r="K232" t="str">
            <v>Business and Economics</v>
          </cell>
          <cell r="L232" t="str">
            <v>Volume 1</v>
          </cell>
          <cell r="M232">
            <v>1</v>
          </cell>
          <cell r="N232">
            <v>26986</v>
          </cell>
        </row>
        <row r="233">
          <cell r="C233">
            <v>12605</v>
          </cell>
          <cell r="D233" t="str">
            <v>Journal</v>
          </cell>
          <cell r="E233" t="str">
            <v>Atmospheric and Oceanic Optics</v>
          </cell>
          <cell r="F233" t="str">
            <v>http://www.springerlink.com/openurl.asp?genre=journal&amp;issn=1024-8560</v>
          </cell>
          <cell r="G233" t="str">
            <v>http://www.springerlink.com/content/121322</v>
          </cell>
          <cell r="H233" t="str">
            <v>MAIK Nauka/Interperiodica distributed exclusively by Springer Science+Business Media LLC.</v>
          </cell>
          <cell r="I233" t="str">
            <v>1024-8560</v>
          </cell>
          <cell r="J233" t="str">
            <v>2070-0393</v>
          </cell>
          <cell r="K233" t="str">
            <v>Physics</v>
          </cell>
          <cell r="L233" t="str">
            <v>Volume 22</v>
          </cell>
          <cell r="M233">
            <v>1</v>
          </cell>
          <cell r="N233">
            <v>39845</v>
          </cell>
        </row>
        <row r="234">
          <cell r="C234">
            <v>10512</v>
          </cell>
          <cell r="D234" t="str">
            <v>Journal</v>
          </cell>
          <cell r="E234" t="str">
            <v>Atomic Energy</v>
          </cell>
          <cell r="F234" t="str">
            <v>http://www.springerlink.com/openurl.asp?genre=journal&amp;issn=1063-4258</v>
          </cell>
          <cell r="G234" t="str">
            <v>http://www.springerlink.com/content/106458</v>
          </cell>
          <cell r="H234" t="str">
            <v>Springer New York</v>
          </cell>
          <cell r="I234" t="str">
            <v>1063-4258</v>
          </cell>
          <cell r="J234" t="str">
            <v>1573-8205</v>
          </cell>
          <cell r="K234" t="str">
            <v>Physics and Astronomy</v>
          </cell>
          <cell r="L234" t="str">
            <v>Volume 1</v>
          </cell>
          <cell r="M234">
            <v>1</v>
          </cell>
          <cell r="N234">
            <v>20455</v>
          </cell>
        </row>
        <row r="235">
          <cell r="C235">
            <v>13414</v>
          </cell>
          <cell r="D235" t="str">
            <v>Journal</v>
          </cell>
          <cell r="E235" t="str">
            <v>Attention, Perception, &amp; Psychophysics</v>
          </cell>
          <cell r="F235" t="str">
            <v>http://www.springerlink.com/openurl.asp?genre=journal&amp;issn=1943-3921</v>
          </cell>
          <cell r="G235" t="str">
            <v>http://www.springerlink.com/content/121832</v>
          </cell>
          <cell r="H235" t="str">
            <v>Springer New York</v>
          </cell>
          <cell r="I235" t="str">
            <v>1943-3921</v>
          </cell>
          <cell r="J235" t="str">
            <v>1943-393X</v>
          </cell>
          <cell r="K235" t="str">
            <v>Psychology</v>
          </cell>
          <cell r="L235" t="str">
            <v>Volume 1</v>
          </cell>
          <cell r="M235">
            <v>1</v>
          </cell>
          <cell r="N235">
            <v>24108</v>
          </cell>
        </row>
        <row r="236">
          <cell r="C236">
            <v>13246</v>
          </cell>
          <cell r="D236" t="str">
            <v>Journal</v>
          </cell>
          <cell r="E236" t="str">
            <v>Australasian Physical &amp; Engineering Science in Medicine</v>
          </cell>
          <cell r="F236" t="str">
            <v>http://www.springerlink.com/openurl.asp?genre=journal&amp;issn=0158-9938</v>
          </cell>
          <cell r="G236" t="str">
            <v>http://www.springerlink.com/content/121647</v>
          </cell>
          <cell r="H236" t="str">
            <v>Springer Netherlands</v>
          </cell>
          <cell r="I236" t="str">
            <v>0158-9938</v>
          </cell>
          <cell r="J236" t="str">
            <v>1879-5447</v>
          </cell>
          <cell r="K236" t="str">
            <v>Biomedicine</v>
          </cell>
          <cell r="L236" t="str">
            <v>Volume 24</v>
          </cell>
          <cell r="M236">
            <v>1</v>
          </cell>
          <cell r="N236">
            <v>36951</v>
          </cell>
        </row>
        <row r="237">
          <cell r="C237">
            <v>13314</v>
          </cell>
          <cell r="D237" t="str">
            <v>Journal</v>
          </cell>
          <cell r="E237" t="str">
            <v>Australasian Plant Disease Notes</v>
          </cell>
          <cell r="F237" t="str">
            <v>http://www.springerlink.com/openurl.asp?genre=journal&amp;eissn=1833-928X</v>
          </cell>
          <cell r="G237" t="str">
            <v>http://www.springerlink.com/content/122090</v>
          </cell>
          <cell r="H237" t="str">
            <v>Springer Netherlands</v>
          </cell>
          <cell r="J237" t="str">
            <v>1833-928X</v>
          </cell>
          <cell r="K237" t="str">
            <v>Agriculture</v>
          </cell>
          <cell r="L237" t="str">
            <v>Volume 1</v>
          </cell>
          <cell r="M237">
            <v>1</v>
          </cell>
          <cell r="N237">
            <v>39052</v>
          </cell>
        </row>
        <row r="238">
          <cell r="C238">
            <v>13313</v>
          </cell>
          <cell r="D238" t="str">
            <v>Journal</v>
          </cell>
          <cell r="E238" t="str">
            <v>Australasian Plant Pathology</v>
          </cell>
          <cell r="F238" t="str">
            <v>http://www.springerlink.com/openurl.asp?genre=journal&amp;issn=0815-3191</v>
          </cell>
          <cell r="G238" t="str">
            <v>http://www.springerlink.com/content/122091</v>
          </cell>
          <cell r="H238" t="str">
            <v>Springer Netherlands</v>
          </cell>
          <cell r="I238" t="str">
            <v>0815-3191</v>
          </cell>
          <cell r="J238" t="str">
            <v>1448-6032</v>
          </cell>
          <cell r="K238" t="str">
            <v>Agriculture</v>
          </cell>
          <cell r="L238" t="str">
            <v>Volume 1</v>
          </cell>
          <cell r="M238">
            <v>1</v>
          </cell>
          <cell r="N238">
            <v>26359</v>
          </cell>
        </row>
        <row r="239">
          <cell r="C239">
            <v>13384</v>
          </cell>
          <cell r="D239" t="str">
            <v>Journal</v>
          </cell>
          <cell r="E239" t="str">
            <v>The Australian Educational Researcher</v>
          </cell>
          <cell r="F239" t="str">
            <v>http://www.springerlink.com/openurl.asp?genre=journal&amp;issn=0311-6999</v>
          </cell>
          <cell r="G239" t="str">
            <v>http://www.springerlink.com/content/122092</v>
          </cell>
          <cell r="H239" t="str">
            <v>Springer Netherlands</v>
          </cell>
          <cell r="I239" t="str">
            <v>0311-6999</v>
          </cell>
          <cell r="J239" t="str">
            <v>2210-5328</v>
          </cell>
          <cell r="K239" t="str">
            <v>Teacher Education</v>
          </cell>
          <cell r="L239" t="str">
            <v>Volume 29</v>
          </cell>
          <cell r="M239">
            <v>2</v>
          </cell>
          <cell r="N239">
            <v>37469</v>
          </cell>
        </row>
        <row r="240">
          <cell r="C240">
            <v>13317</v>
          </cell>
          <cell r="D240" t="str">
            <v>Journal</v>
          </cell>
          <cell r="E240" t="str">
            <v>Autoimmunity Highlights</v>
          </cell>
          <cell r="F240" t="str">
            <v>http://www.springerlink.com/openurl.asp?genre=journal&amp;issn=2038-0305</v>
          </cell>
          <cell r="G240" t="str">
            <v>http://www.springerlink.com/content/121793</v>
          </cell>
          <cell r="H240" t="str">
            <v>Springer Milan</v>
          </cell>
          <cell r="I240" t="str">
            <v>2038-0305</v>
          </cell>
          <cell r="J240" t="str">
            <v>2038-3274</v>
          </cell>
          <cell r="K240" t="str">
            <v>Immunology</v>
          </cell>
          <cell r="L240" t="str">
            <v>Volume 1</v>
          </cell>
          <cell r="M240">
            <v>1</v>
          </cell>
          <cell r="N240">
            <v>40299</v>
          </cell>
        </row>
        <row r="241">
          <cell r="C241">
            <v>10515</v>
          </cell>
          <cell r="D241" t="str">
            <v>Journal</v>
          </cell>
          <cell r="E241" t="str">
            <v>Automated Software Engineering</v>
          </cell>
          <cell r="F241" t="str">
            <v>http://www.springerlink.com/openurl.asp?genre=journal&amp;issn=0928-8910</v>
          </cell>
          <cell r="G241" t="str">
            <v>http://www.springerlink.com/content/100242</v>
          </cell>
          <cell r="H241" t="str">
            <v>Springer Netherlands</v>
          </cell>
          <cell r="I241" t="str">
            <v>0928-8910</v>
          </cell>
          <cell r="J241" t="str">
            <v>1573-7535</v>
          </cell>
          <cell r="K241" t="str">
            <v>Computer Science</v>
          </cell>
          <cell r="L241" t="str">
            <v>Volume 1</v>
          </cell>
          <cell r="M241">
            <v>1</v>
          </cell>
          <cell r="N241">
            <v>34394</v>
          </cell>
        </row>
        <row r="242">
          <cell r="C242">
            <v>11950</v>
          </cell>
          <cell r="D242" t="str">
            <v>Journal</v>
          </cell>
          <cell r="E242" t="str">
            <v>Automatic Control and Computer Sciences</v>
          </cell>
          <cell r="F242" t="str">
            <v>http://www.springerlink.com/openurl.asp?genre=journal&amp;issn=0146-4116</v>
          </cell>
          <cell r="G242" t="str">
            <v>http://www.springerlink.com/content/120660</v>
          </cell>
          <cell r="H242" t="str">
            <v>Allerton Press, Inc. distributed exclusively by Springer Science+Business Media LLC</v>
          </cell>
          <cell r="I242" t="str">
            <v>0146-4116</v>
          </cell>
          <cell r="J242" t="str">
            <v>1558-108X</v>
          </cell>
          <cell r="K242" t="str">
            <v>Computer Science</v>
          </cell>
          <cell r="L242" t="str">
            <v>Volume 41</v>
          </cell>
          <cell r="M242">
            <v>1</v>
          </cell>
          <cell r="N242">
            <v>39114</v>
          </cell>
        </row>
        <row r="243">
          <cell r="C243">
            <v>11952</v>
          </cell>
          <cell r="D243" t="str">
            <v>Journal</v>
          </cell>
          <cell r="E243" t="str">
            <v>Automatic Documentation and Mathematical Linguistics</v>
          </cell>
          <cell r="F243" t="str">
            <v>http://www.springerlink.com/openurl.asp?genre=journal&amp;issn=0005-1055</v>
          </cell>
          <cell r="G243" t="str">
            <v>http://www.springerlink.com/content/120661</v>
          </cell>
          <cell r="H243" t="str">
            <v>Allerton Press, Inc. distributed exclusively by Springer Science+Business Media LLC</v>
          </cell>
          <cell r="I243" t="str">
            <v>0005-1055</v>
          </cell>
          <cell r="J243" t="str">
            <v>1934-8371</v>
          </cell>
          <cell r="K243" t="str">
            <v>Computer Science</v>
          </cell>
          <cell r="L243" t="str">
            <v>Volume 41</v>
          </cell>
          <cell r="M243">
            <v>1</v>
          </cell>
          <cell r="N243">
            <v>39117</v>
          </cell>
        </row>
        <row r="244">
          <cell r="C244">
            <v>10513</v>
          </cell>
          <cell r="D244" t="str">
            <v>Journal</v>
          </cell>
          <cell r="E244" t="str">
            <v>Automation and Remote Control</v>
          </cell>
          <cell r="F244" t="str">
            <v>http://www.springerlink.com/openurl.asp?genre=journal&amp;issn=0005-1179</v>
          </cell>
          <cell r="G244" t="str">
            <v>http://www.springerlink.com/content/106514</v>
          </cell>
          <cell r="H244" t="str">
            <v>MAIK Nauka/Interperiodica distributed exclusively by Springer Science+Business Media LLC.</v>
          </cell>
          <cell r="I244" t="str">
            <v>0005-1179</v>
          </cell>
          <cell r="J244" t="str">
            <v>1608-3032</v>
          </cell>
          <cell r="K244" t="str">
            <v>Computer Science</v>
          </cell>
          <cell r="L244" t="str">
            <v>Volume 62</v>
          </cell>
          <cell r="M244">
            <v>1</v>
          </cell>
          <cell r="N244">
            <v>36892</v>
          </cell>
        </row>
        <row r="245">
          <cell r="C245">
            <v>10458</v>
          </cell>
          <cell r="D245" t="str">
            <v>Journal</v>
          </cell>
          <cell r="E245" t="str">
            <v>Autonomous Agents and Multi-Agent Systems</v>
          </cell>
          <cell r="F245" t="str">
            <v>http://www.springerlink.com/openurl.asp?genre=journal&amp;issn=1387-2532</v>
          </cell>
          <cell r="G245" t="str">
            <v>http://www.springerlink.com/content/102852</v>
          </cell>
          <cell r="H245" t="str">
            <v>Springer Netherlands</v>
          </cell>
          <cell r="I245" t="str">
            <v>1387-2532</v>
          </cell>
          <cell r="J245" t="str">
            <v>1573-7454</v>
          </cell>
          <cell r="K245" t="str">
            <v>Computer Science</v>
          </cell>
          <cell r="L245" t="str">
            <v>Volume 1</v>
          </cell>
          <cell r="M245">
            <v>1</v>
          </cell>
          <cell r="N245">
            <v>35855</v>
          </cell>
        </row>
        <row r="246">
          <cell r="C246">
            <v>10514</v>
          </cell>
          <cell r="D246" t="str">
            <v>Journal</v>
          </cell>
          <cell r="E246" t="str">
            <v>Autonomous Robots</v>
          </cell>
          <cell r="F246" t="str">
            <v>http://www.springerlink.com/openurl.asp?genre=journal&amp;issn=0929-5593</v>
          </cell>
          <cell r="G246" t="str">
            <v>http://www.springerlink.com/content/100243</v>
          </cell>
          <cell r="H246" t="str">
            <v>Springer Netherlands</v>
          </cell>
          <cell r="I246" t="str">
            <v>0929-5593</v>
          </cell>
          <cell r="J246" t="str">
            <v>1573-7527</v>
          </cell>
          <cell r="K246" t="str">
            <v>Computer Science</v>
          </cell>
          <cell r="L246" t="str">
            <v>Volume 1</v>
          </cell>
          <cell r="M246">
            <v>1</v>
          </cell>
          <cell r="N246">
            <v>34394</v>
          </cell>
        </row>
        <row r="247">
          <cell r="C247">
            <v>10516</v>
          </cell>
          <cell r="D247" t="str">
            <v>Journal</v>
          </cell>
          <cell r="E247" t="str">
            <v>Axiomathes</v>
          </cell>
          <cell r="F247" t="str">
            <v>http://www.springerlink.com/openurl.asp?genre=journal&amp;issn=1122-1151</v>
          </cell>
          <cell r="G247" t="str">
            <v>http://www.springerlink.com/content/106590</v>
          </cell>
          <cell r="H247" t="str">
            <v>Springer Netherlands</v>
          </cell>
          <cell r="I247" t="str">
            <v>1122-1151</v>
          </cell>
          <cell r="J247" t="str">
            <v>1572-8390</v>
          </cell>
          <cell r="K247" t="str">
            <v>Humanities, Social Sciences and Law</v>
          </cell>
          <cell r="L247" t="str">
            <v>Volume 4</v>
          </cell>
          <cell r="M247">
            <v>1</v>
          </cell>
          <cell r="N247">
            <v>34082</v>
          </cell>
        </row>
        <row r="248">
          <cell r="C248">
            <v>395</v>
          </cell>
          <cell r="D248" t="str">
            <v>Journal</v>
          </cell>
          <cell r="E248" t="str">
            <v>Basic Research in Cardiology</v>
          </cell>
          <cell r="F248" t="str">
            <v>http://www.springerlink.com/openurl.asp?genre=journal&amp;issn=0300-8428</v>
          </cell>
          <cell r="G248" t="str">
            <v>http://www.springerlink.com/content/101550</v>
          </cell>
          <cell r="H248" t="str">
            <v>Springer Berlin / Heidelberg</v>
          </cell>
          <cell r="I248" t="str">
            <v>0300-8428</v>
          </cell>
          <cell r="J248" t="str">
            <v>1435-1803</v>
          </cell>
          <cell r="K248" t="str">
            <v>Medicine</v>
          </cell>
          <cell r="L248" t="str">
            <v>Volume 1</v>
          </cell>
          <cell r="M248">
            <v>1</v>
          </cell>
          <cell r="N248">
            <v>13724</v>
          </cell>
        </row>
        <row r="249">
          <cell r="C249">
            <v>738</v>
          </cell>
          <cell r="D249" t="str">
            <v>Journal</v>
          </cell>
          <cell r="E249" t="str">
            <v>Baurechtliche Blätter: bbl</v>
          </cell>
          <cell r="F249" t="str">
            <v>http://www.springerlink.com/openurl.asp?genre=journal&amp;issn=1434-1832</v>
          </cell>
          <cell r="G249" t="str">
            <v>http://www.springerlink.com/content/120625</v>
          </cell>
          <cell r="H249" t="str">
            <v>Springer Wien</v>
          </cell>
          <cell r="I249" t="str">
            <v>1434-1832</v>
          </cell>
          <cell r="J249" t="str">
            <v>1613-7612</v>
          </cell>
          <cell r="K249" t="str">
            <v>Law</v>
          </cell>
          <cell r="L249" t="str">
            <v>Volume 10</v>
          </cell>
          <cell r="M249">
            <v>1</v>
          </cell>
          <cell r="N249">
            <v>39126</v>
          </cell>
        </row>
        <row r="250">
          <cell r="C250">
            <v>10519</v>
          </cell>
          <cell r="D250" t="str">
            <v>Journal</v>
          </cell>
          <cell r="E250" t="str">
            <v>Behavior Genetics</v>
          </cell>
          <cell r="F250" t="str">
            <v>http://www.springerlink.com/openurl.asp?genre=journal&amp;issn=0001-8244</v>
          </cell>
          <cell r="G250" t="str">
            <v>http://www.springerlink.com/content/105485</v>
          </cell>
          <cell r="H250" t="str">
            <v>Springer Netherlands</v>
          </cell>
          <cell r="I250" t="str">
            <v>0001-8244</v>
          </cell>
          <cell r="J250" t="str">
            <v>1573-3297</v>
          </cell>
          <cell r="K250" t="str">
            <v>Behavioral Science</v>
          </cell>
          <cell r="L250" t="str">
            <v>Volume 1</v>
          </cell>
          <cell r="M250">
            <v>1</v>
          </cell>
          <cell r="N250">
            <v>25627</v>
          </cell>
        </row>
        <row r="251">
          <cell r="C251">
            <v>13428</v>
          </cell>
          <cell r="D251" t="str">
            <v>Journal</v>
          </cell>
          <cell r="E251" t="str">
            <v>Behavior Research Methods</v>
          </cell>
          <cell r="F251" t="str">
            <v>http://www.springerlink.com/openurl.asp?genre=journal&amp;issn=1554-351X</v>
          </cell>
          <cell r="G251" t="str">
            <v>http://www.springerlink.com/content/121837</v>
          </cell>
          <cell r="H251" t="str">
            <v>Springer New York</v>
          </cell>
          <cell r="I251" t="str">
            <v>1554-351X</v>
          </cell>
          <cell r="J251" t="str">
            <v>1554-3528</v>
          </cell>
          <cell r="K251" t="str">
            <v>Psychology</v>
          </cell>
          <cell r="L251" t="str">
            <v>Volume 1</v>
          </cell>
          <cell r="M251">
            <v>1</v>
          </cell>
          <cell r="N251">
            <v>24838</v>
          </cell>
        </row>
        <row r="252">
          <cell r="C252" t="e">
            <v>#N/A</v>
          </cell>
          <cell r="D252" t="str">
            <v>Journal</v>
          </cell>
          <cell r="E252" t="str">
            <v>Behavioral and Brain Functions</v>
          </cell>
          <cell r="F252" t="str">
            <v>http://www.springerlink.com/openurl.asp?genre=journal&amp;eissn=1744-9081</v>
          </cell>
          <cell r="G252" t="str">
            <v>http://www.springerlink.com/content/121958</v>
          </cell>
          <cell r="H252" t="str">
            <v>BioMed Central</v>
          </cell>
          <cell r="J252" t="str">
            <v>1744-9081</v>
          </cell>
          <cell r="K252" t="str">
            <v>Neurology</v>
          </cell>
          <cell r="L252" t="str">
            <v>Volume 1</v>
          </cell>
          <cell r="M252">
            <v>1</v>
          </cell>
          <cell r="N252">
            <v>38687</v>
          </cell>
        </row>
        <row r="253">
          <cell r="C253">
            <v>265</v>
          </cell>
          <cell r="D253" t="str">
            <v>Journal</v>
          </cell>
          <cell r="E253" t="str">
            <v>Behavioral Ecology and Sociobiology</v>
          </cell>
          <cell r="F253" t="str">
            <v>http://www.springerlink.com/openurl.asp?genre=journal&amp;issn=0340-5443</v>
          </cell>
          <cell r="G253" t="str">
            <v>http://www.springerlink.com/content/100464</v>
          </cell>
          <cell r="H253" t="str">
            <v>Springer Berlin / Heidelberg</v>
          </cell>
          <cell r="I253" t="str">
            <v>0340-5443</v>
          </cell>
          <cell r="J253" t="str">
            <v>1432-0762</v>
          </cell>
          <cell r="K253" t="str">
            <v>Biomedical and Life Sciences</v>
          </cell>
          <cell r="L253" t="str">
            <v>Volume 1</v>
          </cell>
          <cell r="M253">
            <v>1</v>
          </cell>
          <cell r="N253">
            <v>27820</v>
          </cell>
        </row>
        <row r="254">
          <cell r="C254">
            <v>13366</v>
          </cell>
          <cell r="D254" t="str">
            <v>Journal</v>
          </cell>
          <cell r="E254" t="str">
            <v>Beiträge zur Algebra und Geometrie / Contributions to Algebra and Geometry</v>
          </cell>
          <cell r="F254" t="str">
            <v>http://www.springerlink.com/openurl.asp?genre=journal&amp;issn=0138-4821</v>
          </cell>
          <cell r="G254" t="str">
            <v>http://www.springerlink.com/content/122093</v>
          </cell>
          <cell r="H254" t="str">
            <v>Springer Berlin / Heidelberg</v>
          </cell>
          <cell r="I254" t="str">
            <v>0138-4821</v>
          </cell>
          <cell r="J254" t="str">
            <v>2191-0383</v>
          </cell>
          <cell r="K254" t="str">
            <v>Algebra</v>
          </cell>
          <cell r="L254" t="str">
            <v>Volume 52</v>
          </cell>
          <cell r="M254">
            <v>1</v>
          </cell>
          <cell r="N254">
            <v>40634</v>
          </cell>
        </row>
        <row r="255">
          <cell r="C255">
            <v>11609</v>
          </cell>
          <cell r="D255" t="str">
            <v>Journal</v>
          </cell>
          <cell r="E255" t="str">
            <v>Berliner Journal für Soziologie</v>
          </cell>
          <cell r="F255" t="str">
            <v>http://www.springerlink.com/openurl.asp?genre=journal&amp;issn=0863-1808</v>
          </cell>
          <cell r="G255" t="str">
            <v>http://www.springerlink.com/content/120458</v>
          </cell>
          <cell r="H255" t="str">
            <v>VS Verlag für Sozialwissenschaften</v>
          </cell>
          <cell r="I255" t="str">
            <v>0863-1808</v>
          </cell>
          <cell r="J255" t="str">
            <v>1862-2593</v>
          </cell>
          <cell r="K255" t="str">
            <v>Social Sciences</v>
          </cell>
          <cell r="L255" t="str">
            <v>Volume 10</v>
          </cell>
          <cell r="M255">
            <v>2</v>
          </cell>
          <cell r="N255">
            <v>36678</v>
          </cell>
        </row>
        <row r="256">
          <cell r="C256">
            <v>11654</v>
          </cell>
          <cell r="D256" t="str">
            <v>Journal</v>
          </cell>
          <cell r="E256" t="str">
            <v>Best Practice Onkologie</v>
          </cell>
          <cell r="F256" t="str">
            <v>http://www.springerlink.com/openurl.asp?genre=journal&amp;issn=0946-4565</v>
          </cell>
          <cell r="G256" t="str">
            <v>http://www.springerlink.com/content/120444</v>
          </cell>
          <cell r="H256" t="str">
            <v>Springer Berlin / Heidelberg</v>
          </cell>
          <cell r="I256" t="str">
            <v>0946-4565</v>
          </cell>
          <cell r="J256" t="str">
            <v>1862-8559</v>
          </cell>
          <cell r="K256" t="str">
            <v>Medicine</v>
          </cell>
          <cell r="L256" t="str">
            <v>Volume 1</v>
          </cell>
          <cell r="M256">
            <v>1</v>
          </cell>
          <cell r="N256">
            <v>38931</v>
          </cell>
        </row>
        <row r="257">
          <cell r="C257">
            <v>501</v>
          </cell>
          <cell r="D257" t="str">
            <v>Journal</v>
          </cell>
          <cell r="E257" t="str">
            <v>BHM Berg- und Hüttenmännische Monatshefte</v>
          </cell>
          <cell r="F257" t="str">
            <v>http://www.springerlink.com/openurl.asp?genre=journal&amp;issn=0005-8912</v>
          </cell>
          <cell r="G257" t="str">
            <v>http://www.springerlink.com/content/120631</v>
          </cell>
          <cell r="H257" t="str">
            <v>Springer Wien</v>
          </cell>
          <cell r="I257" t="str">
            <v>0005-8912</v>
          </cell>
          <cell r="J257" t="str">
            <v>1613-7531</v>
          </cell>
          <cell r="K257" t="str">
            <v>Earth sciences</v>
          </cell>
          <cell r="L257" t="str">
            <v>Volume 150</v>
          </cell>
          <cell r="M257">
            <v>0</v>
          </cell>
          <cell r="N257">
            <v>38353</v>
          </cell>
        </row>
        <row r="258">
          <cell r="C258" t="e">
            <v>#N/A</v>
          </cell>
          <cell r="D258" t="str">
            <v>Journal</v>
          </cell>
          <cell r="E258" t="str">
            <v>Bijblijven</v>
          </cell>
          <cell r="F258" t="str">
            <v>http://www.springerlink.com/openurl.asp?genre=journal&amp;issn=0168-9428</v>
          </cell>
          <cell r="G258" t="str">
            <v>http://www.springerlink.com/content/121700</v>
          </cell>
          <cell r="H258" t="str">
            <v>Bohn Stafleu van Loghum</v>
          </cell>
          <cell r="I258" t="str">
            <v>0168-9428</v>
          </cell>
          <cell r="J258" t="str">
            <v>1876-4916</v>
          </cell>
          <cell r="K258" t="str">
            <v>Medicine &amp; Public Health</v>
          </cell>
          <cell r="L258" t="str">
            <v>Volume 19</v>
          </cell>
          <cell r="M258">
            <v>1</v>
          </cell>
          <cell r="N258">
            <v>37622</v>
          </cell>
        </row>
        <row r="259">
          <cell r="C259" t="e">
            <v>#N/A</v>
          </cell>
          <cell r="D259" t="str">
            <v>Journal</v>
          </cell>
          <cell r="E259" t="str">
            <v>Bijzijn</v>
          </cell>
          <cell r="F259" t="str">
            <v>http://www.springerlink.com/openurl.asp?genre=journal&amp;issn=1871-7268</v>
          </cell>
          <cell r="G259" t="str">
            <v>http://www.springerlink.com/content/122327</v>
          </cell>
          <cell r="H259" t="str">
            <v>Bohn Stafleu van Loghum</v>
          </cell>
          <cell r="I259" t="str">
            <v>1871-7268</v>
          </cell>
          <cell r="J259" t="str">
            <v>1876-4924</v>
          </cell>
          <cell r="K259" t="str">
            <v>Medicine and Public Health</v>
          </cell>
        </row>
        <row r="260">
          <cell r="C260">
            <v>11834</v>
          </cell>
          <cell r="D260" t="str">
            <v>Journal</v>
          </cell>
          <cell r="E260" t="str">
            <v>Bio Tribune Magazine</v>
          </cell>
          <cell r="F260" t="str">
            <v>http://www.springerlink.com/openurl.asp?genre=journal&amp;issn=1772-9416</v>
          </cell>
          <cell r="G260" t="str">
            <v>http://www.springerlink.com/content/121359</v>
          </cell>
          <cell r="H260" t="str">
            <v>Springer Paris</v>
          </cell>
          <cell r="I260" t="str">
            <v>1772-9416</v>
          </cell>
          <cell r="J260" t="str">
            <v>1951-655X</v>
          </cell>
          <cell r="K260" t="str">
            <v>Medicine &amp; Public Health</v>
          </cell>
          <cell r="L260" t="str">
            <v>Volume 1</v>
          </cell>
          <cell r="M260">
            <v>1</v>
          </cell>
          <cell r="N260">
            <v>37196</v>
          </cell>
        </row>
        <row r="261">
          <cell r="C261">
            <v>12566</v>
          </cell>
          <cell r="D261" t="str">
            <v>Journal</v>
          </cell>
          <cell r="E261" t="str">
            <v>Bioanalytical Reviews</v>
          </cell>
          <cell r="F261" t="str">
            <v>http://www.springerlink.com/openurl.asp?genre=journal&amp;issn=1867-2086</v>
          </cell>
          <cell r="G261" t="str">
            <v>http://www.springerlink.com/content/121302</v>
          </cell>
          <cell r="H261" t="str">
            <v>Springer Wien</v>
          </cell>
          <cell r="I261" t="str">
            <v>1867-2086</v>
          </cell>
          <cell r="J261" t="str">
            <v>1867-2094</v>
          </cell>
          <cell r="K261" t="str">
            <v>Chemistry</v>
          </cell>
          <cell r="L261" t="str">
            <v>Volume 1</v>
          </cell>
          <cell r="M261">
            <v>1</v>
          </cell>
          <cell r="N261">
            <v>40148</v>
          </cell>
        </row>
        <row r="262">
          <cell r="C262">
            <v>10528</v>
          </cell>
          <cell r="D262" t="str">
            <v>Journal</v>
          </cell>
          <cell r="E262" t="str">
            <v>Biochemical Genetics</v>
          </cell>
          <cell r="F262" t="str">
            <v>http://www.springerlink.com/openurl.asp?genre=journal&amp;issn=0006-2928</v>
          </cell>
          <cell r="G262" t="str">
            <v>http://www.springerlink.com/content/101588</v>
          </cell>
          <cell r="H262" t="str">
            <v>Springer Netherlands</v>
          </cell>
          <cell r="I262" t="str">
            <v>0006-2928</v>
          </cell>
          <cell r="J262" t="str">
            <v>1573-4927</v>
          </cell>
          <cell r="K262" t="str">
            <v>Biomedical and Life Sciences</v>
          </cell>
          <cell r="L262" t="str">
            <v>Volume 1</v>
          </cell>
          <cell r="M262">
            <v>1</v>
          </cell>
          <cell r="N262">
            <v>24624</v>
          </cell>
        </row>
        <row r="263">
          <cell r="C263">
            <v>10541</v>
          </cell>
          <cell r="D263" t="str">
            <v>Journal</v>
          </cell>
          <cell r="E263" t="str">
            <v>Biochemistry (Moscow)</v>
          </cell>
          <cell r="F263" t="str">
            <v>http://www.springerlink.com/openurl.asp?genre=journal&amp;issn=0006-2979</v>
          </cell>
          <cell r="G263" t="str">
            <v>http://www.springerlink.com/content/106282</v>
          </cell>
          <cell r="H263" t="str">
            <v>MAIK Nauka/Interperiodica distributed exclusively by Springer Science+Business Media LLC.</v>
          </cell>
          <cell r="I263" t="str">
            <v>0006-2979</v>
          </cell>
          <cell r="J263" t="str">
            <v>1608-3040</v>
          </cell>
          <cell r="K263" t="str">
            <v>Biomedical and Life Sciences</v>
          </cell>
          <cell r="L263" t="str">
            <v>Volume 65</v>
          </cell>
          <cell r="M263">
            <v>12</v>
          </cell>
          <cell r="N263">
            <v>36861</v>
          </cell>
        </row>
        <row r="264">
          <cell r="C264">
            <v>11827</v>
          </cell>
          <cell r="D264" t="str">
            <v>Journal</v>
          </cell>
          <cell r="E264" t="str">
            <v>Biochemistry (Moscow) Supplemental Series A: Membrane and Cell Biology</v>
          </cell>
          <cell r="F264" t="str">
            <v>http://www.springerlink.com/openurl.asp?genre=journal&amp;issn=1990-7478</v>
          </cell>
          <cell r="G264" t="str">
            <v>http://www.springerlink.com/content/120589</v>
          </cell>
          <cell r="H264" t="str">
            <v>MAIK Nauka/Interperiodica distributed exclusively by Springer Science+Business Media LLC.</v>
          </cell>
          <cell r="I264" t="str">
            <v>1990-7478</v>
          </cell>
          <cell r="J264" t="str">
            <v>1990-7494</v>
          </cell>
          <cell r="K264" t="str">
            <v>Biomedical and Life Sciences</v>
          </cell>
          <cell r="L264" t="str">
            <v>Volume 1</v>
          </cell>
          <cell r="M264">
            <v>1</v>
          </cell>
          <cell r="N264">
            <v>39142</v>
          </cell>
        </row>
        <row r="265">
          <cell r="C265">
            <v>11828</v>
          </cell>
          <cell r="D265" t="str">
            <v>Journal</v>
          </cell>
          <cell r="E265" t="str">
            <v>Biochemistry (Moscow) Supplemental Series B: Biomedical Chemistry</v>
          </cell>
          <cell r="F265" t="str">
            <v>http://www.springerlink.com/openurl.asp?genre=journal&amp;issn=1990-7508</v>
          </cell>
          <cell r="G265" t="str">
            <v>http://www.springerlink.com/content/120590</v>
          </cell>
          <cell r="H265" t="str">
            <v>MAIK Nauka/Interperiodica distributed exclusively by Springer Science+Business Media LLC.</v>
          </cell>
          <cell r="I265" t="str">
            <v>1990-7508</v>
          </cell>
          <cell r="J265" t="str">
            <v>1990-7516</v>
          </cell>
          <cell r="K265" t="str">
            <v>Biomedical and Life Sciences</v>
          </cell>
          <cell r="L265" t="str">
            <v>Volume 1</v>
          </cell>
          <cell r="M265">
            <v>1</v>
          </cell>
          <cell r="N265">
            <v>39142</v>
          </cell>
        </row>
        <row r="266">
          <cell r="C266">
            <v>13206</v>
          </cell>
          <cell r="D266" t="str">
            <v>Journal</v>
          </cell>
          <cell r="E266" t="str">
            <v>BioChip Journal</v>
          </cell>
          <cell r="F266" t="str">
            <v>http://www.springerlink.com/openurl.asp?genre=journal&amp;issn=1976-0280</v>
          </cell>
          <cell r="G266" t="str">
            <v>http://www.springerlink.com/content/121719</v>
          </cell>
          <cell r="H266" t="str">
            <v>The Korean BioChip Society, in co-publication with Springer Verlag GmbH</v>
          </cell>
          <cell r="I266" t="str">
            <v>1976-0280</v>
          </cell>
          <cell r="J266" t="str">
            <v>2092-7843</v>
          </cell>
          <cell r="K266" t="str">
            <v>Chemistry</v>
          </cell>
          <cell r="L266" t="str">
            <v>Volume 4</v>
          </cell>
          <cell r="M266">
            <v>1</v>
          </cell>
          <cell r="N266">
            <v>40238</v>
          </cell>
        </row>
        <row r="267">
          <cell r="C267">
            <v>10526</v>
          </cell>
          <cell r="D267" t="str">
            <v>Journal</v>
          </cell>
          <cell r="E267" t="str">
            <v>BioControl</v>
          </cell>
          <cell r="F267" t="str">
            <v>http://www.springerlink.com/openurl.asp?genre=journal&amp;issn=1386-6141</v>
          </cell>
          <cell r="G267" t="str">
            <v>http://www.springerlink.com/content/102853</v>
          </cell>
          <cell r="H267" t="str">
            <v>Springer Netherlands</v>
          </cell>
          <cell r="I267" t="str">
            <v>1386-6141</v>
          </cell>
          <cell r="J267" t="str">
            <v>1573-8248</v>
          </cell>
          <cell r="K267" t="str">
            <v>Biomedical and Life Sciences</v>
          </cell>
          <cell r="L267" t="str">
            <v>Volume 1</v>
          </cell>
          <cell r="M267">
            <v>1</v>
          </cell>
          <cell r="N267">
            <v>20612</v>
          </cell>
        </row>
        <row r="268">
          <cell r="C268" t="e">
            <v>#N/A</v>
          </cell>
          <cell r="D268" t="str">
            <v>Journal</v>
          </cell>
          <cell r="E268" t="str">
            <v>BioData Mining</v>
          </cell>
          <cell r="F268" t="str">
            <v>http://www.springerlink.com/openurl.asp?genre=journal&amp;eissn=1756-0381</v>
          </cell>
          <cell r="G268" t="str">
            <v>http://www.springerlink.com/content/122006</v>
          </cell>
          <cell r="H268" t="str">
            <v>BioMed Central</v>
          </cell>
          <cell r="J268" t="str">
            <v>1756-0381</v>
          </cell>
          <cell r="K268" t="str">
            <v>Algorithms</v>
          </cell>
          <cell r="L268" t="str">
            <v>Volume 1</v>
          </cell>
          <cell r="M268">
            <v>1</v>
          </cell>
          <cell r="N268">
            <v>39783</v>
          </cell>
        </row>
        <row r="269">
          <cell r="C269">
            <v>10532</v>
          </cell>
          <cell r="D269" t="str">
            <v>Journal</v>
          </cell>
          <cell r="E269" t="str">
            <v>Biodegradation</v>
          </cell>
          <cell r="F269" t="str">
            <v>http://www.springerlink.com/openurl.asp?genre=journal&amp;issn=0923-9820</v>
          </cell>
          <cell r="G269" t="str">
            <v>http://www.springerlink.com/content/102854</v>
          </cell>
          <cell r="H269" t="str">
            <v>Springer Netherlands</v>
          </cell>
          <cell r="I269" t="str">
            <v>0923-9820</v>
          </cell>
          <cell r="J269" t="str">
            <v>1572-9729</v>
          </cell>
          <cell r="K269" t="str">
            <v>Earth and Environmental Science</v>
          </cell>
          <cell r="L269" t="str">
            <v>Volume 1</v>
          </cell>
          <cell r="M269">
            <v>1</v>
          </cell>
          <cell r="N269">
            <v>32933</v>
          </cell>
        </row>
        <row r="270">
          <cell r="C270">
            <v>10531</v>
          </cell>
          <cell r="D270" t="str">
            <v>Journal</v>
          </cell>
          <cell r="E270" t="str">
            <v>Biodiversity and Conservation</v>
          </cell>
          <cell r="F270" t="str">
            <v>http://www.springerlink.com/openurl.asp?genre=journal&amp;issn=0960-3115</v>
          </cell>
          <cell r="G270" t="str">
            <v>http://www.springerlink.com/content/100125</v>
          </cell>
          <cell r="H270" t="str">
            <v>Springer Netherlands</v>
          </cell>
          <cell r="I270" t="str">
            <v>0960-3115</v>
          </cell>
          <cell r="J270" t="str">
            <v>1572-9710</v>
          </cell>
          <cell r="K270" t="str">
            <v>Biomedical and Life Sciences</v>
          </cell>
          <cell r="L270" t="str">
            <v>Volume 1</v>
          </cell>
          <cell r="M270">
            <v>1</v>
          </cell>
          <cell r="N270">
            <v>33664</v>
          </cell>
        </row>
        <row r="271">
          <cell r="C271">
            <v>12155</v>
          </cell>
          <cell r="D271" t="str">
            <v>Journal</v>
          </cell>
          <cell r="E271" t="str">
            <v>BioEnergy Research</v>
          </cell>
          <cell r="F271" t="str">
            <v>http://www.springerlink.com/openurl.asp?genre=journal&amp;issn=1939-1234</v>
          </cell>
          <cell r="G271" t="str">
            <v>http://www.springerlink.com/content/120991</v>
          </cell>
          <cell r="H271" t="str">
            <v>Springer New York</v>
          </cell>
          <cell r="I271" t="str">
            <v>1939-1234</v>
          </cell>
          <cell r="J271" t="str">
            <v>1939-1242</v>
          </cell>
          <cell r="K271" t="str">
            <v>Chemistry</v>
          </cell>
          <cell r="L271" t="str">
            <v>Volume 1</v>
          </cell>
          <cell r="M271">
            <v>1</v>
          </cell>
          <cell r="N271">
            <v>39508</v>
          </cell>
        </row>
        <row r="272">
          <cell r="C272">
            <v>10533</v>
          </cell>
          <cell r="D272" t="str">
            <v>Journal</v>
          </cell>
          <cell r="E272" t="str">
            <v>Biogeochemistry</v>
          </cell>
          <cell r="F272" t="str">
            <v>http://www.springerlink.com/openurl.asp?genre=journal&amp;issn=0168-2563</v>
          </cell>
          <cell r="G272" t="str">
            <v>http://www.springerlink.com/content/100244</v>
          </cell>
          <cell r="H272" t="str">
            <v>Springer Netherlands</v>
          </cell>
          <cell r="I272" t="str">
            <v>0168-2563</v>
          </cell>
          <cell r="J272" t="str">
            <v>1573-515X</v>
          </cell>
          <cell r="K272" t="str">
            <v>Earth and Environmental Science</v>
          </cell>
          <cell r="L272" t="str">
            <v>Volume 1</v>
          </cell>
          <cell r="M272">
            <v>1</v>
          </cell>
          <cell r="N272">
            <v>30769</v>
          </cell>
        </row>
        <row r="273">
          <cell r="C273">
            <v>10522</v>
          </cell>
          <cell r="D273" t="str">
            <v>Journal</v>
          </cell>
          <cell r="E273" t="str">
            <v>Biogerontology</v>
          </cell>
          <cell r="F273" t="str">
            <v>http://www.springerlink.com/openurl.asp?genre=journal&amp;issn=1389-5729</v>
          </cell>
          <cell r="G273" t="str">
            <v>http://www.springerlink.com/content/104841</v>
          </cell>
          <cell r="H273" t="str">
            <v>Springer Netherlands</v>
          </cell>
          <cell r="I273" t="str">
            <v>1389-5729</v>
          </cell>
          <cell r="J273" t="str">
            <v>1573-6768</v>
          </cell>
          <cell r="K273" t="str">
            <v>Biomedical and Life Sciences</v>
          </cell>
          <cell r="L273" t="str">
            <v>Volume 1</v>
          </cell>
          <cell r="M273">
            <v>1</v>
          </cell>
          <cell r="N273">
            <v>36586</v>
          </cell>
        </row>
        <row r="274">
          <cell r="C274">
            <v>11756</v>
          </cell>
          <cell r="D274" t="str">
            <v>Journal</v>
          </cell>
          <cell r="E274" t="str">
            <v>Biologia</v>
          </cell>
          <cell r="F274" t="str">
            <v>http://www.springerlink.com/openurl.asp?genre=journal&amp;issn=0006-3088</v>
          </cell>
          <cell r="G274" t="str">
            <v>http://www.springerlink.com/content/120192</v>
          </cell>
          <cell r="H274" t="str">
            <v>Versita, co-published with Springer-Verlag GmbH</v>
          </cell>
          <cell r="I274" t="str">
            <v>0006-3088</v>
          </cell>
          <cell r="J274" t="str">
            <v>1336-9563</v>
          </cell>
          <cell r="K274" t="str">
            <v>Biomedical and Life Sciences</v>
          </cell>
          <cell r="L274" t="str">
            <v>Volume 61</v>
          </cell>
          <cell r="M274">
            <v>0</v>
          </cell>
          <cell r="N274">
            <v>38961</v>
          </cell>
        </row>
        <row r="275">
          <cell r="C275">
            <v>10535</v>
          </cell>
          <cell r="D275" t="str">
            <v>Journal</v>
          </cell>
          <cell r="E275" t="str">
            <v>Biologia Plantarum</v>
          </cell>
          <cell r="F275" t="str">
            <v>http://www.springerlink.com/openurl.asp?genre=journal&amp;issn=0006-3134</v>
          </cell>
          <cell r="G275" t="str">
            <v>http://www.springerlink.com/content/102855</v>
          </cell>
          <cell r="H275" t="str">
            <v>Springer Netherlands</v>
          </cell>
          <cell r="I275" t="str">
            <v>0006-3134</v>
          </cell>
          <cell r="J275" t="str">
            <v>1573-8264</v>
          </cell>
          <cell r="K275" t="str">
            <v>Biomedical and Life Sciences</v>
          </cell>
          <cell r="L275" t="str">
            <v>Volume 1</v>
          </cell>
          <cell r="M275">
            <v>1</v>
          </cell>
          <cell r="N275">
            <v>21610</v>
          </cell>
        </row>
        <row r="276">
          <cell r="C276">
            <v>422</v>
          </cell>
          <cell r="D276" t="str">
            <v>Journal</v>
          </cell>
          <cell r="E276" t="str">
            <v>Biological Cybernetics</v>
          </cell>
          <cell r="F276" t="str">
            <v>http://www.springerlink.com/openurl.asp?genre=journal&amp;issn=0340-1200</v>
          </cell>
          <cell r="G276" t="str">
            <v>http://www.springerlink.com/content/100465</v>
          </cell>
          <cell r="H276" t="str">
            <v>Springer Berlin / Heidelberg</v>
          </cell>
          <cell r="I276" t="str">
            <v>0340-1200</v>
          </cell>
          <cell r="J276" t="str">
            <v>1432-0770</v>
          </cell>
          <cell r="K276" t="str">
            <v>Computer Science</v>
          </cell>
          <cell r="L276" t="str">
            <v>Volume 1</v>
          </cell>
          <cell r="M276">
            <v>1</v>
          </cell>
          <cell r="N276">
            <v>22282</v>
          </cell>
        </row>
        <row r="277">
          <cell r="C277">
            <v>10530</v>
          </cell>
          <cell r="D277" t="str">
            <v>Journal</v>
          </cell>
          <cell r="E277" t="str">
            <v>Biological Invasions</v>
          </cell>
          <cell r="F277" t="str">
            <v>http://www.springerlink.com/openurl.asp?genre=journal&amp;issn=1387-3547</v>
          </cell>
          <cell r="G277" t="str">
            <v>http://www.springerlink.com/content/103794</v>
          </cell>
          <cell r="H277" t="str">
            <v>Springer Netherlands</v>
          </cell>
          <cell r="I277" t="str">
            <v>1387-3547</v>
          </cell>
          <cell r="J277" t="str">
            <v>1573-1464</v>
          </cell>
          <cell r="K277" t="str">
            <v>Biomedical and Life Sciences</v>
          </cell>
          <cell r="L277" t="str">
            <v>Volume 1</v>
          </cell>
          <cell r="M277">
            <v>1</v>
          </cell>
          <cell r="N277">
            <v>36220</v>
          </cell>
        </row>
        <row r="278">
          <cell r="C278" t="e">
            <v>#N/A</v>
          </cell>
          <cell r="D278" t="str">
            <v>Journal</v>
          </cell>
          <cell r="E278" t="str">
            <v>Biological Procedures Online</v>
          </cell>
          <cell r="F278" t="str">
            <v>http://www.springerlink.com/openurl.asp?genre=journal&amp;eissn=1480-9222</v>
          </cell>
          <cell r="G278" t="str">
            <v>http://www.springerlink.com/content/121334</v>
          </cell>
          <cell r="H278" t="str">
            <v>BioMed Central</v>
          </cell>
          <cell r="J278" t="str">
            <v>1480-9222</v>
          </cell>
          <cell r="K278" t="str">
            <v>Biomedicine</v>
          </cell>
          <cell r="L278" t="str">
            <v>Volume 1</v>
          </cell>
          <cell r="M278">
            <v>1</v>
          </cell>
          <cell r="N278">
            <v>35916</v>
          </cell>
        </row>
        <row r="279">
          <cell r="C279">
            <v>12011</v>
          </cell>
          <cell r="D279" t="str">
            <v>Journal</v>
          </cell>
          <cell r="E279" t="str">
            <v>Biological Trace Element Research</v>
          </cell>
          <cell r="F279" t="str">
            <v>http://www.springerlink.com/openurl.asp?genre=journal&amp;issn=0163-4984</v>
          </cell>
          <cell r="G279" t="str">
            <v>http://www.springerlink.com/content/120549</v>
          </cell>
          <cell r="H279" t="str">
            <v>Humana Press Inc.</v>
          </cell>
          <cell r="I279" t="str">
            <v>0163-4984</v>
          </cell>
          <cell r="J279" t="str">
            <v>1559-0720</v>
          </cell>
          <cell r="K279" t="str">
            <v>Biomedical and Life Sciences</v>
          </cell>
          <cell r="L279" t="str">
            <v>Volume 1</v>
          </cell>
          <cell r="M279">
            <v>1</v>
          </cell>
          <cell r="N279">
            <v>28915</v>
          </cell>
        </row>
        <row r="280">
          <cell r="C280" t="e">
            <v>#N/A</v>
          </cell>
          <cell r="D280" t="str">
            <v>Journal</v>
          </cell>
          <cell r="E280" t="str">
            <v>Biologics in Therapy</v>
          </cell>
          <cell r="F280" t="str">
            <v>http://www.springerlink.com/openurl.asp?genre=journal&amp;eissn=2190-9164</v>
          </cell>
          <cell r="G280" t="str">
            <v>http://www.springerlink.com/content/122176</v>
          </cell>
          <cell r="H280" t="str">
            <v>Springer Healthcare Communications</v>
          </cell>
          <cell r="J280" t="str">
            <v>2190-9164</v>
          </cell>
          <cell r="K280" t="str">
            <v>Rheumatology</v>
          </cell>
        </row>
        <row r="281">
          <cell r="C281">
            <v>374</v>
          </cell>
          <cell r="D281" t="str">
            <v>Journal</v>
          </cell>
          <cell r="E281" t="str">
            <v>Biology and Fertility of Soils</v>
          </cell>
          <cell r="F281" t="str">
            <v>http://www.springerlink.com/openurl.asp?genre=journal&amp;issn=0178-2762</v>
          </cell>
          <cell r="G281" t="str">
            <v>http://www.springerlink.com/content/100400</v>
          </cell>
          <cell r="H281" t="str">
            <v>Springer Berlin / Heidelberg</v>
          </cell>
          <cell r="I281" t="str">
            <v>0178-2762</v>
          </cell>
          <cell r="J281" t="str">
            <v>1432-0789</v>
          </cell>
          <cell r="K281" t="str">
            <v>Earth and Environmental Science</v>
          </cell>
          <cell r="L281" t="str">
            <v>Volume 1</v>
          </cell>
          <cell r="M281">
            <v>1</v>
          </cell>
          <cell r="N281">
            <v>31107</v>
          </cell>
        </row>
        <row r="282">
          <cell r="C282">
            <v>10539</v>
          </cell>
          <cell r="D282" t="str">
            <v>Journal</v>
          </cell>
          <cell r="E282" t="str">
            <v>Biology and Philosophy</v>
          </cell>
          <cell r="F282" t="str">
            <v>http://www.springerlink.com/openurl.asp?genre=journal&amp;issn=0169-3867</v>
          </cell>
          <cell r="G282" t="str">
            <v>http://www.springerlink.com/content/102856</v>
          </cell>
          <cell r="H282" t="str">
            <v>Springer Netherlands</v>
          </cell>
          <cell r="I282" t="str">
            <v>0169-3867</v>
          </cell>
          <cell r="J282" t="str">
            <v>1572-8404</v>
          </cell>
          <cell r="K282" t="str">
            <v>Biomedical and Life Sciences</v>
          </cell>
          <cell r="L282" t="str">
            <v>Volume 1</v>
          </cell>
          <cell r="M282">
            <v>1</v>
          </cell>
          <cell r="N282">
            <v>31472</v>
          </cell>
        </row>
        <row r="283">
          <cell r="C283">
            <v>10525</v>
          </cell>
          <cell r="D283" t="str">
            <v>Journal</v>
          </cell>
          <cell r="E283" t="str">
            <v>Biology Bulletin</v>
          </cell>
          <cell r="F283" t="str">
            <v>http://www.springerlink.com/openurl.asp?genre=journal&amp;issn=1062-3590</v>
          </cell>
          <cell r="G283" t="str">
            <v>http://www.springerlink.com/content/106520</v>
          </cell>
          <cell r="H283" t="str">
            <v>MAIK Nauka/Interperiodica distributed exclusively by Springer Science+Business Media LLC.</v>
          </cell>
          <cell r="I283" t="str">
            <v>1062-3590</v>
          </cell>
          <cell r="J283" t="str">
            <v>1608-3059</v>
          </cell>
          <cell r="K283" t="str">
            <v>Biomedical and Life Sciences</v>
          </cell>
          <cell r="L283" t="str">
            <v>Volume 27</v>
          </cell>
          <cell r="M283">
            <v>6</v>
          </cell>
          <cell r="N283">
            <v>36831</v>
          </cell>
        </row>
        <row r="284">
          <cell r="C284">
            <v>13335</v>
          </cell>
          <cell r="D284" t="str">
            <v>Journal</v>
          </cell>
          <cell r="E284" t="str">
            <v>Biology Bulletin Reviews</v>
          </cell>
          <cell r="F284" t="str">
            <v>http://www.springerlink.com/openurl.asp?genre=journal&amp;issn=2079-0864</v>
          </cell>
          <cell r="G284" t="str">
            <v>http://www.springerlink.com/content/122094</v>
          </cell>
          <cell r="H284" t="str">
            <v>MAIK Nauka/Interperiodica distributed exclusively by Springer Science+Business Media LLC.</v>
          </cell>
          <cell r="I284" t="str">
            <v>2079-0864</v>
          </cell>
          <cell r="J284" t="str">
            <v>2079-0872</v>
          </cell>
          <cell r="K284" t="str">
            <v>Russian Library of Science</v>
          </cell>
          <cell r="L284" t="str">
            <v>Volume 1</v>
          </cell>
          <cell r="M284">
            <v>1</v>
          </cell>
          <cell r="N284">
            <v>40575</v>
          </cell>
        </row>
        <row r="285">
          <cell r="C285" t="e">
            <v>#N/A</v>
          </cell>
          <cell r="D285" t="str">
            <v>Journal</v>
          </cell>
          <cell r="E285" t="str">
            <v>Biology Direct</v>
          </cell>
          <cell r="F285" t="str">
            <v>http://www.springerlink.com/openurl.asp?genre=journal&amp;eissn=1745-6150</v>
          </cell>
          <cell r="G285" t="str">
            <v>http://www.springerlink.com/content/122022</v>
          </cell>
          <cell r="H285" t="str">
            <v>BioMed Central</v>
          </cell>
          <cell r="J285" t="str">
            <v>1745-6150</v>
          </cell>
          <cell r="K285" t="str">
            <v>Life Sciences</v>
          </cell>
          <cell r="L285" t="str">
            <v>Volume 1</v>
          </cell>
          <cell r="M285">
            <v>1</v>
          </cell>
          <cell r="N285">
            <v>39052</v>
          </cell>
        </row>
        <row r="286">
          <cell r="C286" t="e">
            <v>#N/A</v>
          </cell>
          <cell r="D286" t="str">
            <v>Journal</v>
          </cell>
          <cell r="E286" t="str">
            <v>Biology of Sex Differences</v>
          </cell>
          <cell r="F286" t="str">
            <v>http://www.springerlink.com/openurl.asp?genre=journal&amp;eissn=2042-6410</v>
          </cell>
          <cell r="G286" t="str">
            <v>http://www.springerlink.com/content/122256</v>
          </cell>
          <cell r="H286" t="str">
            <v>BioMed Central</v>
          </cell>
          <cell r="J286" t="str">
            <v>2042-6410</v>
          </cell>
          <cell r="K286" t="str">
            <v>Endocrinology</v>
          </cell>
          <cell r="L286" t="str">
            <v>Volume 1</v>
          </cell>
          <cell r="M286">
            <v>1</v>
          </cell>
          <cell r="N286">
            <v>40513</v>
          </cell>
        </row>
        <row r="287">
          <cell r="C287">
            <v>13399</v>
          </cell>
          <cell r="D287" t="str">
            <v>Journal</v>
          </cell>
          <cell r="E287" t="str">
            <v>Biomass Conversion and Biorefinery</v>
          </cell>
          <cell r="F287" t="str">
            <v>http://www.springerlink.com/openurl.asp?genre=journal&amp;issn=2190-6815</v>
          </cell>
          <cell r="G287" t="str">
            <v>http://www.springerlink.com/content/122095</v>
          </cell>
          <cell r="H287" t="str">
            <v>Springer Berlin / Heidelberg</v>
          </cell>
          <cell r="I287" t="str">
            <v>2190-6815</v>
          </cell>
          <cell r="J287" t="str">
            <v>2190-6823</v>
          </cell>
          <cell r="K287" t="str">
            <v>Biotechnology</v>
          </cell>
          <cell r="L287" t="str">
            <v>Volume 1</v>
          </cell>
          <cell r="M287">
            <v>1</v>
          </cell>
          <cell r="N287">
            <v>40603</v>
          </cell>
        </row>
        <row r="288">
          <cell r="C288">
            <v>10237</v>
          </cell>
          <cell r="D288" t="str">
            <v>Journal</v>
          </cell>
          <cell r="E288" t="str">
            <v>Biomechanics and Modeling in Mechanobiology</v>
          </cell>
          <cell r="F288" t="str">
            <v>http://www.springerlink.com/openurl.asp?genre=journal&amp;issn=1617-7959</v>
          </cell>
          <cell r="G288" t="str">
            <v>http://www.springerlink.com/content/109377</v>
          </cell>
          <cell r="H288" t="str">
            <v>Springer Berlin / Heidelberg</v>
          </cell>
          <cell r="I288" t="str">
            <v>1617-7959</v>
          </cell>
          <cell r="J288" t="str">
            <v>1617-7940</v>
          </cell>
          <cell r="K288" t="str">
            <v>Physics and Astronomy</v>
          </cell>
          <cell r="L288" t="str">
            <v>Volume 1</v>
          </cell>
          <cell r="M288">
            <v>1</v>
          </cell>
          <cell r="N288">
            <v>37431</v>
          </cell>
        </row>
        <row r="289">
          <cell r="C289">
            <v>10527</v>
          </cell>
          <cell r="D289" t="str">
            <v>Journal</v>
          </cell>
          <cell r="E289" t="str">
            <v>Biomedical Engineering</v>
          </cell>
          <cell r="F289" t="str">
            <v>http://www.springerlink.com/openurl.asp?genre=journal&amp;issn=0006-3398</v>
          </cell>
          <cell r="G289" t="str">
            <v>http://www.springerlink.com/content/106459</v>
          </cell>
          <cell r="H289" t="str">
            <v>Springer New York</v>
          </cell>
          <cell r="I289" t="str">
            <v>0006-3398</v>
          </cell>
          <cell r="J289" t="str">
            <v>1573-8256</v>
          </cell>
          <cell r="K289" t="str">
            <v>Engineering</v>
          </cell>
          <cell r="L289" t="str">
            <v>Volume 1</v>
          </cell>
          <cell r="M289">
            <v>1</v>
          </cell>
          <cell r="N289">
            <v>24473</v>
          </cell>
        </row>
        <row r="290">
          <cell r="C290">
            <v>13534</v>
          </cell>
          <cell r="D290" t="str">
            <v>Journal</v>
          </cell>
          <cell r="E290" t="str">
            <v>Biomedical Engineering Letters</v>
          </cell>
          <cell r="F290" t="str">
            <v>http://www.springerlink.com/openurl.asp?genre=journal&amp;issn=2093-9868</v>
          </cell>
          <cell r="G290" t="str">
            <v>http://www.springerlink.com/content/122096</v>
          </cell>
          <cell r="H290" t="str">
            <v>Springer Berlin / Heidelberg</v>
          </cell>
          <cell r="I290" t="str">
            <v>2093-9868</v>
          </cell>
          <cell r="J290" t="str">
            <v>2093-985X</v>
          </cell>
          <cell r="K290" t="str">
            <v>Biomedical Engineering</v>
          </cell>
          <cell r="L290" t="str">
            <v>Volume 1</v>
          </cell>
          <cell r="M290">
            <v>1</v>
          </cell>
          <cell r="N290">
            <v>40575</v>
          </cell>
        </row>
        <row r="291">
          <cell r="C291" t="e">
            <v>#N/A</v>
          </cell>
          <cell r="D291" t="str">
            <v>Journal</v>
          </cell>
          <cell r="E291" t="str">
            <v>BioMedical Engineering OnLine</v>
          </cell>
          <cell r="F291" t="str">
            <v>http://www.springerlink.com/openurl.asp?genre=journal&amp;eissn=1475-925X</v>
          </cell>
          <cell r="G291" t="str">
            <v>http://www.springerlink.com/content/121913</v>
          </cell>
          <cell r="H291" t="str">
            <v>BioMed Central</v>
          </cell>
          <cell r="J291" t="str">
            <v>1475-925X</v>
          </cell>
          <cell r="K291" t="str">
            <v>Biomedical Engineering</v>
          </cell>
          <cell r="L291" t="str">
            <v>Volume 1</v>
          </cell>
          <cell r="M291">
            <v>1</v>
          </cell>
          <cell r="N291">
            <v>37591</v>
          </cell>
        </row>
        <row r="292">
          <cell r="C292">
            <v>10544</v>
          </cell>
          <cell r="D292" t="str">
            <v>Journal</v>
          </cell>
          <cell r="E292" t="str">
            <v>Biomedical Microdevices</v>
          </cell>
          <cell r="F292" t="str">
            <v>http://www.springerlink.com/openurl.asp?genre=journal&amp;issn=1387-2176</v>
          </cell>
          <cell r="G292" t="str">
            <v>http://www.springerlink.com/content/102857</v>
          </cell>
          <cell r="H292" t="str">
            <v>Springer Netherlands</v>
          </cell>
          <cell r="I292" t="str">
            <v>1387-2176</v>
          </cell>
          <cell r="J292" t="str">
            <v>1572-8781</v>
          </cell>
          <cell r="K292" t="str">
            <v>Engineering</v>
          </cell>
          <cell r="L292" t="str">
            <v>Volume 1</v>
          </cell>
          <cell r="M292">
            <v>1</v>
          </cell>
          <cell r="N292">
            <v>36039</v>
          </cell>
        </row>
        <row r="293">
          <cell r="C293">
            <v>10534</v>
          </cell>
          <cell r="D293" t="str">
            <v>Journal</v>
          </cell>
          <cell r="E293" t="str">
            <v>BioMetals</v>
          </cell>
          <cell r="F293" t="str">
            <v>http://www.springerlink.com/openurl.asp?genre=journal&amp;issn=0966-0844</v>
          </cell>
          <cell r="G293" t="str">
            <v>http://www.springerlink.com/content/100146</v>
          </cell>
          <cell r="H293" t="str">
            <v>Springer Netherlands</v>
          </cell>
          <cell r="I293" t="str">
            <v>0966-0844</v>
          </cell>
          <cell r="J293" t="str">
            <v>1572-8773</v>
          </cell>
          <cell r="K293" t="str">
            <v>Chemistry and Materials Science</v>
          </cell>
          <cell r="L293" t="str">
            <v>Volume 1</v>
          </cell>
          <cell r="M293">
            <v>1</v>
          </cell>
          <cell r="N293">
            <v>32203</v>
          </cell>
        </row>
        <row r="294">
          <cell r="C294">
            <v>12104</v>
          </cell>
          <cell r="D294" t="str">
            <v>Journal</v>
          </cell>
          <cell r="E294" t="str">
            <v>Biomolecular NMR Assignments</v>
          </cell>
          <cell r="F294" t="str">
            <v>http://www.springerlink.com/openurl.asp?genre=journal&amp;issn=1874-2718</v>
          </cell>
          <cell r="G294" t="str">
            <v>http://www.springerlink.com/content/120741</v>
          </cell>
          <cell r="H294" t="str">
            <v>Springer Netherlands</v>
          </cell>
          <cell r="I294" t="str">
            <v>1874-2718</v>
          </cell>
          <cell r="J294" t="str">
            <v>1874-270X</v>
          </cell>
          <cell r="L294" t="str">
            <v>Volume 1</v>
          </cell>
          <cell r="M294">
            <v>1</v>
          </cell>
          <cell r="N294">
            <v>39264</v>
          </cell>
        </row>
        <row r="295">
          <cell r="C295">
            <v>12668</v>
          </cell>
          <cell r="D295" t="str">
            <v>Journal</v>
          </cell>
          <cell r="E295" t="str">
            <v>BioNanoScience</v>
          </cell>
          <cell r="F295" t="str">
            <v>http://www.springerlink.com/openurl.asp?genre=journal&amp;issn=2191-1630</v>
          </cell>
          <cell r="G295" t="str">
            <v>http://www.springerlink.com/content/122129</v>
          </cell>
          <cell r="H295" t="str">
            <v>Springer New York</v>
          </cell>
          <cell r="I295" t="str">
            <v>2191-1630</v>
          </cell>
          <cell r="J295" t="str">
            <v>2191-1649</v>
          </cell>
          <cell r="K295" t="str">
            <v>Biotechnology</v>
          </cell>
          <cell r="L295" t="str">
            <v>Volume 1</v>
          </cell>
          <cell r="M295">
            <v>1</v>
          </cell>
          <cell r="N295">
            <v>40695</v>
          </cell>
        </row>
        <row r="296">
          <cell r="C296">
            <v>12551</v>
          </cell>
          <cell r="D296" t="str">
            <v>Journal</v>
          </cell>
          <cell r="E296" t="str">
            <v>Biophysical Reviews</v>
          </cell>
          <cell r="F296" t="str">
            <v>http://www.springerlink.com/openurl.asp?genre=journal&amp;issn=1867-2450</v>
          </cell>
          <cell r="G296" t="str">
            <v>http://www.springerlink.com/content/121314</v>
          </cell>
          <cell r="H296" t="str">
            <v>Springer Berlin / Heidelberg</v>
          </cell>
          <cell r="I296" t="str">
            <v>1867-2450</v>
          </cell>
          <cell r="J296" t="str">
            <v>1867-2469</v>
          </cell>
          <cell r="K296" t="str">
            <v>Physics</v>
          </cell>
          <cell r="L296" t="str">
            <v>Volume 1</v>
          </cell>
          <cell r="M296">
            <v>1</v>
          </cell>
          <cell r="N296">
            <v>39873</v>
          </cell>
        </row>
        <row r="297">
          <cell r="C297">
            <v>11439</v>
          </cell>
          <cell r="D297" t="str">
            <v>Journal</v>
          </cell>
          <cell r="E297" t="str">
            <v>Biophysics</v>
          </cell>
          <cell r="F297" t="str">
            <v>http://www.springerlink.com/openurl.asp?genre=journal&amp;issn=0006-3509</v>
          </cell>
          <cell r="G297" t="str">
            <v>http://www.springerlink.com/content/119868</v>
          </cell>
          <cell r="H297" t="str">
            <v>MAIK Nauka/Interperiodica distributed exclusively by Springer Science+Business Media LLC.</v>
          </cell>
          <cell r="I297" t="str">
            <v>0006-3509</v>
          </cell>
          <cell r="J297" t="str">
            <v>1555-6654</v>
          </cell>
          <cell r="K297" t="str">
            <v>Physics and Astronomy</v>
          </cell>
          <cell r="L297" t="str">
            <v>Volume 51</v>
          </cell>
          <cell r="M297">
            <v>0</v>
          </cell>
          <cell r="N297">
            <v>38749</v>
          </cell>
        </row>
        <row r="298">
          <cell r="C298">
            <v>449</v>
          </cell>
          <cell r="D298" t="str">
            <v>Journal</v>
          </cell>
          <cell r="E298" t="str">
            <v>Bioprocess and Biosystems Engineering</v>
          </cell>
          <cell r="F298" t="str">
            <v>http://www.springerlink.com/openurl.asp?genre=journal&amp;issn=1615-7591</v>
          </cell>
          <cell r="G298" t="str">
            <v>http://www.springerlink.com/content/100401</v>
          </cell>
          <cell r="H298" t="str">
            <v>Springer Berlin / Heidelberg</v>
          </cell>
          <cell r="I298" t="str">
            <v>1615-7591</v>
          </cell>
          <cell r="J298" t="str">
            <v>1615-7605</v>
          </cell>
          <cell r="K298" t="str">
            <v>Engineering</v>
          </cell>
          <cell r="L298" t="str">
            <v>Volume 1</v>
          </cell>
          <cell r="M298">
            <v>1</v>
          </cell>
          <cell r="N298">
            <v>31472</v>
          </cell>
        </row>
        <row r="299">
          <cell r="C299" t="e">
            <v>#N/A</v>
          </cell>
          <cell r="D299" t="str">
            <v>Journal</v>
          </cell>
          <cell r="E299" t="str">
            <v>BioPsychoSocial Medicine</v>
          </cell>
          <cell r="F299" t="str">
            <v>http://www.springerlink.com/openurl.asp?genre=journal&amp;eissn=1751-0759</v>
          </cell>
          <cell r="G299" t="str">
            <v>http://www.springerlink.com/content/121996</v>
          </cell>
          <cell r="H299" t="str">
            <v>BioMed Central</v>
          </cell>
          <cell r="J299" t="str">
            <v>1751-0759</v>
          </cell>
          <cell r="K299" t="str">
            <v>Psychiatry</v>
          </cell>
          <cell r="L299" t="str">
            <v>Volume 1</v>
          </cell>
          <cell r="M299">
            <v>1</v>
          </cell>
          <cell r="N299">
            <v>39417</v>
          </cell>
        </row>
        <row r="300">
          <cell r="C300">
            <v>10540</v>
          </cell>
          <cell r="D300" t="str">
            <v>Journal</v>
          </cell>
          <cell r="E300" t="str">
            <v>Bioscience Reports</v>
          </cell>
          <cell r="F300" t="str">
            <v>http://www.springerlink.com/openurl.asp?genre=journal&amp;issn=0144-8463</v>
          </cell>
          <cell r="G300" t="str">
            <v>http://www.springerlink.com/content/105341</v>
          </cell>
          <cell r="H300" t="str">
            <v>Springer Netherlands</v>
          </cell>
          <cell r="I300" t="str">
            <v>0144-8463</v>
          </cell>
          <cell r="J300" t="str">
            <v>1573-4935</v>
          </cell>
          <cell r="K300" t="str">
            <v>Biomedical and Life Sciences</v>
          </cell>
          <cell r="L300" t="str">
            <v>Volume 1</v>
          </cell>
          <cell r="M300">
            <v>1</v>
          </cell>
          <cell r="N300">
            <v>29587</v>
          </cell>
        </row>
        <row r="301">
          <cell r="C301">
            <v>12304</v>
          </cell>
          <cell r="D301" t="str">
            <v>Journal</v>
          </cell>
          <cell r="E301" t="str">
            <v>Biosemiotics</v>
          </cell>
          <cell r="F301" t="str">
            <v>http://www.springerlink.com/openurl.asp?genre=journal&amp;issn=1875-1342</v>
          </cell>
          <cell r="G301" t="str">
            <v>http://www.springerlink.com/content/120965</v>
          </cell>
          <cell r="H301" t="str">
            <v>Springer Netherlands</v>
          </cell>
          <cell r="I301" t="str">
            <v>1875-1342</v>
          </cell>
          <cell r="J301" t="str">
            <v>1875-1350</v>
          </cell>
          <cell r="K301" t="str">
            <v>Life Sciences</v>
          </cell>
          <cell r="L301" t="str">
            <v>Volume 1</v>
          </cell>
          <cell r="M301">
            <v>1</v>
          </cell>
          <cell r="N301">
            <v>39539</v>
          </cell>
        </row>
        <row r="302">
          <cell r="C302">
            <v>10536</v>
          </cell>
          <cell r="D302" t="str">
            <v>Journal</v>
          </cell>
          <cell r="E302" t="str">
            <v>Bioseparation</v>
          </cell>
          <cell r="F302" t="str">
            <v>http://www.springerlink.com/openurl.asp?genre=journal&amp;issn=0923-179X</v>
          </cell>
          <cell r="G302" t="str">
            <v>http://www.springerlink.com/content/102858</v>
          </cell>
          <cell r="H302" t="str">
            <v>Springer Netherlands</v>
          </cell>
          <cell r="I302" t="str">
            <v>0923-179X</v>
          </cell>
          <cell r="J302" t="str">
            <v>1573-8272</v>
          </cell>
          <cell r="K302" t="str">
            <v>Biomedical and Life Sciences</v>
          </cell>
          <cell r="L302" t="str">
            <v>Volume 7</v>
          </cell>
          <cell r="M302">
            <v>1</v>
          </cell>
          <cell r="N302">
            <v>35811</v>
          </cell>
        </row>
        <row r="303">
          <cell r="C303">
            <v>12268</v>
          </cell>
          <cell r="D303" t="str">
            <v>Journal</v>
          </cell>
          <cell r="E303" t="str">
            <v>BIOspektrum</v>
          </cell>
          <cell r="F303" t="str">
            <v>http://www.springerlink.com/openurl.asp?genre=journal&amp;issn=0947-0867</v>
          </cell>
          <cell r="G303" t="str">
            <v>http://www.springerlink.com/content/122194</v>
          </cell>
          <cell r="H303" t="str">
            <v>Spektrum Akademischer Verlag</v>
          </cell>
          <cell r="I303" t="str">
            <v>0947-0867</v>
          </cell>
          <cell r="J303" t="str">
            <v>1868-6249</v>
          </cell>
          <cell r="K303" t="str">
            <v>Life Sciences</v>
          </cell>
          <cell r="L303" t="str">
            <v>Volume 17</v>
          </cell>
          <cell r="M303">
            <v>1</v>
          </cell>
          <cell r="N303">
            <v>40544</v>
          </cell>
        </row>
        <row r="304">
          <cell r="C304">
            <v>12257</v>
          </cell>
          <cell r="D304" t="str">
            <v>Journal</v>
          </cell>
          <cell r="E304" t="str">
            <v>Biotechnology and Bioprocess Engineering</v>
          </cell>
          <cell r="F304" t="str">
            <v>http://www.springerlink.com/openurl.asp?genre=journal&amp;issn=1226-8372</v>
          </cell>
          <cell r="G304" t="str">
            <v>http://www.springerlink.com/content/120953</v>
          </cell>
          <cell r="H304" t="str">
            <v>The Korean Society for Biotechnology and Bioengineering</v>
          </cell>
          <cell r="I304" t="str">
            <v>1226-8372</v>
          </cell>
          <cell r="J304" t="str">
            <v>1976-3816</v>
          </cell>
          <cell r="K304" t="str">
            <v>Chemistry</v>
          </cell>
          <cell r="L304" t="str">
            <v>Volume 1</v>
          </cell>
          <cell r="M304">
            <v>1</v>
          </cell>
          <cell r="N304">
            <v>35400</v>
          </cell>
        </row>
        <row r="305">
          <cell r="C305" t="e">
            <v>#N/A</v>
          </cell>
          <cell r="D305" t="str">
            <v>Journal</v>
          </cell>
          <cell r="E305" t="str">
            <v>Biotechnology for Biofuels</v>
          </cell>
          <cell r="F305" t="str">
            <v>http://www.springerlink.com/openurl.asp?genre=journal&amp;eissn=1754-6834</v>
          </cell>
          <cell r="G305" t="str">
            <v>http://www.springerlink.com/content/122025</v>
          </cell>
          <cell r="H305" t="str">
            <v>BioMed Central</v>
          </cell>
          <cell r="J305" t="str">
            <v>1754-6834</v>
          </cell>
          <cell r="K305" t="str">
            <v>Biotechnology</v>
          </cell>
          <cell r="L305" t="str">
            <v>Volume 1</v>
          </cell>
          <cell r="M305">
            <v>1</v>
          </cell>
          <cell r="N305">
            <v>39783</v>
          </cell>
        </row>
        <row r="306">
          <cell r="C306">
            <v>10529</v>
          </cell>
          <cell r="D306" t="str">
            <v>Journal</v>
          </cell>
          <cell r="E306" t="str">
            <v>Biotechnology Letters</v>
          </cell>
          <cell r="F306" t="str">
            <v>http://www.springerlink.com/openurl.asp?genre=journal&amp;issn=0141-5492</v>
          </cell>
          <cell r="G306" t="str">
            <v>http://www.springerlink.com/content/100138</v>
          </cell>
          <cell r="H306" t="str">
            <v>Springer Netherlands</v>
          </cell>
          <cell r="I306" t="str">
            <v>0141-5492</v>
          </cell>
          <cell r="J306" t="str">
            <v>1573-6776</v>
          </cell>
          <cell r="K306" t="str">
            <v>Biomedical and Life Sciences</v>
          </cell>
          <cell r="L306" t="str">
            <v>Volume 1</v>
          </cell>
          <cell r="M306">
            <v>1</v>
          </cell>
          <cell r="N306">
            <v>28856</v>
          </cell>
        </row>
        <row r="307">
          <cell r="C307">
            <v>10542</v>
          </cell>
          <cell r="D307" t="str">
            <v>Journal</v>
          </cell>
          <cell r="E307" t="str">
            <v>Biotechnology Techniques</v>
          </cell>
          <cell r="F307" t="str">
            <v>http://www.springerlink.com/openurl.asp?genre=journal&amp;issn=0951-208X</v>
          </cell>
          <cell r="G307" t="str">
            <v>http://www.springerlink.com/content/100137</v>
          </cell>
          <cell r="H307" t="str">
            <v>Springer Netherlands</v>
          </cell>
          <cell r="I307" t="str">
            <v>0951-208X</v>
          </cell>
          <cell r="J307" t="str">
            <v>1573-6784</v>
          </cell>
          <cell r="K307" t="str">
            <v>Chemistry and Materials Science</v>
          </cell>
          <cell r="L307" t="str">
            <v>Volume 1</v>
          </cell>
          <cell r="M307">
            <v>1</v>
          </cell>
          <cell r="N307">
            <v>31837</v>
          </cell>
        </row>
        <row r="308">
          <cell r="C308">
            <v>10537</v>
          </cell>
          <cell r="D308" t="str">
            <v>Journal</v>
          </cell>
          <cell r="E308" t="str">
            <v>Biotherapy</v>
          </cell>
          <cell r="F308" t="str">
            <v>http://www.springerlink.com/openurl.asp?genre=journal&amp;issn=0921-299X</v>
          </cell>
          <cell r="G308" t="str">
            <v>http://www.springerlink.com/content/102859</v>
          </cell>
          <cell r="H308" t="str">
            <v>Springer Netherlands</v>
          </cell>
          <cell r="I308" t="str">
            <v>0921-299X</v>
          </cell>
          <cell r="J308" t="str">
            <v>1573-8280</v>
          </cell>
          <cell r="K308" t="str">
            <v>Biomedical and Life Sciences</v>
          </cell>
          <cell r="L308" t="str">
            <v>Volume 1</v>
          </cell>
          <cell r="M308">
            <v>1</v>
          </cell>
          <cell r="N308">
            <v>32596</v>
          </cell>
        </row>
        <row r="309">
          <cell r="C309">
            <v>10543</v>
          </cell>
          <cell r="D309" t="str">
            <v>Journal</v>
          </cell>
          <cell r="E309" t="str">
            <v>BIT Numerical Mathematics</v>
          </cell>
          <cell r="F309" t="str">
            <v>http://www.springerlink.com/openurl.asp?genre=journal&amp;issn=0006-3835</v>
          </cell>
          <cell r="G309" t="str">
            <v>http://www.springerlink.com/content/109418</v>
          </cell>
          <cell r="H309" t="str">
            <v>Springer Netherlands</v>
          </cell>
          <cell r="I309" t="str">
            <v>0006-3835</v>
          </cell>
          <cell r="J309" t="str">
            <v>1572-9125</v>
          </cell>
          <cell r="K309" t="str">
            <v>Mathematics and Statistics</v>
          </cell>
          <cell r="L309" t="str">
            <v>Volume 1</v>
          </cell>
          <cell r="M309">
            <v>1</v>
          </cell>
          <cell r="N309">
            <v>22341</v>
          </cell>
        </row>
        <row r="310">
          <cell r="C310">
            <v>11857</v>
          </cell>
          <cell r="D310" t="str">
            <v>Journal</v>
          </cell>
          <cell r="E310" t="str">
            <v>Blätter der DGVFM</v>
          </cell>
          <cell r="F310" t="str">
            <v>http://www.springerlink.com/openurl.asp?genre=journal&amp;issn=1864-0281</v>
          </cell>
          <cell r="G310" t="str">
            <v>http://www.springerlink.com/content/120613</v>
          </cell>
          <cell r="H310" t="str">
            <v>Springer Berlin / Heidelberg</v>
          </cell>
          <cell r="I310" t="str">
            <v>1864-0281</v>
          </cell>
          <cell r="J310" t="str">
            <v>1864-0303</v>
          </cell>
          <cell r="K310" t="str">
            <v>Mathematics</v>
          </cell>
          <cell r="L310" t="str">
            <v>Volume 1</v>
          </cell>
          <cell r="M310">
            <v>1</v>
          </cell>
          <cell r="N310">
            <v>18354</v>
          </cell>
        </row>
        <row r="311">
          <cell r="C311" t="e">
            <v>#N/A</v>
          </cell>
          <cell r="D311" t="str">
            <v>Journal</v>
          </cell>
          <cell r="E311" t="str">
            <v>BMC Anesthesiology</v>
          </cell>
          <cell r="F311" t="str">
            <v>http://www.springerlink.com/openurl.asp?genre=journal&amp;eissn=1471-2253</v>
          </cell>
          <cell r="G311" t="str">
            <v>http://www.springerlink.com/content/121855</v>
          </cell>
          <cell r="H311" t="str">
            <v>BioMed Central</v>
          </cell>
          <cell r="J311" t="str">
            <v>1471-2253</v>
          </cell>
          <cell r="K311" t="str">
            <v>Internal Medicine</v>
          </cell>
          <cell r="L311" t="str">
            <v>Volume 1</v>
          </cell>
          <cell r="M311">
            <v>1</v>
          </cell>
          <cell r="N311">
            <v>37226</v>
          </cell>
        </row>
        <row r="312">
          <cell r="C312" t="e">
            <v>#N/A</v>
          </cell>
          <cell r="D312" t="str">
            <v>Journal</v>
          </cell>
          <cell r="E312" t="str">
            <v>BMC Biochemistry</v>
          </cell>
          <cell r="F312" t="str">
            <v>http://www.springerlink.com/openurl.asp?genre=journal&amp;eissn=1471-2091</v>
          </cell>
          <cell r="G312" t="str">
            <v>http://www.springerlink.com/content/121842</v>
          </cell>
          <cell r="H312" t="str">
            <v>BioMed Central</v>
          </cell>
          <cell r="J312" t="str">
            <v>1471-2091</v>
          </cell>
          <cell r="K312" t="str">
            <v>Life Sciences</v>
          </cell>
          <cell r="L312" t="str">
            <v>Volume 1</v>
          </cell>
          <cell r="M312">
            <v>1</v>
          </cell>
          <cell r="N312">
            <v>36861</v>
          </cell>
        </row>
        <row r="313">
          <cell r="C313" t="e">
            <v>#N/A</v>
          </cell>
          <cell r="D313" t="str">
            <v>Journal</v>
          </cell>
          <cell r="E313" t="str">
            <v>BMC Bioinformatics</v>
          </cell>
          <cell r="F313" t="str">
            <v>http://www.springerlink.com/openurl.asp?genre=journal&amp;eissn=1471-2105</v>
          </cell>
          <cell r="G313" t="str">
            <v>http://www.springerlink.com/content/121843</v>
          </cell>
          <cell r="H313" t="str">
            <v>BioMed Central</v>
          </cell>
          <cell r="J313" t="str">
            <v>1471-2105</v>
          </cell>
          <cell r="K313" t="str">
            <v>Algorithms</v>
          </cell>
          <cell r="L313" t="str">
            <v>Volume 1</v>
          </cell>
          <cell r="M313">
            <v>1</v>
          </cell>
          <cell r="N313">
            <v>36861</v>
          </cell>
        </row>
        <row r="314">
          <cell r="C314" t="e">
            <v>#N/A</v>
          </cell>
          <cell r="D314" t="str">
            <v>Journal</v>
          </cell>
          <cell r="E314" t="str">
            <v>BMC Biology</v>
          </cell>
          <cell r="F314" t="str">
            <v>http://www.springerlink.com/openurl.asp?genre=journal&amp;eissn=1741-7007</v>
          </cell>
          <cell r="G314" t="str">
            <v>http://www.springerlink.com/content/121898</v>
          </cell>
          <cell r="H314" t="str">
            <v>BioMed Central</v>
          </cell>
          <cell r="J314" t="str">
            <v>1741-7007</v>
          </cell>
          <cell r="K314" t="str">
            <v>Life Sciences</v>
          </cell>
          <cell r="L314" t="str">
            <v>Volume 1</v>
          </cell>
          <cell r="M314">
            <v>1</v>
          </cell>
          <cell r="N314">
            <v>37956</v>
          </cell>
        </row>
        <row r="315">
          <cell r="C315" t="e">
            <v>#N/A</v>
          </cell>
          <cell r="D315" t="str">
            <v>Journal</v>
          </cell>
          <cell r="E315" t="str">
            <v>BMC Biophysics</v>
          </cell>
          <cell r="F315" t="str">
            <v>http://www.springerlink.com/openurl.asp?genre=journal&amp;eissn=2046-1682</v>
          </cell>
          <cell r="G315" t="str">
            <v>http://www.springerlink.com/content/122252</v>
          </cell>
          <cell r="H315" t="str">
            <v>BioMed Central</v>
          </cell>
          <cell r="J315" t="str">
            <v>2046-1682</v>
          </cell>
          <cell r="K315" t="str">
            <v>Biophysics and Biological Physics</v>
          </cell>
          <cell r="L315" t="str">
            <v>Volume 4</v>
          </cell>
          <cell r="M315">
            <v>1</v>
          </cell>
          <cell r="N315">
            <v>40878</v>
          </cell>
        </row>
        <row r="316">
          <cell r="C316" t="e">
            <v>#N/A</v>
          </cell>
          <cell r="D316" t="str">
            <v>Journal</v>
          </cell>
          <cell r="E316" t="str">
            <v>BMC Biotechnology</v>
          </cell>
          <cell r="F316" t="str">
            <v>http://www.springerlink.com/openurl.asp?genre=journal&amp;eissn=1472-6750</v>
          </cell>
          <cell r="G316" t="str">
            <v>http://www.springerlink.com/content/121879</v>
          </cell>
          <cell r="H316" t="str">
            <v>BioMed Central</v>
          </cell>
          <cell r="J316" t="str">
            <v>1472-6750</v>
          </cell>
          <cell r="K316" t="str">
            <v>Biotechnology</v>
          </cell>
          <cell r="L316" t="str">
            <v>Volume 1</v>
          </cell>
          <cell r="M316">
            <v>1</v>
          </cell>
          <cell r="N316">
            <v>37226</v>
          </cell>
        </row>
        <row r="317">
          <cell r="C317" t="e">
            <v>#N/A</v>
          </cell>
          <cell r="D317" t="str">
            <v>Journal</v>
          </cell>
          <cell r="E317" t="str">
            <v>BMC Blood Disorders</v>
          </cell>
          <cell r="F317" t="str">
            <v>http://www.springerlink.com/openurl.asp?genre=journal&amp;eissn=1471-2326</v>
          </cell>
          <cell r="G317" t="str">
            <v>http://www.springerlink.com/content/121862</v>
          </cell>
          <cell r="H317" t="str">
            <v>BioMed Central</v>
          </cell>
          <cell r="J317" t="str">
            <v>1471-2326</v>
          </cell>
          <cell r="K317" t="str">
            <v>Hematology</v>
          </cell>
          <cell r="L317" t="str">
            <v>Volume 1</v>
          </cell>
          <cell r="M317">
            <v>1</v>
          </cell>
          <cell r="N317">
            <v>37226</v>
          </cell>
        </row>
        <row r="318">
          <cell r="C318" t="e">
            <v>#N/A</v>
          </cell>
          <cell r="D318" t="str">
            <v>Journal</v>
          </cell>
          <cell r="E318" t="str">
            <v>BMC Cancer</v>
          </cell>
          <cell r="F318" t="str">
            <v>http://www.springerlink.com/openurl.asp?genre=journal&amp;eissn=1471-2407</v>
          </cell>
          <cell r="G318" t="str">
            <v>http://www.springerlink.com/content/121869</v>
          </cell>
          <cell r="H318" t="str">
            <v>BioMed Central</v>
          </cell>
          <cell r="J318" t="str">
            <v>1471-2407</v>
          </cell>
          <cell r="K318" t="str">
            <v>Internal Medicine</v>
          </cell>
          <cell r="L318" t="str">
            <v>Volume 1</v>
          </cell>
          <cell r="M318">
            <v>1</v>
          </cell>
          <cell r="N318">
            <v>37226</v>
          </cell>
        </row>
        <row r="319">
          <cell r="C319" t="e">
            <v>#N/A</v>
          </cell>
          <cell r="D319" t="str">
            <v>Journal</v>
          </cell>
          <cell r="E319" t="str">
            <v>BMC Cardiovascular Disorders</v>
          </cell>
          <cell r="F319" t="str">
            <v>http://www.springerlink.com/openurl.asp?genre=journal&amp;eissn=1471-2261</v>
          </cell>
          <cell r="G319" t="str">
            <v>http://www.springerlink.com/content/121856</v>
          </cell>
          <cell r="H319" t="str">
            <v>BioMed Central</v>
          </cell>
          <cell r="J319" t="str">
            <v>1471-2261</v>
          </cell>
          <cell r="K319" t="str">
            <v>Internal Medicine</v>
          </cell>
          <cell r="L319" t="str">
            <v>Volume 1</v>
          </cell>
          <cell r="M319">
            <v>1</v>
          </cell>
          <cell r="N319">
            <v>37226</v>
          </cell>
        </row>
        <row r="320">
          <cell r="C320" t="e">
            <v>#N/A</v>
          </cell>
          <cell r="D320" t="str">
            <v>Journal</v>
          </cell>
          <cell r="E320" t="str">
            <v>BMC Cell Biology</v>
          </cell>
          <cell r="F320" t="str">
            <v>http://www.springerlink.com/openurl.asp?genre=journal&amp;eissn=1471-2121</v>
          </cell>
          <cell r="G320" t="str">
            <v>http://www.springerlink.com/content/121844</v>
          </cell>
          <cell r="H320" t="str">
            <v>BioMed Central</v>
          </cell>
          <cell r="J320" t="str">
            <v>1471-2121</v>
          </cell>
          <cell r="K320" t="str">
            <v>Life Sciences</v>
          </cell>
          <cell r="L320" t="str">
            <v>Volume 1</v>
          </cell>
          <cell r="M320">
            <v>1</v>
          </cell>
          <cell r="N320">
            <v>36861</v>
          </cell>
        </row>
        <row r="321">
          <cell r="C321" t="e">
            <v>#N/A</v>
          </cell>
          <cell r="D321" t="str">
            <v>Journal</v>
          </cell>
          <cell r="E321" t="str">
            <v>BMC Chemical Biology</v>
          </cell>
          <cell r="F321" t="str">
            <v>http://www.springerlink.com/openurl.asp?genre=journal&amp;eissn=1472-6769</v>
          </cell>
          <cell r="G321" t="str">
            <v>http://www.springerlink.com/content/121880</v>
          </cell>
          <cell r="H321" t="str">
            <v>BioMed Central</v>
          </cell>
          <cell r="J321" t="str">
            <v>1472-6769</v>
          </cell>
          <cell r="K321" t="str">
            <v>Biotechnology</v>
          </cell>
          <cell r="L321" t="str">
            <v>Volume 1</v>
          </cell>
          <cell r="M321">
            <v>1</v>
          </cell>
          <cell r="N321">
            <v>37226</v>
          </cell>
        </row>
        <row r="322">
          <cell r="C322" t="e">
            <v>#N/A</v>
          </cell>
          <cell r="D322" t="str">
            <v>Journal</v>
          </cell>
          <cell r="E322" t="str">
            <v>BMC Clinical Pathology</v>
          </cell>
          <cell r="F322" t="str">
            <v>http://www.springerlink.com/openurl.asp?genre=journal&amp;eissn=1472-6890</v>
          </cell>
          <cell r="G322" t="str">
            <v>http://www.springerlink.com/content/121890</v>
          </cell>
          <cell r="H322" t="str">
            <v>BioMed Central</v>
          </cell>
          <cell r="J322" t="str">
            <v>1472-6890</v>
          </cell>
          <cell r="K322" t="str">
            <v>Internal Medicine</v>
          </cell>
          <cell r="L322" t="str">
            <v>Volume 1</v>
          </cell>
          <cell r="M322">
            <v>1</v>
          </cell>
          <cell r="N322">
            <v>37226</v>
          </cell>
        </row>
        <row r="323">
          <cell r="C323" t="e">
            <v>#N/A</v>
          </cell>
          <cell r="D323" t="str">
            <v>Journal</v>
          </cell>
          <cell r="E323" t="str">
            <v>BMC Clinical Pharmacology</v>
          </cell>
          <cell r="F323" t="str">
            <v>http://www.springerlink.com/openurl.asp?genre=journal&amp;eissn=1472-6904</v>
          </cell>
          <cell r="G323" t="str">
            <v>http://www.springerlink.com/content/121891</v>
          </cell>
          <cell r="H323" t="str">
            <v>BioMed Central</v>
          </cell>
          <cell r="J323" t="str">
            <v>1472-6904</v>
          </cell>
          <cell r="K323" t="str">
            <v>Pharmacy</v>
          </cell>
          <cell r="L323" t="str">
            <v>Volume 1</v>
          </cell>
          <cell r="M323">
            <v>1</v>
          </cell>
          <cell r="N323">
            <v>37226</v>
          </cell>
        </row>
        <row r="324">
          <cell r="C324" t="e">
            <v>#N/A</v>
          </cell>
          <cell r="D324" t="str">
            <v>Journal</v>
          </cell>
          <cell r="E324" t="str">
            <v>BMC Complementary and Alternative Medicine</v>
          </cell>
          <cell r="F324" t="str">
            <v>http://www.springerlink.com/openurl.asp?genre=journal&amp;eissn=1472-6882</v>
          </cell>
          <cell r="G324" t="str">
            <v>http://www.springerlink.com/content/121889</v>
          </cell>
          <cell r="H324" t="str">
            <v>BioMed Central</v>
          </cell>
          <cell r="J324" t="str">
            <v>1472-6882</v>
          </cell>
          <cell r="K324" t="str">
            <v>Internal Medicine</v>
          </cell>
          <cell r="L324" t="str">
            <v>Volume 1</v>
          </cell>
          <cell r="M324">
            <v>1</v>
          </cell>
          <cell r="N324">
            <v>37226</v>
          </cell>
        </row>
        <row r="325">
          <cell r="C325" t="e">
            <v>#N/A</v>
          </cell>
          <cell r="D325" t="str">
            <v>Journal</v>
          </cell>
          <cell r="E325" t="str">
            <v>BMC Dermatology</v>
          </cell>
          <cell r="F325" t="str">
            <v>http://www.springerlink.com/openurl.asp?genre=journal&amp;eissn=1471-5945</v>
          </cell>
          <cell r="G325" t="str">
            <v>http://www.springerlink.com/content/121878</v>
          </cell>
          <cell r="H325" t="str">
            <v>BioMed Central</v>
          </cell>
          <cell r="J325" t="str">
            <v>1471-5945</v>
          </cell>
          <cell r="K325" t="str">
            <v>Internal Medicine</v>
          </cell>
          <cell r="L325" t="str">
            <v>Volume 1</v>
          </cell>
          <cell r="M325">
            <v>1</v>
          </cell>
          <cell r="N325">
            <v>37226</v>
          </cell>
        </row>
        <row r="326">
          <cell r="C326" t="e">
            <v>#N/A</v>
          </cell>
          <cell r="D326" t="str">
            <v>Journal</v>
          </cell>
          <cell r="E326" t="str">
            <v>BMC Developmental Biology</v>
          </cell>
          <cell r="F326" t="str">
            <v>http://www.springerlink.com/openurl.asp?genre=journal&amp;eissn=1471-213X</v>
          </cell>
          <cell r="G326" t="str">
            <v>http://www.springerlink.com/content/121845</v>
          </cell>
          <cell r="H326" t="str">
            <v>BioMed Central</v>
          </cell>
          <cell r="J326" t="str">
            <v>1471-213X</v>
          </cell>
          <cell r="K326" t="str">
            <v>Life Sciences</v>
          </cell>
          <cell r="L326" t="str">
            <v>Volume 1</v>
          </cell>
          <cell r="M326">
            <v>1</v>
          </cell>
          <cell r="N326">
            <v>37226</v>
          </cell>
        </row>
        <row r="327">
          <cell r="C327" t="e">
            <v>#N/A</v>
          </cell>
          <cell r="D327" t="str">
            <v>Journal</v>
          </cell>
          <cell r="E327" t="str">
            <v>BMC Ear, Nose and Throat Disorders</v>
          </cell>
          <cell r="F327" t="str">
            <v>http://www.springerlink.com/openurl.asp?genre=journal&amp;eissn=1472-6815</v>
          </cell>
          <cell r="G327" t="str">
            <v>http://www.springerlink.com/content/121884</v>
          </cell>
          <cell r="H327" t="str">
            <v>BioMed Central</v>
          </cell>
          <cell r="J327" t="str">
            <v>1472-6815</v>
          </cell>
          <cell r="K327" t="str">
            <v>Internal Medicine</v>
          </cell>
          <cell r="L327" t="str">
            <v>Volume 1</v>
          </cell>
          <cell r="M327">
            <v>1</v>
          </cell>
          <cell r="N327">
            <v>37226</v>
          </cell>
        </row>
        <row r="328">
          <cell r="C328" t="e">
            <v>#N/A</v>
          </cell>
          <cell r="D328" t="str">
            <v>Journal</v>
          </cell>
          <cell r="E328" t="str">
            <v>BMC Ecology</v>
          </cell>
          <cell r="F328" t="str">
            <v>http://www.springerlink.com/openurl.asp?genre=journal&amp;eissn=1472-6785</v>
          </cell>
          <cell r="G328" t="str">
            <v>http://www.springerlink.com/content/121881</v>
          </cell>
          <cell r="H328" t="str">
            <v>BioMed Central</v>
          </cell>
          <cell r="J328" t="str">
            <v>1472-6785</v>
          </cell>
          <cell r="K328" t="str">
            <v>Life Sciences</v>
          </cell>
          <cell r="L328" t="str">
            <v>Volume 1</v>
          </cell>
          <cell r="M328">
            <v>1</v>
          </cell>
          <cell r="N328">
            <v>37226</v>
          </cell>
        </row>
        <row r="329">
          <cell r="C329" t="e">
            <v>#N/A</v>
          </cell>
          <cell r="D329" t="str">
            <v>Journal</v>
          </cell>
          <cell r="E329" t="str">
            <v>BMC Emergency Medicine</v>
          </cell>
          <cell r="F329" t="str">
            <v>http://www.springerlink.com/openurl.asp?genre=journal&amp;eissn=1471-227X</v>
          </cell>
          <cell r="G329" t="str">
            <v>http://www.springerlink.com/content/121857</v>
          </cell>
          <cell r="H329" t="str">
            <v>BioMed Central</v>
          </cell>
          <cell r="J329" t="str">
            <v>1471-227X</v>
          </cell>
          <cell r="K329" t="str">
            <v>Emergency Medicine</v>
          </cell>
          <cell r="L329" t="str">
            <v>Volume 1</v>
          </cell>
          <cell r="M329">
            <v>1</v>
          </cell>
          <cell r="N329">
            <v>37226</v>
          </cell>
        </row>
        <row r="330">
          <cell r="C330" t="e">
            <v>#N/A</v>
          </cell>
          <cell r="D330" t="str">
            <v>Journal</v>
          </cell>
          <cell r="E330" t="str">
            <v>BMC Endocrine Disorders</v>
          </cell>
          <cell r="F330" t="str">
            <v>http://www.springerlink.com/openurl.asp?genre=journal&amp;eissn=1472-6823</v>
          </cell>
          <cell r="G330" t="str">
            <v>http://www.springerlink.com/content/121885</v>
          </cell>
          <cell r="H330" t="str">
            <v>BioMed Central</v>
          </cell>
          <cell r="J330" t="str">
            <v>1472-6823</v>
          </cell>
          <cell r="K330" t="str">
            <v>Internal Medicine</v>
          </cell>
          <cell r="L330" t="str">
            <v>Volume 1</v>
          </cell>
          <cell r="M330">
            <v>1</v>
          </cell>
          <cell r="N330">
            <v>37226</v>
          </cell>
        </row>
        <row r="331">
          <cell r="C331" t="e">
            <v>#N/A</v>
          </cell>
          <cell r="D331" t="str">
            <v>Journal</v>
          </cell>
          <cell r="E331" t="str">
            <v>BMC Evolutionary Biology</v>
          </cell>
          <cell r="F331" t="str">
            <v>http://www.springerlink.com/openurl.asp?genre=journal&amp;eissn=1471-2148</v>
          </cell>
          <cell r="G331" t="str">
            <v>http://www.springerlink.com/content/121846</v>
          </cell>
          <cell r="H331" t="str">
            <v>BioMed Central</v>
          </cell>
          <cell r="J331" t="str">
            <v>1471-2148</v>
          </cell>
          <cell r="K331" t="str">
            <v>Life Sciences</v>
          </cell>
          <cell r="L331" t="str">
            <v>Volume 1</v>
          </cell>
          <cell r="M331">
            <v>1</v>
          </cell>
          <cell r="N331">
            <v>37226</v>
          </cell>
        </row>
        <row r="332">
          <cell r="C332" t="e">
            <v>#N/A</v>
          </cell>
          <cell r="D332" t="str">
            <v>Journal</v>
          </cell>
          <cell r="E332" t="str">
            <v>BMC Family Practice</v>
          </cell>
          <cell r="F332" t="str">
            <v>http://www.springerlink.com/openurl.asp?genre=journal&amp;eissn=1471-2296</v>
          </cell>
          <cell r="G332" t="str">
            <v>http://www.springerlink.com/content/121859</v>
          </cell>
          <cell r="H332" t="str">
            <v>BioMed Central</v>
          </cell>
          <cell r="J332" t="str">
            <v>1471-2296</v>
          </cell>
          <cell r="K332" t="str">
            <v>General Practice / Family Medicine</v>
          </cell>
          <cell r="L332" t="str">
            <v>Volume 1</v>
          </cell>
          <cell r="M332">
            <v>1</v>
          </cell>
          <cell r="N332">
            <v>36861</v>
          </cell>
        </row>
        <row r="333">
          <cell r="C333" t="e">
            <v>#N/A</v>
          </cell>
          <cell r="D333" t="str">
            <v>Journal</v>
          </cell>
          <cell r="E333" t="str">
            <v>BMC Gastroenterology</v>
          </cell>
          <cell r="F333" t="str">
            <v>http://www.springerlink.com/openurl.asp?genre=journal&amp;eissn=1471-230X</v>
          </cell>
          <cell r="G333" t="str">
            <v>http://www.springerlink.com/content/121860</v>
          </cell>
          <cell r="H333" t="str">
            <v>BioMed Central</v>
          </cell>
          <cell r="J333" t="str">
            <v>1471-230X</v>
          </cell>
          <cell r="K333" t="str">
            <v>Internal Medicine</v>
          </cell>
          <cell r="L333" t="str">
            <v>Volume 1</v>
          </cell>
          <cell r="M333">
            <v>1</v>
          </cell>
          <cell r="N333">
            <v>37226</v>
          </cell>
        </row>
        <row r="334">
          <cell r="C334" t="e">
            <v>#N/A</v>
          </cell>
          <cell r="D334" t="str">
            <v>Journal</v>
          </cell>
          <cell r="E334" t="str">
            <v>BMC Genetics</v>
          </cell>
          <cell r="F334" t="str">
            <v>http://www.springerlink.com/openurl.asp?genre=journal&amp;eissn=1471-2156</v>
          </cell>
          <cell r="G334" t="str">
            <v>http://www.springerlink.com/content/121847</v>
          </cell>
          <cell r="H334" t="str">
            <v>BioMed Central</v>
          </cell>
          <cell r="J334" t="str">
            <v>1471-2156</v>
          </cell>
          <cell r="K334" t="str">
            <v>Life Sciences</v>
          </cell>
          <cell r="L334" t="str">
            <v>Volume 1</v>
          </cell>
          <cell r="M334">
            <v>1</v>
          </cell>
          <cell r="N334">
            <v>36861</v>
          </cell>
        </row>
        <row r="335">
          <cell r="C335" t="e">
            <v>#N/A</v>
          </cell>
          <cell r="D335" t="str">
            <v>Journal</v>
          </cell>
          <cell r="E335" t="str">
            <v>BMC Genomics</v>
          </cell>
          <cell r="F335" t="str">
            <v>http://www.springerlink.com/openurl.asp?genre=journal&amp;eissn=1471-2164</v>
          </cell>
          <cell r="G335" t="str">
            <v>http://www.springerlink.com/content/121848</v>
          </cell>
          <cell r="H335" t="str">
            <v>BioMed Central</v>
          </cell>
          <cell r="J335" t="str">
            <v>1471-2164</v>
          </cell>
          <cell r="K335" t="str">
            <v>Life Sciences</v>
          </cell>
          <cell r="L335" t="str">
            <v>Volume 1</v>
          </cell>
          <cell r="M335">
            <v>1</v>
          </cell>
          <cell r="N335">
            <v>36861</v>
          </cell>
        </row>
        <row r="336">
          <cell r="C336" t="e">
            <v>#N/A</v>
          </cell>
          <cell r="D336" t="str">
            <v>Journal</v>
          </cell>
          <cell r="E336" t="str">
            <v>BMC Geriatrics</v>
          </cell>
          <cell r="F336" t="str">
            <v>http://www.springerlink.com/openurl.asp?genre=journal&amp;eissn=1471-2318</v>
          </cell>
          <cell r="G336" t="str">
            <v>http://www.springerlink.com/content/121861</v>
          </cell>
          <cell r="H336" t="str">
            <v>BioMed Central</v>
          </cell>
          <cell r="J336" t="str">
            <v>1471-2318</v>
          </cell>
          <cell r="K336" t="str">
            <v>Aging</v>
          </cell>
          <cell r="L336" t="str">
            <v>Volume 1</v>
          </cell>
          <cell r="M336">
            <v>1</v>
          </cell>
          <cell r="N336">
            <v>37226</v>
          </cell>
        </row>
        <row r="337">
          <cell r="C337" t="e">
            <v>#N/A</v>
          </cell>
          <cell r="D337" t="str">
            <v>Journal</v>
          </cell>
          <cell r="E337" t="str">
            <v>BMC Health Services Research</v>
          </cell>
          <cell r="F337" t="str">
            <v>http://www.springerlink.com/openurl.asp?genre=journal&amp;eissn=1472-6963</v>
          </cell>
          <cell r="G337" t="str">
            <v>http://www.springerlink.com/content/121896</v>
          </cell>
          <cell r="H337" t="str">
            <v>BioMed Central</v>
          </cell>
          <cell r="J337" t="str">
            <v>1472-6963</v>
          </cell>
          <cell r="K337" t="str">
            <v>Health Administration</v>
          </cell>
          <cell r="L337" t="str">
            <v>Volume 1</v>
          </cell>
          <cell r="M337">
            <v>1</v>
          </cell>
          <cell r="N337">
            <v>37226</v>
          </cell>
        </row>
        <row r="338">
          <cell r="C338" t="e">
            <v>#N/A</v>
          </cell>
          <cell r="D338" t="str">
            <v>Journal</v>
          </cell>
          <cell r="E338" t="str">
            <v>BMC Immunology</v>
          </cell>
          <cell r="F338" t="str">
            <v>http://www.springerlink.com/openurl.asp?genre=journal&amp;eissn=1471-2172</v>
          </cell>
          <cell r="G338" t="str">
            <v>http://www.springerlink.com/content/121849</v>
          </cell>
          <cell r="H338" t="str">
            <v>BioMed Central</v>
          </cell>
          <cell r="J338" t="str">
            <v>1471-2172</v>
          </cell>
          <cell r="K338" t="str">
            <v>Allergology</v>
          </cell>
          <cell r="L338" t="str">
            <v>Volume 1</v>
          </cell>
          <cell r="M338">
            <v>1</v>
          </cell>
          <cell r="N338">
            <v>36861</v>
          </cell>
        </row>
        <row r="339">
          <cell r="C339" t="e">
            <v>#N/A</v>
          </cell>
          <cell r="D339" t="str">
            <v>Journal</v>
          </cell>
          <cell r="E339" t="str">
            <v>BMC Infectious Diseases</v>
          </cell>
          <cell r="F339" t="str">
            <v>http://www.springerlink.com/openurl.asp?genre=journal&amp;eissn=1471-2334</v>
          </cell>
          <cell r="G339" t="str">
            <v>http://www.springerlink.com/content/121863</v>
          </cell>
          <cell r="H339" t="str">
            <v>BioMed Central</v>
          </cell>
          <cell r="J339" t="str">
            <v>1471-2334</v>
          </cell>
          <cell r="K339" t="str">
            <v>Internal Medicine</v>
          </cell>
          <cell r="L339" t="str">
            <v>Volume 1</v>
          </cell>
          <cell r="M339">
            <v>1</v>
          </cell>
          <cell r="N339">
            <v>37226</v>
          </cell>
        </row>
        <row r="340">
          <cell r="C340" t="e">
            <v>#N/A</v>
          </cell>
          <cell r="D340" t="str">
            <v>Journal</v>
          </cell>
          <cell r="E340" t="str">
            <v>BMC International Health and Human Rights</v>
          </cell>
          <cell r="F340" t="str">
            <v>http://www.springerlink.com/openurl.asp?genre=journal&amp;eissn=1472-698X</v>
          </cell>
          <cell r="G340" t="str">
            <v>http://www.springerlink.com/content/121897</v>
          </cell>
          <cell r="H340" t="str">
            <v>BioMed Central</v>
          </cell>
          <cell r="J340" t="str">
            <v>1472-698X</v>
          </cell>
          <cell r="K340" t="str">
            <v>Environmental Health</v>
          </cell>
          <cell r="L340" t="str">
            <v>Volume 1</v>
          </cell>
          <cell r="M340">
            <v>1</v>
          </cell>
          <cell r="N340">
            <v>37226</v>
          </cell>
        </row>
        <row r="341">
          <cell r="C341" t="e">
            <v>#N/A</v>
          </cell>
          <cell r="D341" t="str">
            <v>Journal</v>
          </cell>
          <cell r="E341" t="str">
            <v>BMC Medical Education</v>
          </cell>
          <cell r="F341" t="str">
            <v>http://www.springerlink.com/openurl.asp?genre=journal&amp;eissn=1472-6920</v>
          </cell>
          <cell r="G341" t="str">
            <v>http://www.springerlink.com/content/121892</v>
          </cell>
          <cell r="H341" t="str">
            <v>BioMed Central</v>
          </cell>
          <cell r="J341" t="str">
            <v>1472-6920</v>
          </cell>
          <cell r="K341" t="str">
            <v>Medical Education</v>
          </cell>
          <cell r="L341" t="str">
            <v>Volume 1</v>
          </cell>
          <cell r="M341">
            <v>1</v>
          </cell>
          <cell r="N341">
            <v>37226</v>
          </cell>
        </row>
        <row r="342">
          <cell r="C342" t="e">
            <v>#N/A</v>
          </cell>
          <cell r="D342" t="str">
            <v>Journal</v>
          </cell>
          <cell r="E342" t="str">
            <v>BMC Medical Ethics</v>
          </cell>
          <cell r="F342" t="str">
            <v>http://www.springerlink.com/openurl.asp?genre=journal&amp;eissn=1472-6939</v>
          </cell>
          <cell r="G342" t="str">
            <v>http://www.springerlink.com/content/121893</v>
          </cell>
          <cell r="H342" t="str">
            <v>BioMed Central</v>
          </cell>
          <cell r="J342" t="str">
            <v>1472-6939</v>
          </cell>
          <cell r="K342" t="str">
            <v>Ethics</v>
          </cell>
          <cell r="L342" t="str">
            <v>Volume 1</v>
          </cell>
          <cell r="M342">
            <v>1</v>
          </cell>
          <cell r="N342">
            <v>36861</v>
          </cell>
        </row>
        <row r="343">
          <cell r="C343" t="e">
            <v>#N/A</v>
          </cell>
          <cell r="D343" t="str">
            <v>Journal</v>
          </cell>
          <cell r="E343" t="str">
            <v>BMC Medical Genetics</v>
          </cell>
          <cell r="F343" t="str">
            <v>http://www.springerlink.com/openurl.asp?genre=journal&amp;eissn=1471-2350</v>
          </cell>
          <cell r="G343" t="str">
            <v>http://www.springerlink.com/content/121865</v>
          </cell>
          <cell r="H343" t="str">
            <v>BioMed Central</v>
          </cell>
          <cell r="J343" t="str">
            <v>1471-2350</v>
          </cell>
          <cell r="K343" t="str">
            <v>Human Genetics</v>
          </cell>
          <cell r="L343" t="str">
            <v>Volume 1</v>
          </cell>
          <cell r="M343">
            <v>1</v>
          </cell>
          <cell r="N343">
            <v>36861</v>
          </cell>
        </row>
        <row r="344">
          <cell r="C344" t="e">
            <v>#N/A</v>
          </cell>
          <cell r="D344" t="str">
            <v>Journal</v>
          </cell>
          <cell r="E344" t="str">
            <v>BMC Medical Genomics</v>
          </cell>
          <cell r="F344" t="str">
            <v>http://www.springerlink.com/openurl.asp?genre=journal&amp;eissn=1755-8794</v>
          </cell>
          <cell r="G344" t="str">
            <v>http://www.springerlink.com/content/121903</v>
          </cell>
          <cell r="H344" t="str">
            <v>BioMed Central</v>
          </cell>
          <cell r="J344" t="str">
            <v>1755-8794</v>
          </cell>
          <cell r="K344" t="str">
            <v>Human Genetics</v>
          </cell>
          <cell r="L344" t="str">
            <v>Volume 1</v>
          </cell>
          <cell r="M344">
            <v>1</v>
          </cell>
          <cell r="N344">
            <v>39783</v>
          </cell>
        </row>
        <row r="345">
          <cell r="C345" t="e">
            <v>#N/A</v>
          </cell>
          <cell r="D345" t="str">
            <v>Journal</v>
          </cell>
          <cell r="E345" t="str">
            <v>BMC Medical Imaging</v>
          </cell>
          <cell r="F345" t="str">
            <v>http://www.springerlink.com/openurl.asp?genre=journal&amp;eissn=1471-2342</v>
          </cell>
          <cell r="G345" t="str">
            <v>http://www.springerlink.com/content/121864</v>
          </cell>
          <cell r="H345" t="str">
            <v>BioMed Central</v>
          </cell>
          <cell r="J345" t="str">
            <v>1471-2342</v>
          </cell>
          <cell r="K345" t="str">
            <v>Imaging / Radiology</v>
          </cell>
          <cell r="L345" t="str">
            <v>Volume 1</v>
          </cell>
          <cell r="M345">
            <v>1</v>
          </cell>
          <cell r="N345">
            <v>37226</v>
          </cell>
        </row>
        <row r="346">
          <cell r="C346" t="e">
            <v>#N/A</v>
          </cell>
          <cell r="D346" t="str">
            <v>Journal</v>
          </cell>
          <cell r="E346" t="str">
            <v>BMC Medical Informatics and Decision Making</v>
          </cell>
          <cell r="F346" t="str">
            <v>http://www.springerlink.com/openurl.asp?genre=journal&amp;eissn=1472-6947</v>
          </cell>
          <cell r="G346" t="str">
            <v>http://www.springerlink.com/content/121894</v>
          </cell>
          <cell r="H346" t="str">
            <v>BioMed Central</v>
          </cell>
          <cell r="J346" t="str">
            <v>1472-6947</v>
          </cell>
          <cell r="K346" t="str">
            <v>Information Systems and Communication Service</v>
          </cell>
          <cell r="L346" t="str">
            <v>Volume 1</v>
          </cell>
          <cell r="M346">
            <v>1</v>
          </cell>
          <cell r="N346">
            <v>37226</v>
          </cell>
        </row>
        <row r="347">
          <cell r="C347" t="e">
            <v>#N/A</v>
          </cell>
          <cell r="D347" t="str">
            <v>Journal</v>
          </cell>
          <cell r="E347" t="str">
            <v>BMC Medical Physics</v>
          </cell>
          <cell r="F347" t="str">
            <v>http://www.springerlink.com/openurl.asp?genre=journal&amp;eissn=1756-6649</v>
          </cell>
          <cell r="G347" t="str">
            <v>http://www.springerlink.com/content/121904</v>
          </cell>
          <cell r="H347" t="str">
            <v>BioMed Central</v>
          </cell>
          <cell r="J347" t="str">
            <v>1756-6649</v>
          </cell>
          <cell r="K347" t="str">
            <v>Imaging / Radiology</v>
          </cell>
          <cell r="L347" t="str">
            <v>Volume 1</v>
          </cell>
          <cell r="M347">
            <v>1</v>
          </cell>
          <cell r="N347">
            <v>37226</v>
          </cell>
        </row>
        <row r="348">
          <cell r="C348" t="e">
            <v>#N/A</v>
          </cell>
          <cell r="D348" t="str">
            <v>Journal</v>
          </cell>
          <cell r="E348" t="str">
            <v>BMC Medical Research Methodology</v>
          </cell>
          <cell r="F348" t="str">
            <v>http://www.springerlink.com/openurl.asp?genre=journal&amp;eissn=1471-2288</v>
          </cell>
          <cell r="G348" t="str">
            <v>http://www.springerlink.com/content/121858</v>
          </cell>
          <cell r="H348" t="str">
            <v>BioMed Central</v>
          </cell>
          <cell r="J348" t="str">
            <v>1471-2288</v>
          </cell>
          <cell r="K348" t="str">
            <v>Statistical Theory and Methods</v>
          </cell>
          <cell r="L348" t="str">
            <v>Volume 1</v>
          </cell>
          <cell r="M348">
            <v>0</v>
          </cell>
          <cell r="N348">
            <v>37226</v>
          </cell>
        </row>
        <row r="349">
          <cell r="C349" t="e">
            <v>#N/A</v>
          </cell>
          <cell r="D349" t="str">
            <v>Journal</v>
          </cell>
          <cell r="E349" t="str">
            <v>BMC Medicine</v>
          </cell>
          <cell r="F349" t="str">
            <v>http://www.springerlink.com/openurl.asp?genre=journal&amp;eissn=1741-7015</v>
          </cell>
          <cell r="G349" t="str">
            <v>http://www.springerlink.com/content/121899</v>
          </cell>
          <cell r="H349" t="str">
            <v>BioMed Central</v>
          </cell>
          <cell r="J349" t="str">
            <v>1741-7015</v>
          </cell>
          <cell r="K349" t="str">
            <v>Biomedicine</v>
          </cell>
          <cell r="L349" t="str">
            <v>Volume 1</v>
          </cell>
          <cell r="M349">
            <v>1</v>
          </cell>
          <cell r="N349">
            <v>37956</v>
          </cell>
        </row>
        <row r="350">
          <cell r="C350" t="e">
            <v>#N/A</v>
          </cell>
          <cell r="D350" t="str">
            <v>Journal</v>
          </cell>
          <cell r="E350" t="str">
            <v>BMC Microbiology</v>
          </cell>
          <cell r="F350" t="str">
            <v>http://www.springerlink.com/openurl.asp?genre=journal&amp;eissn=1471-2180</v>
          </cell>
          <cell r="G350" t="str">
            <v>http://www.springerlink.com/content/121850</v>
          </cell>
          <cell r="H350" t="str">
            <v>BioMed Central</v>
          </cell>
          <cell r="J350" t="str">
            <v>1471-2180</v>
          </cell>
          <cell r="K350" t="str">
            <v>Life Sciences</v>
          </cell>
          <cell r="L350" t="str">
            <v>Volume 1</v>
          </cell>
          <cell r="M350">
            <v>1</v>
          </cell>
          <cell r="N350">
            <v>37226</v>
          </cell>
        </row>
        <row r="351">
          <cell r="C351" t="e">
            <v>#N/A</v>
          </cell>
          <cell r="D351" t="str">
            <v>Journal</v>
          </cell>
          <cell r="E351" t="str">
            <v>BMC Molecular Biology</v>
          </cell>
          <cell r="F351" t="str">
            <v>http://www.springerlink.com/openurl.asp?genre=journal&amp;eissn=1471-2199</v>
          </cell>
          <cell r="G351" t="str">
            <v>http://www.springerlink.com/content/121851</v>
          </cell>
          <cell r="H351" t="str">
            <v>BioMed Central</v>
          </cell>
          <cell r="J351" t="str">
            <v>1471-2199</v>
          </cell>
          <cell r="K351" t="str">
            <v>Biochemistry, general</v>
          </cell>
          <cell r="L351" t="str">
            <v>Volume 1</v>
          </cell>
          <cell r="M351">
            <v>1</v>
          </cell>
          <cell r="N351">
            <v>36861</v>
          </cell>
        </row>
        <row r="352">
          <cell r="C352" t="e">
            <v>#N/A</v>
          </cell>
          <cell r="D352" t="str">
            <v>Journal</v>
          </cell>
          <cell r="E352" t="str">
            <v>BMC Musculoskeletal Disorders</v>
          </cell>
          <cell r="F352" t="str">
            <v>http://www.springerlink.com/openurl.asp?genre=journal&amp;eissn=1471-2474</v>
          </cell>
          <cell r="G352" t="str">
            <v>http://www.springerlink.com/content/121875</v>
          </cell>
          <cell r="H352" t="str">
            <v>BioMed Central</v>
          </cell>
          <cell r="J352" t="str">
            <v>1471-2474</v>
          </cell>
          <cell r="K352" t="str">
            <v>Internal Medicine</v>
          </cell>
          <cell r="L352" t="str">
            <v>Volume 1</v>
          </cell>
          <cell r="M352">
            <v>1</v>
          </cell>
          <cell r="N352">
            <v>36861</v>
          </cell>
        </row>
        <row r="353">
          <cell r="C353" t="e">
            <v>#N/A</v>
          </cell>
          <cell r="D353" t="str">
            <v>Journal</v>
          </cell>
          <cell r="E353" t="str">
            <v>BMC Nephrology</v>
          </cell>
          <cell r="F353" t="str">
            <v>http://www.springerlink.com/openurl.asp?genre=journal&amp;eissn=1471-2369</v>
          </cell>
          <cell r="G353" t="str">
            <v>http://www.springerlink.com/content/121866</v>
          </cell>
          <cell r="H353" t="str">
            <v>BioMed Central</v>
          </cell>
          <cell r="J353" t="str">
            <v>1471-2369</v>
          </cell>
          <cell r="K353" t="str">
            <v>Internal Medicine</v>
          </cell>
          <cell r="L353" t="str">
            <v>Volume 1</v>
          </cell>
          <cell r="M353">
            <v>1</v>
          </cell>
          <cell r="N353">
            <v>36861</v>
          </cell>
        </row>
        <row r="354">
          <cell r="C354" t="e">
            <v>#N/A</v>
          </cell>
          <cell r="D354" t="str">
            <v>Journal</v>
          </cell>
          <cell r="E354" t="str">
            <v>BMC Neurology</v>
          </cell>
          <cell r="F354" t="str">
            <v>http://www.springerlink.com/openurl.asp?genre=journal&amp;eissn=1471-2377</v>
          </cell>
          <cell r="G354" t="str">
            <v>http://www.springerlink.com/content/121867</v>
          </cell>
          <cell r="H354" t="str">
            <v>BioMed Central</v>
          </cell>
          <cell r="J354" t="str">
            <v>1471-2377</v>
          </cell>
          <cell r="K354" t="str">
            <v>Neurology</v>
          </cell>
          <cell r="L354" t="str">
            <v>Volume 1</v>
          </cell>
          <cell r="M354">
            <v>1</v>
          </cell>
          <cell r="N354">
            <v>37226</v>
          </cell>
        </row>
        <row r="355">
          <cell r="C355" t="e">
            <v>#N/A</v>
          </cell>
          <cell r="D355" t="str">
            <v>Journal</v>
          </cell>
          <cell r="E355" t="str">
            <v>BMC Neuroscience</v>
          </cell>
          <cell r="F355" t="str">
            <v>http://www.springerlink.com/openurl.asp?genre=journal&amp;eissn=1471-2202</v>
          </cell>
          <cell r="G355" t="str">
            <v>http://www.springerlink.com/content/121852</v>
          </cell>
          <cell r="H355" t="str">
            <v>BioMed Central</v>
          </cell>
          <cell r="J355" t="str">
            <v>1471-2202</v>
          </cell>
          <cell r="K355" t="str">
            <v>Neurosciences</v>
          </cell>
          <cell r="L355" t="str">
            <v>Volume 1</v>
          </cell>
          <cell r="M355">
            <v>1</v>
          </cell>
          <cell r="N355">
            <v>36861</v>
          </cell>
        </row>
        <row r="356">
          <cell r="C356" t="e">
            <v>#N/A</v>
          </cell>
          <cell r="D356" t="str">
            <v>Journal</v>
          </cell>
          <cell r="E356" t="str">
            <v>BMC Nursing</v>
          </cell>
          <cell r="F356" t="str">
            <v>http://www.springerlink.com/openurl.asp?genre=journal&amp;eissn=1472-6955</v>
          </cell>
          <cell r="G356" t="str">
            <v>http://www.springerlink.com/content/121895</v>
          </cell>
          <cell r="H356" t="str">
            <v>BioMed Central</v>
          </cell>
          <cell r="J356" t="str">
            <v>1472-6955</v>
          </cell>
          <cell r="K356" t="str">
            <v>Nursing</v>
          </cell>
          <cell r="L356" t="str">
            <v>Volume 1</v>
          </cell>
          <cell r="M356">
            <v>1</v>
          </cell>
          <cell r="N356">
            <v>37591</v>
          </cell>
        </row>
        <row r="357">
          <cell r="C357" t="e">
            <v>#N/A</v>
          </cell>
          <cell r="D357" t="str">
            <v>Journal</v>
          </cell>
          <cell r="E357" t="str">
            <v>BMC Ophthalmology</v>
          </cell>
          <cell r="F357" t="str">
            <v>http://www.springerlink.com/openurl.asp?genre=journal&amp;eissn=1471-2415</v>
          </cell>
          <cell r="G357" t="str">
            <v>http://www.springerlink.com/content/121870</v>
          </cell>
          <cell r="H357" t="str">
            <v>BioMed Central</v>
          </cell>
          <cell r="J357" t="str">
            <v>1471-2415</v>
          </cell>
          <cell r="K357" t="str">
            <v>Ophthalmology</v>
          </cell>
          <cell r="L357" t="str">
            <v>Volume 1</v>
          </cell>
          <cell r="M357">
            <v>1</v>
          </cell>
          <cell r="N357">
            <v>37226</v>
          </cell>
        </row>
        <row r="358">
          <cell r="C358" t="e">
            <v>#N/A</v>
          </cell>
          <cell r="D358" t="str">
            <v>Journal</v>
          </cell>
          <cell r="E358" t="str">
            <v>BMC Oral Health</v>
          </cell>
          <cell r="F358" t="str">
            <v>http://www.springerlink.com/openurl.asp?genre=journal&amp;eissn=1472-6831</v>
          </cell>
          <cell r="G358" t="str">
            <v>http://www.springerlink.com/content/121886</v>
          </cell>
          <cell r="H358" t="str">
            <v>BioMed Central</v>
          </cell>
          <cell r="J358" t="str">
            <v>1472-6831</v>
          </cell>
          <cell r="K358" t="str">
            <v>Dentistry</v>
          </cell>
          <cell r="L358" t="str">
            <v>Volume 1</v>
          </cell>
          <cell r="M358">
            <v>1</v>
          </cell>
          <cell r="N358">
            <v>37226</v>
          </cell>
        </row>
        <row r="359">
          <cell r="C359" t="e">
            <v>#N/A</v>
          </cell>
          <cell r="D359" t="str">
            <v>Journal</v>
          </cell>
          <cell r="E359" t="str">
            <v>BMC Palliative Care</v>
          </cell>
          <cell r="F359" t="str">
            <v>http://www.springerlink.com/openurl.asp?genre=journal&amp;eissn=1472-684X</v>
          </cell>
          <cell r="G359" t="str">
            <v>http://www.springerlink.com/content/121887</v>
          </cell>
          <cell r="H359" t="str">
            <v>BioMed Central</v>
          </cell>
          <cell r="J359" t="str">
            <v>1472-684X</v>
          </cell>
          <cell r="K359" t="str">
            <v>Pain Medicine</v>
          </cell>
          <cell r="L359" t="str">
            <v>Volume 1</v>
          </cell>
          <cell r="M359">
            <v>1</v>
          </cell>
          <cell r="N359">
            <v>37591</v>
          </cell>
        </row>
        <row r="360">
          <cell r="C360" t="e">
            <v>#N/A</v>
          </cell>
          <cell r="D360" t="str">
            <v>Journal</v>
          </cell>
          <cell r="E360" t="str">
            <v>BMC Pediatrics</v>
          </cell>
          <cell r="F360" t="str">
            <v>http://www.springerlink.com/openurl.asp?genre=journal&amp;eissn=1471-2431</v>
          </cell>
          <cell r="G360" t="str">
            <v>http://www.springerlink.com/content/121871</v>
          </cell>
          <cell r="H360" t="str">
            <v>BioMed Central</v>
          </cell>
          <cell r="J360" t="str">
            <v>1471-2431</v>
          </cell>
          <cell r="K360" t="str">
            <v>Internal Medicine</v>
          </cell>
          <cell r="L360" t="str">
            <v>Volume 1</v>
          </cell>
          <cell r="M360">
            <v>1</v>
          </cell>
          <cell r="N360">
            <v>37226</v>
          </cell>
        </row>
        <row r="361">
          <cell r="C361" t="e">
            <v>#N/A</v>
          </cell>
          <cell r="D361" t="str">
            <v>Journal</v>
          </cell>
          <cell r="E361" t="str">
            <v>BMC Pharmacology</v>
          </cell>
          <cell r="F361" t="str">
            <v>http://www.springerlink.com/openurl.asp?genre=journal&amp;eissn=1471-2210</v>
          </cell>
          <cell r="G361" t="str">
            <v>http://www.springerlink.com/content/121853</v>
          </cell>
          <cell r="H361" t="str">
            <v>BioMed Central</v>
          </cell>
          <cell r="J361" t="str">
            <v>1471-2210</v>
          </cell>
          <cell r="K361" t="str">
            <v>Pharmacology/Toxicology</v>
          </cell>
          <cell r="L361" t="str">
            <v>Volume 1</v>
          </cell>
          <cell r="M361">
            <v>1</v>
          </cell>
          <cell r="N361">
            <v>37226</v>
          </cell>
        </row>
        <row r="362">
          <cell r="C362" t="e">
            <v>#N/A</v>
          </cell>
          <cell r="D362" t="str">
            <v>Journal</v>
          </cell>
          <cell r="E362" t="str">
            <v>BMC Physiology</v>
          </cell>
          <cell r="F362" t="str">
            <v>http://www.springerlink.com/openurl.asp?genre=journal&amp;eissn=1472-6793</v>
          </cell>
          <cell r="G362" t="str">
            <v>http://www.springerlink.com/content/121882</v>
          </cell>
          <cell r="H362" t="str">
            <v>BioMed Central</v>
          </cell>
          <cell r="J362" t="str">
            <v>1472-6793</v>
          </cell>
          <cell r="K362" t="str">
            <v>Anatomy</v>
          </cell>
          <cell r="L362" t="str">
            <v>Volume 1</v>
          </cell>
          <cell r="M362">
            <v>1</v>
          </cell>
          <cell r="N362">
            <v>37226</v>
          </cell>
        </row>
        <row r="363">
          <cell r="C363" t="e">
            <v>#N/A</v>
          </cell>
          <cell r="D363" t="str">
            <v>Journal</v>
          </cell>
          <cell r="E363" t="str">
            <v>BMC Plant Biology</v>
          </cell>
          <cell r="F363" t="str">
            <v>http://www.springerlink.com/openurl.asp?genre=journal&amp;eissn=1471-2229</v>
          </cell>
          <cell r="G363" t="str">
            <v>http://www.springerlink.com/content/121854</v>
          </cell>
          <cell r="H363" t="str">
            <v>BioMed Central</v>
          </cell>
          <cell r="J363" t="str">
            <v>1471-2229</v>
          </cell>
          <cell r="K363" t="str">
            <v>Agriculture</v>
          </cell>
          <cell r="L363" t="str">
            <v>Volume 1</v>
          </cell>
          <cell r="M363">
            <v>1</v>
          </cell>
          <cell r="N363">
            <v>37226</v>
          </cell>
        </row>
        <row r="364">
          <cell r="C364" t="e">
            <v>#N/A</v>
          </cell>
          <cell r="D364" t="str">
            <v>Journal</v>
          </cell>
          <cell r="E364" t="str">
            <v>BMC Pregnancy and Childbirth</v>
          </cell>
          <cell r="F364" t="str">
            <v>http://www.springerlink.com/openurl.asp?genre=journal&amp;eissn=1471-2393</v>
          </cell>
          <cell r="G364" t="str">
            <v>http://www.springerlink.com/content/121868</v>
          </cell>
          <cell r="H364" t="str">
            <v>BioMed Central</v>
          </cell>
          <cell r="J364" t="str">
            <v>1471-2393</v>
          </cell>
          <cell r="K364" t="str">
            <v>Reproductive Medicine</v>
          </cell>
          <cell r="L364" t="str">
            <v>Volume 1</v>
          </cell>
          <cell r="M364">
            <v>1</v>
          </cell>
          <cell r="N364">
            <v>37226</v>
          </cell>
        </row>
        <row r="365">
          <cell r="C365" t="e">
            <v>#N/A</v>
          </cell>
          <cell r="D365" t="str">
            <v>Journal</v>
          </cell>
          <cell r="E365" t="str">
            <v>BMC Proceedings</v>
          </cell>
          <cell r="F365" t="str">
            <v>http://www.springerlink.com/openurl.asp?genre=journal&amp;eissn=1753-6561</v>
          </cell>
          <cell r="G365" t="str">
            <v>http://www.springerlink.com/content/121902</v>
          </cell>
          <cell r="H365" t="str">
            <v>BioMed Central</v>
          </cell>
          <cell r="J365" t="str">
            <v>1753-6561</v>
          </cell>
          <cell r="K365" t="str">
            <v>Medicine and Public Health</v>
          </cell>
          <cell r="L365" t="str">
            <v>Volume 5</v>
          </cell>
          <cell r="M365">
            <v>0</v>
          </cell>
          <cell r="N365">
            <v>40878</v>
          </cell>
        </row>
        <row r="366">
          <cell r="C366" t="e">
            <v>#N/A</v>
          </cell>
          <cell r="D366" t="str">
            <v>Journal</v>
          </cell>
          <cell r="E366" t="str">
            <v>BMC Psychiatry</v>
          </cell>
          <cell r="F366" t="str">
            <v>http://www.springerlink.com/openurl.asp?genre=journal&amp;eissn=1471-244X</v>
          </cell>
          <cell r="G366" t="str">
            <v>http://www.springerlink.com/content/121872</v>
          </cell>
          <cell r="H366" t="str">
            <v>BioMed Central</v>
          </cell>
          <cell r="J366" t="str">
            <v>1471-244X</v>
          </cell>
          <cell r="K366" t="str">
            <v>Psychiatry</v>
          </cell>
          <cell r="L366" t="str">
            <v>Volume 1</v>
          </cell>
          <cell r="M366">
            <v>1</v>
          </cell>
          <cell r="N366">
            <v>37226</v>
          </cell>
        </row>
        <row r="367">
          <cell r="C367" t="e">
            <v>#N/A</v>
          </cell>
          <cell r="D367" t="str">
            <v>Journal</v>
          </cell>
          <cell r="E367" t="str">
            <v>BMC Public Health</v>
          </cell>
          <cell r="F367" t="str">
            <v>http://www.springerlink.com/openurl.asp?genre=journal&amp;eissn=1471-2458</v>
          </cell>
          <cell r="G367" t="str">
            <v>http://www.springerlink.com/content/121873</v>
          </cell>
          <cell r="H367" t="str">
            <v>BioMed Central</v>
          </cell>
          <cell r="J367" t="str">
            <v>1471-2458</v>
          </cell>
          <cell r="K367" t="str">
            <v>Environmental Health</v>
          </cell>
          <cell r="L367" t="str">
            <v>Volume 1</v>
          </cell>
          <cell r="M367">
            <v>1</v>
          </cell>
          <cell r="N367">
            <v>37226</v>
          </cell>
        </row>
        <row r="368">
          <cell r="C368" t="e">
            <v>#N/A</v>
          </cell>
          <cell r="D368" t="str">
            <v>Journal</v>
          </cell>
          <cell r="E368" t="str">
            <v>BMC Pulmonary Medicine</v>
          </cell>
          <cell r="F368" t="str">
            <v>http://www.springerlink.com/openurl.asp?genre=journal&amp;eissn=1471-2466</v>
          </cell>
          <cell r="G368" t="str">
            <v>http://www.springerlink.com/content/121874</v>
          </cell>
          <cell r="H368" t="str">
            <v>BioMed Central</v>
          </cell>
          <cell r="J368" t="str">
            <v>1471-2466</v>
          </cell>
          <cell r="K368" t="str">
            <v>Internal Medicine</v>
          </cell>
          <cell r="L368" t="str">
            <v>Volume 1</v>
          </cell>
          <cell r="M368">
            <v>1</v>
          </cell>
          <cell r="N368">
            <v>37226</v>
          </cell>
        </row>
        <row r="369">
          <cell r="C369" t="e">
            <v>#N/A</v>
          </cell>
          <cell r="D369" t="str">
            <v>Journal</v>
          </cell>
          <cell r="E369" t="str">
            <v>BMC Research Notes</v>
          </cell>
          <cell r="F369" t="str">
            <v>http://www.springerlink.com/openurl.asp?genre=journal&amp;eissn=1756-0500</v>
          </cell>
          <cell r="G369" t="str">
            <v>http://www.springerlink.com/content/122037</v>
          </cell>
          <cell r="H369" t="str">
            <v>BioMed Central</v>
          </cell>
          <cell r="J369" t="str">
            <v>1756-0500</v>
          </cell>
          <cell r="K369" t="str">
            <v>Life Sciences</v>
          </cell>
          <cell r="L369" t="str">
            <v>Volume 1</v>
          </cell>
          <cell r="M369">
            <v>1</v>
          </cell>
          <cell r="N369">
            <v>39783</v>
          </cell>
        </row>
        <row r="370">
          <cell r="C370" t="e">
            <v>#N/A</v>
          </cell>
          <cell r="D370" t="str">
            <v>Journal</v>
          </cell>
          <cell r="E370" t="str">
            <v>BMC Structural Biology</v>
          </cell>
          <cell r="F370" t="str">
            <v>http://www.springerlink.com/openurl.asp?genre=journal&amp;eissn=1472-6807</v>
          </cell>
          <cell r="G370" t="str">
            <v>http://www.springerlink.com/content/121883</v>
          </cell>
          <cell r="H370" t="str">
            <v>BioMed Central</v>
          </cell>
          <cell r="J370" t="str">
            <v>1472-6807</v>
          </cell>
          <cell r="K370" t="str">
            <v>Crystallography</v>
          </cell>
          <cell r="L370" t="str">
            <v>Volume 1</v>
          </cell>
          <cell r="M370">
            <v>1</v>
          </cell>
          <cell r="N370">
            <v>37226</v>
          </cell>
        </row>
        <row r="371">
          <cell r="C371" t="e">
            <v>#N/A</v>
          </cell>
          <cell r="D371" t="str">
            <v>Journal</v>
          </cell>
          <cell r="E371" t="str">
            <v>BMC Surgery</v>
          </cell>
          <cell r="F371" t="str">
            <v>http://www.springerlink.com/openurl.asp?genre=journal&amp;eissn=1471-2482</v>
          </cell>
          <cell r="G371" t="str">
            <v>http://www.springerlink.com/content/121876</v>
          </cell>
          <cell r="H371" t="str">
            <v>BioMed Central</v>
          </cell>
          <cell r="J371" t="str">
            <v>1471-2482</v>
          </cell>
          <cell r="K371" t="str">
            <v>Internal Medicine</v>
          </cell>
          <cell r="L371" t="str">
            <v>Volume 1</v>
          </cell>
          <cell r="M371">
            <v>1</v>
          </cell>
          <cell r="N371">
            <v>37226</v>
          </cell>
        </row>
        <row r="372">
          <cell r="C372" t="e">
            <v>#N/A</v>
          </cell>
          <cell r="D372" t="str">
            <v>Journal</v>
          </cell>
          <cell r="E372" t="str">
            <v>BMC Systems Biology</v>
          </cell>
          <cell r="F372" t="str">
            <v>http://www.springerlink.com/openurl.asp?genre=journal&amp;eissn=1752-0509</v>
          </cell>
          <cell r="G372" t="str">
            <v>http://www.springerlink.com/content/121901</v>
          </cell>
          <cell r="H372" t="str">
            <v>BioMed Central</v>
          </cell>
          <cell r="J372" t="str">
            <v>1752-0509</v>
          </cell>
          <cell r="K372" t="str">
            <v>Algorithms</v>
          </cell>
          <cell r="L372" t="str">
            <v>Volume 1</v>
          </cell>
          <cell r="M372">
            <v>0</v>
          </cell>
          <cell r="N372">
            <v>39234</v>
          </cell>
        </row>
        <row r="373">
          <cell r="C373" t="e">
            <v>#N/A</v>
          </cell>
          <cell r="D373" t="str">
            <v>Journal</v>
          </cell>
          <cell r="E373" t="str">
            <v>BMC Urology</v>
          </cell>
          <cell r="F373" t="str">
            <v>http://www.springerlink.com/openurl.asp?genre=journal&amp;eissn=1471-2490</v>
          </cell>
          <cell r="G373" t="str">
            <v>http://www.springerlink.com/content/121877</v>
          </cell>
          <cell r="H373" t="str">
            <v>BioMed Central</v>
          </cell>
          <cell r="J373" t="str">
            <v>1471-2490</v>
          </cell>
          <cell r="K373" t="str">
            <v>Internal Medicine</v>
          </cell>
          <cell r="L373" t="str">
            <v>Volume 1</v>
          </cell>
          <cell r="M373">
            <v>1</v>
          </cell>
          <cell r="N373">
            <v>37226</v>
          </cell>
        </row>
        <row r="374">
          <cell r="C374" t="e">
            <v>#N/A</v>
          </cell>
          <cell r="D374" t="str">
            <v>Journal</v>
          </cell>
          <cell r="E374" t="str">
            <v>BMC Veterinary Research</v>
          </cell>
          <cell r="F374" t="str">
            <v>http://www.springerlink.com/openurl.asp?genre=journal&amp;eissn=1746-6148</v>
          </cell>
          <cell r="G374" t="str">
            <v>http://www.springerlink.com/content/121900</v>
          </cell>
          <cell r="H374" t="str">
            <v>BioMed Central</v>
          </cell>
          <cell r="J374" t="str">
            <v>1746-6148</v>
          </cell>
          <cell r="K374" t="str">
            <v>Veterinary medicine</v>
          </cell>
          <cell r="L374" t="str">
            <v>Volume 1</v>
          </cell>
          <cell r="M374">
            <v>1</v>
          </cell>
          <cell r="N374">
            <v>38687</v>
          </cell>
        </row>
        <row r="375">
          <cell r="C375" t="e">
            <v>#N/A</v>
          </cell>
          <cell r="D375" t="str">
            <v>Journal</v>
          </cell>
          <cell r="E375" t="str">
            <v>BMC Women's Health</v>
          </cell>
          <cell r="F375" t="str">
            <v>http://www.springerlink.com/openurl.asp?genre=journal&amp;eissn=1472-6874</v>
          </cell>
          <cell r="G375" t="str">
            <v>http://www.springerlink.com/content/121888</v>
          </cell>
          <cell r="H375" t="str">
            <v>BioMed Central</v>
          </cell>
          <cell r="J375" t="str">
            <v>1472-6874</v>
          </cell>
          <cell r="K375" t="str">
            <v>Reproductive Medicine</v>
          </cell>
          <cell r="L375" t="str">
            <v>Volume 1</v>
          </cell>
          <cell r="M375">
            <v>1</v>
          </cell>
          <cell r="N375">
            <v>37226</v>
          </cell>
        </row>
        <row r="376">
          <cell r="C376" t="str">
            <v>(No JEM no.)</v>
          </cell>
          <cell r="D376" t="str">
            <v>Journal</v>
          </cell>
          <cell r="E376" t="str">
            <v>Botanica Helvetica</v>
          </cell>
          <cell r="F376" t="str">
            <v>http://www.springerlink.com/openurl.asp?genre=journal&amp;issn=0253-1453</v>
          </cell>
          <cell r="G376" t="str">
            <v>http://www.springerlink.com/content/113439</v>
          </cell>
          <cell r="H376" t="str">
            <v>Birkhäuser Basel</v>
          </cell>
          <cell r="I376" t="str">
            <v>0253-1453</v>
          </cell>
          <cell r="J376" t="str">
            <v>1420-9063</v>
          </cell>
          <cell r="K376" t="str">
            <v>Biomedical and Life Sciences</v>
          </cell>
          <cell r="L376" t="str">
            <v>Volume 115</v>
          </cell>
          <cell r="M376">
            <v>1</v>
          </cell>
          <cell r="N376">
            <v>38504</v>
          </cell>
        </row>
        <row r="377">
          <cell r="C377">
            <v>12229</v>
          </cell>
          <cell r="D377" t="str">
            <v>Journal</v>
          </cell>
          <cell r="E377" t="str">
            <v>The Botanical Review</v>
          </cell>
          <cell r="F377" t="str">
            <v>http://www.springerlink.com/openurl.asp?genre=journal&amp;issn=0006-8101</v>
          </cell>
          <cell r="G377" t="str">
            <v>http://www.springerlink.com/content/120948</v>
          </cell>
          <cell r="H377" t="str">
            <v>Springer New York</v>
          </cell>
          <cell r="I377" t="str">
            <v>0006-8101</v>
          </cell>
          <cell r="J377" t="str">
            <v>1874-9372</v>
          </cell>
          <cell r="K377" t="str">
            <v>Life Sciences</v>
          </cell>
          <cell r="L377" t="str">
            <v>Volume 1</v>
          </cell>
          <cell r="M377">
            <v>1</v>
          </cell>
          <cell r="N377">
            <v>12785</v>
          </cell>
        </row>
        <row r="378">
          <cell r="C378" t="e">
            <v>#N/A</v>
          </cell>
          <cell r="D378" t="str">
            <v>Journal</v>
          </cell>
          <cell r="E378" t="str">
            <v>Boundary Value Problems</v>
          </cell>
          <cell r="F378" t="str">
            <v>http://www.springerlink.com/openurl.asp?genre=journal&amp;eissn=1687-2770</v>
          </cell>
          <cell r="G378" t="str">
            <v>http://www.springerlink.com/content/122294</v>
          </cell>
          <cell r="H378" t="str">
            <v>Springer International Publishing, CH</v>
          </cell>
          <cell r="J378" t="str">
            <v>1687-2770</v>
          </cell>
          <cell r="K378" t="str">
            <v>Mathematics</v>
          </cell>
          <cell r="L378" t="str">
            <v>Volume 2011</v>
          </cell>
          <cell r="M378">
            <v>1</v>
          </cell>
          <cell r="N378">
            <v>40878</v>
          </cell>
        </row>
        <row r="379">
          <cell r="C379">
            <v>10546</v>
          </cell>
          <cell r="D379" t="str">
            <v>Journal</v>
          </cell>
          <cell r="E379" t="str">
            <v>Boundary-Layer Meteorology</v>
          </cell>
          <cell r="F379" t="str">
            <v>http://www.springerlink.com/openurl.asp?genre=journal&amp;issn=0006-8314</v>
          </cell>
          <cell r="G379" t="str">
            <v>http://www.springerlink.com/content/100245</v>
          </cell>
          <cell r="H379" t="str">
            <v>Springer Netherlands</v>
          </cell>
          <cell r="I379" t="str">
            <v>0006-8314</v>
          </cell>
          <cell r="J379" t="str">
            <v>1573-1472</v>
          </cell>
          <cell r="K379" t="str">
            <v>Earth and Environmental Science</v>
          </cell>
          <cell r="L379" t="str">
            <v>Volume 1</v>
          </cell>
          <cell r="M379">
            <v>1</v>
          </cell>
          <cell r="N379">
            <v>25628</v>
          </cell>
        </row>
        <row r="380">
          <cell r="C380">
            <v>10547</v>
          </cell>
          <cell r="D380" t="str">
            <v>Journal</v>
          </cell>
          <cell r="E380" t="str">
            <v>Brain and Mind</v>
          </cell>
          <cell r="F380" t="str">
            <v>http://www.springerlink.com/openurl.asp?genre=journal&amp;issn=1389-1987</v>
          </cell>
          <cell r="G380" t="str">
            <v>http://www.springerlink.com/content/104844</v>
          </cell>
          <cell r="H380" t="str">
            <v>Springer Netherlands</v>
          </cell>
          <cell r="I380" t="str">
            <v>1389-1987</v>
          </cell>
          <cell r="J380" t="str">
            <v>1573-3300</v>
          </cell>
          <cell r="K380" t="str">
            <v>Behavioral Science</v>
          </cell>
          <cell r="L380" t="str">
            <v>Volume 1</v>
          </cell>
          <cell r="M380">
            <v>1</v>
          </cell>
          <cell r="N380">
            <v>36617</v>
          </cell>
        </row>
        <row r="381">
          <cell r="C381">
            <v>11068</v>
          </cell>
          <cell r="D381" t="str">
            <v>Journal</v>
          </cell>
          <cell r="E381" t="str">
            <v>Brain Cell Biology</v>
          </cell>
          <cell r="F381" t="str">
            <v>http://www.springerlink.com/openurl.asp?genre=journal&amp;issn=1559-7105</v>
          </cell>
          <cell r="G381" t="str">
            <v>http://www.springerlink.com/content/120337</v>
          </cell>
          <cell r="H381" t="str">
            <v>Springer Boston</v>
          </cell>
          <cell r="I381" t="str">
            <v>1559-7105</v>
          </cell>
          <cell r="J381" t="str">
            <v>1559-7113</v>
          </cell>
          <cell r="K381" t="str">
            <v>Medicine</v>
          </cell>
          <cell r="L381" t="str">
            <v>Volume 35</v>
          </cell>
          <cell r="M381">
            <v>1</v>
          </cell>
          <cell r="N381">
            <v>38749</v>
          </cell>
        </row>
        <row r="382">
          <cell r="C382">
            <v>11682</v>
          </cell>
          <cell r="D382" t="str">
            <v>Journal</v>
          </cell>
          <cell r="E382" t="str">
            <v>Brain Imaging and Behavior</v>
          </cell>
          <cell r="F382" t="str">
            <v>http://www.springerlink.com/openurl.asp?genre=journal&amp;issn=1931-7557</v>
          </cell>
          <cell r="G382" t="str">
            <v>http://www.springerlink.com/content/120594</v>
          </cell>
          <cell r="H382" t="str">
            <v>Springer New York</v>
          </cell>
          <cell r="I382" t="str">
            <v>1931-7557</v>
          </cell>
          <cell r="J382" t="str">
            <v>1931-7565</v>
          </cell>
          <cell r="K382" t="str">
            <v>Behavioral Science</v>
          </cell>
          <cell r="L382" t="str">
            <v>Volume 1</v>
          </cell>
          <cell r="M382">
            <v>1</v>
          </cell>
          <cell r="N382">
            <v>39234</v>
          </cell>
        </row>
        <row r="383">
          <cell r="C383">
            <v>429</v>
          </cell>
          <cell r="D383" t="str">
            <v>Journal</v>
          </cell>
          <cell r="E383" t="str">
            <v>Brain Structure and Function</v>
          </cell>
          <cell r="F383" t="str">
            <v>http://www.springerlink.com/openurl.asp?genre=journal&amp;issn=1863-2653</v>
          </cell>
          <cell r="G383" t="str">
            <v>http://www.springerlink.com/content/120431</v>
          </cell>
          <cell r="H383" t="str">
            <v>Springer Berlin / Heidelberg</v>
          </cell>
          <cell r="I383" t="str">
            <v>1863-2653</v>
          </cell>
          <cell r="J383" t="str">
            <v>1863-2661</v>
          </cell>
          <cell r="K383" t="str">
            <v>Medicine</v>
          </cell>
          <cell r="L383" t="str">
            <v>Volume 196</v>
          </cell>
          <cell r="M383">
            <v>1</v>
          </cell>
          <cell r="N383">
            <v>35595</v>
          </cell>
        </row>
        <row r="384">
          <cell r="C384">
            <v>10548</v>
          </cell>
          <cell r="D384" t="str">
            <v>Journal</v>
          </cell>
          <cell r="E384" t="str">
            <v>Brain Topography</v>
          </cell>
          <cell r="F384" t="str">
            <v>http://www.springerlink.com/openurl.asp?genre=journal&amp;issn=0896-0267</v>
          </cell>
          <cell r="G384" t="str">
            <v>http://www.springerlink.com/content/105708</v>
          </cell>
          <cell r="H384" t="str">
            <v>Springer New York</v>
          </cell>
          <cell r="I384" t="str">
            <v>0896-0267</v>
          </cell>
          <cell r="J384" t="str">
            <v>1573-6792</v>
          </cell>
          <cell r="K384" t="str">
            <v>Biomedical and Life Sciences</v>
          </cell>
          <cell r="L384" t="str">
            <v>Volume 1</v>
          </cell>
          <cell r="M384">
            <v>1</v>
          </cell>
          <cell r="N384">
            <v>32387</v>
          </cell>
        </row>
        <row r="385">
          <cell r="C385">
            <v>10014</v>
          </cell>
          <cell r="D385" t="str">
            <v>Journal</v>
          </cell>
          <cell r="E385" t="str">
            <v>Brain Tumor Pathology</v>
          </cell>
          <cell r="F385" t="str">
            <v>http://www.springerlink.com/openurl.asp?genre=journal&amp;issn=1433-7398</v>
          </cell>
          <cell r="G385" t="str">
            <v>http://www.springerlink.com/content/120014</v>
          </cell>
          <cell r="H385" t="str">
            <v>Springer Japan</v>
          </cell>
          <cell r="I385" t="str">
            <v>1433-7398</v>
          </cell>
          <cell r="J385" t="str">
            <v>1861-387X</v>
          </cell>
          <cell r="K385" t="str">
            <v>Medicine</v>
          </cell>
          <cell r="L385" t="str">
            <v>Volume 14</v>
          </cell>
          <cell r="M385">
            <v>1</v>
          </cell>
          <cell r="N385">
            <v>35490</v>
          </cell>
        </row>
        <row r="386">
          <cell r="C386">
            <v>13538</v>
          </cell>
          <cell r="D386" t="str">
            <v>Journal</v>
          </cell>
          <cell r="E386" t="str">
            <v>Brazilian Journal of Physics</v>
          </cell>
          <cell r="F386" t="str">
            <v>http://www.springerlink.com/openurl.asp?genre=journal&amp;issn=0103-9733</v>
          </cell>
          <cell r="G386" t="str">
            <v>http://www.springerlink.com/content/122097</v>
          </cell>
          <cell r="H386" t="str">
            <v>Springer New York</v>
          </cell>
          <cell r="I386" t="str">
            <v>0103-9733</v>
          </cell>
          <cell r="J386" t="str">
            <v>1678-4448</v>
          </cell>
          <cell r="K386" t="str">
            <v>Physics, general</v>
          </cell>
          <cell r="L386" t="str">
            <v>Volume 41</v>
          </cell>
          <cell r="M386">
            <v>1</v>
          </cell>
          <cell r="N386">
            <v>40664</v>
          </cell>
        </row>
        <row r="387">
          <cell r="C387">
            <v>12282</v>
          </cell>
          <cell r="D387" t="str">
            <v>Journal</v>
          </cell>
          <cell r="E387" t="str">
            <v>Breast Cancer</v>
          </cell>
          <cell r="F387" t="str">
            <v>http://www.springerlink.com/openurl.asp?genre=journal&amp;issn=1340-6868</v>
          </cell>
          <cell r="G387" t="str">
            <v>http://www.springerlink.com/content/120922</v>
          </cell>
          <cell r="H387" t="str">
            <v>Springer Japan</v>
          </cell>
          <cell r="I387" t="str">
            <v>1340-6868</v>
          </cell>
          <cell r="J387" t="str">
            <v>1880-4233</v>
          </cell>
          <cell r="K387" t="str">
            <v>Medicine</v>
          </cell>
          <cell r="L387" t="str">
            <v>Volume 1</v>
          </cell>
          <cell r="M387">
            <v>1</v>
          </cell>
          <cell r="N387">
            <v>34516</v>
          </cell>
        </row>
        <row r="388">
          <cell r="C388" t="e">
            <v>#N/A</v>
          </cell>
          <cell r="D388" t="str">
            <v>Journal</v>
          </cell>
          <cell r="E388" t="str">
            <v>Breast Cancer Research</v>
          </cell>
          <cell r="F388" t="str">
            <v>http://www.springerlink.com/openurl.asp?genre=journal&amp;eissn=1465-5411</v>
          </cell>
          <cell r="G388" t="str">
            <v>http://www.springerlink.com/content/122019</v>
          </cell>
          <cell r="H388" t="str">
            <v>BioMed Central</v>
          </cell>
          <cell r="J388" t="str">
            <v>1465-5411</v>
          </cell>
          <cell r="K388" t="str">
            <v>Cancer Research</v>
          </cell>
          <cell r="L388" t="str">
            <v>Volume 1</v>
          </cell>
          <cell r="M388">
            <v>1</v>
          </cell>
          <cell r="N388">
            <v>36495</v>
          </cell>
        </row>
        <row r="389">
          <cell r="C389">
            <v>10549</v>
          </cell>
          <cell r="D389" t="str">
            <v>Journal</v>
          </cell>
          <cell r="E389" t="str">
            <v>Breast Cancer Research and Treatment</v>
          </cell>
          <cell r="F389" t="str">
            <v>http://www.springerlink.com/openurl.asp?genre=journal&amp;issn=0167-6806</v>
          </cell>
          <cell r="G389" t="str">
            <v>http://www.springerlink.com/content/102860</v>
          </cell>
          <cell r="H389" t="str">
            <v>Springer Netherlands</v>
          </cell>
          <cell r="I389" t="str">
            <v>0167-6806</v>
          </cell>
          <cell r="J389" t="str">
            <v>1573-7217</v>
          </cell>
          <cell r="K389" t="str">
            <v>Medicine</v>
          </cell>
          <cell r="L389" t="str">
            <v>Volume 1</v>
          </cell>
          <cell r="M389">
            <v>1</v>
          </cell>
          <cell r="N389">
            <v>29646</v>
          </cell>
        </row>
        <row r="390">
          <cell r="C390">
            <v>12228</v>
          </cell>
          <cell r="D390" t="str">
            <v>Journal</v>
          </cell>
          <cell r="E390" t="str">
            <v>Brittonia</v>
          </cell>
          <cell r="F390" t="str">
            <v>http://www.springerlink.com/openurl.asp?genre=journal&amp;issn=0007-196X</v>
          </cell>
          <cell r="G390" t="str">
            <v>http://www.springerlink.com/content/120947</v>
          </cell>
          <cell r="H390" t="str">
            <v>Springer New York</v>
          </cell>
          <cell r="I390" t="str">
            <v>0007-196X</v>
          </cell>
          <cell r="J390" t="str">
            <v>1938-436x</v>
          </cell>
          <cell r="K390" t="str">
            <v>Life Sciences</v>
          </cell>
          <cell r="L390" t="str">
            <v>Volume 1</v>
          </cell>
          <cell r="M390">
            <v>1</v>
          </cell>
          <cell r="N390">
            <v>11355</v>
          </cell>
        </row>
        <row r="391">
          <cell r="C391">
            <v>10550</v>
          </cell>
          <cell r="D391" t="str">
            <v>Journal</v>
          </cell>
          <cell r="E391" t="str">
            <v>BT Technology Journal</v>
          </cell>
          <cell r="F391" t="str">
            <v>http://www.springerlink.com/openurl.asp?genre=journal&amp;issn=1358-3948</v>
          </cell>
          <cell r="G391" t="str">
            <v>http://www.springerlink.com/content/101778</v>
          </cell>
          <cell r="H391" t="str">
            <v>Springer Netherlands</v>
          </cell>
          <cell r="I391" t="str">
            <v>1358-3948</v>
          </cell>
          <cell r="J391" t="str">
            <v>1573-1995</v>
          </cell>
          <cell r="K391" t="str">
            <v>Engineering</v>
          </cell>
          <cell r="L391" t="str">
            <v>Volume 15</v>
          </cell>
          <cell r="M391">
            <v>1</v>
          </cell>
          <cell r="N391">
            <v>35431</v>
          </cell>
        </row>
        <row r="392">
          <cell r="C392">
            <v>12273</v>
          </cell>
          <cell r="D392" t="str">
            <v>Journal</v>
          </cell>
          <cell r="E392" t="str">
            <v>Building Simulation</v>
          </cell>
          <cell r="F392" t="str">
            <v>http://www.springerlink.com/openurl.asp?genre=journal&amp;issn=1996-3599</v>
          </cell>
          <cell r="G392" t="str">
            <v>http://www.springerlink.com/content/121039</v>
          </cell>
          <cell r="H392" t="str">
            <v>Tsinghua University Press, co-published with Springer-Verlag GmbH</v>
          </cell>
          <cell r="I392" t="str">
            <v>1996-3599</v>
          </cell>
          <cell r="J392" t="str">
            <v>1996-8744</v>
          </cell>
          <cell r="K392" t="str">
            <v>Engineering</v>
          </cell>
          <cell r="L392" t="str">
            <v>Volume 1</v>
          </cell>
          <cell r="M392">
            <v>1</v>
          </cell>
          <cell r="N392">
            <v>39508</v>
          </cell>
        </row>
        <row r="393">
          <cell r="C393">
            <v>13149</v>
          </cell>
          <cell r="D393" t="str">
            <v>Journal</v>
          </cell>
          <cell r="E393" t="str">
            <v>Bulletin de la Société de pathologie exotique</v>
          </cell>
          <cell r="F393" t="str">
            <v>http://www.springerlink.com/openurl.asp?genre=journal&amp;issn=0037-9085</v>
          </cell>
          <cell r="G393" t="str">
            <v>http://www.springerlink.com/content/121549</v>
          </cell>
          <cell r="H393" t="str">
            <v>Springer Paris</v>
          </cell>
          <cell r="I393" t="str">
            <v>0037-9085</v>
          </cell>
          <cell r="J393" t="str">
            <v>1961-9049</v>
          </cell>
          <cell r="K393" t="str">
            <v>Internal Medicine</v>
          </cell>
          <cell r="L393" t="str">
            <v>Volume 103</v>
          </cell>
          <cell r="M393">
            <v>1</v>
          </cell>
          <cell r="N393">
            <v>40210</v>
          </cell>
        </row>
        <row r="394">
          <cell r="C394" t="e">
            <v>#N/A</v>
          </cell>
          <cell r="D394" t="str">
            <v>Journal</v>
          </cell>
          <cell r="E394" t="str">
            <v>Bulletin Géodésique (1922 - 1941)</v>
          </cell>
          <cell r="F394" t="str">
            <v>http://www.springerlink.com/openurl.asp?genre=journal&amp;issn=0007-4632</v>
          </cell>
          <cell r="G394" t="str">
            <v>http://www.springerlink.com/content/121068</v>
          </cell>
          <cell r="H394" t="str">
            <v>Springer Berlin / Heidelberg</v>
          </cell>
          <cell r="I394" t="str">
            <v>0007-4632</v>
          </cell>
          <cell r="K394" t="str">
            <v>Earth and Environmental Science</v>
          </cell>
          <cell r="L394" t="str">
            <v>Volume 1</v>
          </cell>
          <cell r="M394">
            <v>1</v>
          </cell>
          <cell r="N394">
            <v>8767</v>
          </cell>
        </row>
        <row r="395">
          <cell r="C395" t="e">
            <v>#N/A</v>
          </cell>
          <cell r="D395" t="str">
            <v>Journal</v>
          </cell>
          <cell r="E395" t="str">
            <v>Bulletin Géodésique (1946 - 1975)</v>
          </cell>
          <cell r="F395" t="str">
            <v>http://www.springerlink.com/openurl.asp?genre=journal&amp;issn=0007-4632</v>
          </cell>
          <cell r="G395" t="str">
            <v>http://www.springerlink.com/content/121155</v>
          </cell>
          <cell r="H395" t="str">
            <v>Springer Berlin / Heidelberg</v>
          </cell>
          <cell r="I395" t="str">
            <v>0007-4632</v>
          </cell>
          <cell r="K395" t="str">
            <v>Earth and Environmental Science</v>
          </cell>
          <cell r="L395" t="str">
            <v>Volume 1</v>
          </cell>
          <cell r="M395">
            <v>1</v>
          </cell>
          <cell r="N395">
            <v>16984</v>
          </cell>
        </row>
        <row r="396">
          <cell r="C396">
            <v>10518</v>
          </cell>
          <cell r="D396" t="str">
            <v>Journal</v>
          </cell>
          <cell r="E396" t="str">
            <v>Bulletin of Earthquake Engineering</v>
          </cell>
          <cell r="F396" t="str">
            <v>http://www.springerlink.com/openurl.asp?genre=journal&amp;issn=1570-761X</v>
          </cell>
          <cell r="G396" t="str">
            <v>http://www.springerlink.com/content/111183</v>
          </cell>
          <cell r="H396" t="str">
            <v>Springer Netherlands</v>
          </cell>
          <cell r="I396" t="str">
            <v>1570-761X</v>
          </cell>
          <cell r="J396" t="str">
            <v>1573-1456</v>
          </cell>
          <cell r="K396" t="str">
            <v>Engineering</v>
          </cell>
          <cell r="L396" t="str">
            <v>Volume 1</v>
          </cell>
          <cell r="M396">
            <v>1</v>
          </cell>
          <cell r="N396">
            <v>37648</v>
          </cell>
        </row>
        <row r="397">
          <cell r="C397">
            <v>10064</v>
          </cell>
          <cell r="D397" t="str">
            <v>Journal</v>
          </cell>
          <cell r="E397" t="str">
            <v>Bulletin of Engineering Geology and the Environment</v>
          </cell>
          <cell r="F397" t="str">
            <v>http://www.springerlink.com/openurl.asp?genre=journal&amp;issn=1435-9529</v>
          </cell>
          <cell r="G397" t="str">
            <v>http://www.springerlink.com/content/102026</v>
          </cell>
          <cell r="H397" t="str">
            <v>Springer Berlin / Heidelberg</v>
          </cell>
          <cell r="I397" t="str">
            <v>1435-9529</v>
          </cell>
          <cell r="J397" t="str">
            <v>1435-9537</v>
          </cell>
          <cell r="K397" t="str">
            <v>Engineering</v>
          </cell>
          <cell r="L397" t="str">
            <v>Volume 1</v>
          </cell>
          <cell r="M397">
            <v>1</v>
          </cell>
          <cell r="N397">
            <v>25781</v>
          </cell>
        </row>
        <row r="398">
          <cell r="C398">
            <v>128</v>
          </cell>
          <cell r="D398" t="str">
            <v>Journal</v>
          </cell>
          <cell r="E398" t="str">
            <v>Bulletin of Environmental Contamination and Toxicology</v>
          </cell>
          <cell r="F398" t="str">
            <v>http://www.springerlink.com/openurl.asp?genre=journal&amp;issn=0007-4861</v>
          </cell>
          <cell r="G398" t="str">
            <v>http://www.springerlink.com/content/101156</v>
          </cell>
          <cell r="H398" t="str">
            <v>Springer New York</v>
          </cell>
          <cell r="I398" t="str">
            <v>0007-4861</v>
          </cell>
          <cell r="J398" t="str">
            <v>1432-0800</v>
          </cell>
          <cell r="K398" t="str">
            <v>Earth and Environmental Science</v>
          </cell>
          <cell r="L398" t="str">
            <v>Volume 1</v>
          </cell>
          <cell r="M398">
            <v>1</v>
          </cell>
          <cell r="N398">
            <v>24108</v>
          </cell>
        </row>
        <row r="399">
          <cell r="C399">
            <v>10517</v>
          </cell>
          <cell r="D399" t="str">
            <v>Journal</v>
          </cell>
          <cell r="E399" t="str">
            <v>Bulletin of Experimental Biology and Medicine</v>
          </cell>
          <cell r="F399" t="str">
            <v>http://www.springerlink.com/openurl.asp?genre=journal&amp;issn=0007-4888</v>
          </cell>
          <cell r="G399" t="str">
            <v>http://www.springerlink.com/content/106460</v>
          </cell>
          <cell r="H399" t="str">
            <v>Springer New York</v>
          </cell>
          <cell r="I399" t="str">
            <v>0007-4888</v>
          </cell>
          <cell r="J399" t="str">
            <v>1573-8221</v>
          </cell>
          <cell r="K399" t="str">
            <v>Biomedical and Life Sciences</v>
          </cell>
          <cell r="L399" t="str">
            <v>Volume 41</v>
          </cell>
          <cell r="M399">
            <v>1</v>
          </cell>
          <cell r="N399">
            <v>20455</v>
          </cell>
        </row>
        <row r="400">
          <cell r="C400" t="str">
            <v>(No JEM no.)</v>
          </cell>
          <cell r="D400" t="str">
            <v>Journal</v>
          </cell>
          <cell r="E400" t="str">
            <v>Bulletin of General Relativity and Gravitation</v>
          </cell>
          <cell r="F400" t="str">
            <v>http://www.springerlink.com/openurl.asp?genre=journal&amp;eissn=1662-5390</v>
          </cell>
          <cell r="G400" t="str">
            <v>http://www.springerlink.com/content/121146</v>
          </cell>
          <cell r="H400" t="str">
            <v>Springer Boston</v>
          </cell>
          <cell r="J400" t="str">
            <v>1662-5390</v>
          </cell>
          <cell r="K400" t="str">
            <v>Physics and Astronomy</v>
          </cell>
          <cell r="L400" t="str">
            <v>Volume 1</v>
          </cell>
          <cell r="M400">
            <v>1</v>
          </cell>
          <cell r="N400">
            <v>22737</v>
          </cell>
        </row>
        <row r="401">
          <cell r="C401">
            <v>12034</v>
          </cell>
          <cell r="D401" t="str">
            <v>Journal</v>
          </cell>
          <cell r="E401" t="str">
            <v>Bulletin of Materials Science</v>
          </cell>
          <cell r="F401" t="str">
            <v>http://www.springerlink.com/openurl.asp?genre=journal&amp;issn=0250-4707</v>
          </cell>
          <cell r="G401" t="str">
            <v>http://www.springerlink.com/content/120416</v>
          </cell>
          <cell r="H401" t="str">
            <v>Springer India, in co-publication with Indian Academy of Sciences</v>
          </cell>
          <cell r="I401" t="str">
            <v>0250-4707</v>
          </cell>
          <cell r="J401" t="str">
            <v>0973-7669</v>
          </cell>
          <cell r="K401" t="str">
            <v>Chemistry and Materials Science</v>
          </cell>
          <cell r="L401" t="str">
            <v>Volume 1</v>
          </cell>
          <cell r="M401">
            <v>1</v>
          </cell>
          <cell r="N401">
            <v>28976</v>
          </cell>
        </row>
        <row r="402">
          <cell r="C402">
            <v>11538</v>
          </cell>
          <cell r="D402" t="str">
            <v>Journal</v>
          </cell>
          <cell r="E402" t="str">
            <v>Bulletin of Mathematical Biology</v>
          </cell>
          <cell r="F402" t="str">
            <v>http://www.springerlink.com/openurl.asp?genre=journal&amp;issn=0092-8240</v>
          </cell>
          <cell r="G402" t="str">
            <v>http://www.springerlink.com/content/119979</v>
          </cell>
          <cell r="H402" t="str">
            <v>Springer New York</v>
          </cell>
          <cell r="I402" t="str">
            <v>0092-8240</v>
          </cell>
          <cell r="J402" t="str">
            <v>1522-9602</v>
          </cell>
          <cell r="K402" t="str">
            <v>Mathematics and Statistics</v>
          </cell>
          <cell r="L402" t="str">
            <v>Volume 1</v>
          </cell>
          <cell r="M402">
            <v>1</v>
          </cell>
          <cell r="N402">
            <v>14310</v>
          </cell>
        </row>
        <row r="403">
          <cell r="C403" t="e">
            <v>#N/A</v>
          </cell>
          <cell r="D403" t="str">
            <v>Journal</v>
          </cell>
          <cell r="E403" t="str">
            <v>Bulletin of Mathematical Sciences</v>
          </cell>
          <cell r="F403" t="str">
            <v>http://www.springerlink.com/openurl.asp?genre=journal&amp;issn=1664-3607</v>
          </cell>
          <cell r="G403" t="str">
            <v>http://www.springerlink.com/content/122098</v>
          </cell>
          <cell r="H403" t="str">
            <v>Birkhäuser Basel</v>
          </cell>
          <cell r="I403" t="str">
            <v>1664-3607</v>
          </cell>
          <cell r="J403" t="str">
            <v>1664-3615</v>
          </cell>
          <cell r="K403" t="str">
            <v>Mathematics, general</v>
          </cell>
          <cell r="L403" t="str">
            <v>Volume 1</v>
          </cell>
          <cell r="M403">
            <v>1</v>
          </cell>
          <cell r="N403">
            <v>40695</v>
          </cell>
        </row>
        <row r="404">
          <cell r="C404">
            <v>574</v>
          </cell>
          <cell r="D404" t="str">
            <v>Journal</v>
          </cell>
          <cell r="E404" t="str">
            <v>Bulletin of the Brazilian Mathematical Society</v>
          </cell>
          <cell r="F404" t="str">
            <v>http://www.springerlink.com/openurl.asp?genre=journal&amp;issn=1678-7544</v>
          </cell>
          <cell r="G404" t="str">
            <v>http://www.springerlink.com/content/110365</v>
          </cell>
          <cell r="H404" t="str">
            <v>Springer Berlin / Heidelberg</v>
          </cell>
          <cell r="I404" t="str">
            <v>1678-7544</v>
          </cell>
          <cell r="J404" t="str">
            <v>1678-7714</v>
          </cell>
          <cell r="K404" t="str">
            <v>Mathematics and Statistics</v>
          </cell>
          <cell r="L404" t="str">
            <v>Volume 1</v>
          </cell>
          <cell r="M404">
            <v>1</v>
          </cell>
          <cell r="N404">
            <v>25577</v>
          </cell>
        </row>
        <row r="405">
          <cell r="C405">
            <v>11989</v>
          </cell>
          <cell r="D405" t="str">
            <v>Journal</v>
          </cell>
          <cell r="E405" t="str">
            <v>Bulletin of the Crimean Astrophysical Observatory</v>
          </cell>
          <cell r="F405" t="str">
            <v>http://www.springerlink.com/openurl.asp?genre=journal&amp;issn=0190-2717</v>
          </cell>
          <cell r="G405" t="str">
            <v>http://www.springerlink.com/content/120699</v>
          </cell>
          <cell r="H405" t="str">
            <v>Allerton Press, Inc. distributed exclusively by Springer Science+Business Media LLC</v>
          </cell>
          <cell r="I405" t="str">
            <v>0190-2717</v>
          </cell>
          <cell r="J405" t="str">
            <v>1934-7863</v>
          </cell>
          <cell r="K405" t="str">
            <v>Physics and Astronomy</v>
          </cell>
          <cell r="L405" t="str">
            <v>Volume 103</v>
          </cell>
          <cell r="M405">
            <v>1</v>
          </cell>
          <cell r="N405">
            <v>39234</v>
          </cell>
        </row>
        <row r="406">
          <cell r="C406">
            <v>11953</v>
          </cell>
          <cell r="D406" t="str">
            <v>Journal</v>
          </cell>
          <cell r="E406" t="str">
            <v>Bulletin of the Lebedev Physics Institute</v>
          </cell>
          <cell r="F406" t="str">
            <v>http://www.springerlink.com/openurl.asp?genre=journal&amp;issn=1068-3356</v>
          </cell>
          <cell r="G406" t="str">
            <v>http://www.springerlink.com/content/120662</v>
          </cell>
          <cell r="H406" t="str">
            <v>Allerton Press, Inc. distributed exclusively by Springer Science+Business Media LLC</v>
          </cell>
          <cell r="I406" t="str">
            <v>1068-3356</v>
          </cell>
          <cell r="J406" t="str">
            <v>1934-838X</v>
          </cell>
          <cell r="K406" t="str">
            <v>Physics and Astronomy</v>
          </cell>
          <cell r="L406" t="str">
            <v>Volume 34</v>
          </cell>
          <cell r="M406">
            <v>1</v>
          </cell>
          <cell r="N406">
            <v>39083</v>
          </cell>
        </row>
        <row r="407">
          <cell r="C407">
            <v>11954</v>
          </cell>
          <cell r="D407" t="str">
            <v>Journal</v>
          </cell>
          <cell r="E407" t="str">
            <v>Bulletin of the Russian Academy of Sciences: Physics</v>
          </cell>
          <cell r="F407" t="str">
            <v>http://www.springerlink.com/openurl.asp?genre=journal&amp;issn=1062-8738</v>
          </cell>
          <cell r="G407" t="str">
            <v>http://www.springerlink.com/content/120663</v>
          </cell>
          <cell r="H407" t="str">
            <v>Allerton Press, Inc. distributed exclusively by Springer Science+Business Media LLC</v>
          </cell>
          <cell r="I407" t="str">
            <v>1062-8738</v>
          </cell>
          <cell r="J407" t="str">
            <v>1934-9432</v>
          </cell>
          <cell r="K407" t="str">
            <v>Physics and Astronomy</v>
          </cell>
          <cell r="L407" t="str">
            <v>Volume 71</v>
          </cell>
          <cell r="M407">
            <v>1</v>
          </cell>
          <cell r="N407">
            <v>39083</v>
          </cell>
        </row>
        <row r="408">
          <cell r="C408">
            <v>445</v>
          </cell>
          <cell r="D408" t="str">
            <v>Journal</v>
          </cell>
          <cell r="E408" t="str">
            <v>Bulletin of Volcanology</v>
          </cell>
          <cell r="F408" t="str">
            <v>http://www.springerlink.com/openurl.asp?genre=journal&amp;issn=0258-8900</v>
          </cell>
          <cell r="G408" t="str">
            <v>http://www.springerlink.com/content/100402</v>
          </cell>
          <cell r="H408" t="str">
            <v>Springer Berlin / Heidelberg</v>
          </cell>
          <cell r="I408" t="str">
            <v>0258-8900</v>
          </cell>
          <cell r="J408" t="str">
            <v>1432-0819</v>
          </cell>
          <cell r="K408" t="str">
            <v>Earth and Environmental Science</v>
          </cell>
          <cell r="L408" t="str">
            <v>Volume 1</v>
          </cell>
          <cell r="M408">
            <v>1</v>
          </cell>
          <cell r="N408">
            <v>13850</v>
          </cell>
        </row>
        <row r="409">
          <cell r="C409" t="str">
            <v>(No JEM no.)</v>
          </cell>
          <cell r="D409" t="str">
            <v>Journal</v>
          </cell>
          <cell r="E409" t="str">
            <v>Bulletin Volcanologique</v>
          </cell>
          <cell r="F409" t="str">
            <v>http://www.springerlink.com/openurl.asp?genre=journal&amp;issn=0366-483x</v>
          </cell>
          <cell r="G409" t="str">
            <v>http://www.springerlink.com/content/121142</v>
          </cell>
          <cell r="H409" t="str">
            <v>Springer Berlin / Heidelberg</v>
          </cell>
          <cell r="I409" t="str">
            <v>0366-483x</v>
          </cell>
          <cell r="K409" t="str">
            <v>Earth and Environmental Science</v>
          </cell>
          <cell r="L409" t="str">
            <v>Volume 1</v>
          </cell>
          <cell r="M409">
            <v>1</v>
          </cell>
          <cell r="N409">
            <v>8949</v>
          </cell>
        </row>
        <row r="410">
          <cell r="C410">
            <v>13219</v>
          </cell>
          <cell r="D410" t="str">
            <v>Journal</v>
          </cell>
          <cell r="E410" t="str">
            <v>Bulletins et Mémoires de la Société d'anthropologie de Paris</v>
          </cell>
          <cell r="F410" t="str">
            <v>http://www.springerlink.com/openurl.asp?genre=journal&amp;issn=0037-8984</v>
          </cell>
          <cell r="G410" t="str">
            <v>http://www.springerlink.com/content/121668</v>
          </cell>
          <cell r="H410" t="str">
            <v>Springer Paris</v>
          </cell>
          <cell r="I410" t="str">
            <v>0037-8984</v>
          </cell>
          <cell r="J410" t="str">
            <v>1777-5469</v>
          </cell>
          <cell r="K410" t="str">
            <v>Social Sciences</v>
          </cell>
          <cell r="L410" t="str">
            <v>Volume 22</v>
          </cell>
          <cell r="M410">
            <v>1</v>
          </cell>
          <cell r="N410">
            <v>40330</v>
          </cell>
        </row>
        <row r="411">
          <cell r="C411">
            <v>103</v>
          </cell>
          <cell r="D411" t="str">
            <v>Journal</v>
          </cell>
          <cell r="E411" t="str">
            <v>Bundesgesundheitsblatt - Gesundheitsforschung - Gesundheitsschutz</v>
          </cell>
          <cell r="F411" t="str">
            <v>http://www.springerlink.com/openurl.asp?genre=journal&amp;issn=1436-9990</v>
          </cell>
          <cell r="G411" t="str">
            <v>http://www.springerlink.com/content/103073</v>
          </cell>
          <cell r="H411" t="str">
            <v>Springer Berlin / Heidelberg</v>
          </cell>
          <cell r="I411" t="str">
            <v>1436-9990</v>
          </cell>
          <cell r="J411" t="str">
            <v>1437-1588</v>
          </cell>
          <cell r="K411" t="str">
            <v>Medicine</v>
          </cell>
          <cell r="L411" t="str">
            <v>Volume 40</v>
          </cell>
          <cell r="M411">
            <v>1</v>
          </cell>
          <cell r="N411">
            <v>35431</v>
          </cell>
        </row>
        <row r="412">
          <cell r="C412">
            <v>12599</v>
          </cell>
          <cell r="D412" t="str">
            <v>Journal</v>
          </cell>
          <cell r="E412" t="str">
            <v>Business &amp; Information Systems Engineering</v>
          </cell>
          <cell r="F412" t="str">
            <v>http://www.springerlink.com/openurl.asp?genre=journal&amp;eissn=1867-0202</v>
          </cell>
          <cell r="G412" t="str">
            <v>http://www.springerlink.com/content/121294</v>
          </cell>
          <cell r="H412" t="str">
            <v>Gabler Verlag</v>
          </cell>
          <cell r="J412" t="str">
            <v>1867-0202</v>
          </cell>
          <cell r="K412" t="str">
            <v>Economics/Management Science</v>
          </cell>
          <cell r="L412" t="str">
            <v>Volume 1</v>
          </cell>
          <cell r="M412">
            <v>1</v>
          </cell>
          <cell r="N412">
            <v>39845</v>
          </cell>
        </row>
        <row r="413">
          <cell r="C413">
            <v>11369</v>
          </cell>
          <cell r="D413" t="str">
            <v>Journal</v>
          </cell>
          <cell r="E413" t="str">
            <v>Business Economics</v>
          </cell>
          <cell r="F413" t="str">
            <v>http://www.springerlink.com/openurl.asp?genre=journal&amp;eissn=0007-666X</v>
          </cell>
          <cell r="G413" t="str">
            <v>http://www.springerlink.com/content/112852</v>
          </cell>
          <cell r="H413" t="str">
            <v>Springer Boston</v>
          </cell>
          <cell r="J413" t="str">
            <v>0007-666X</v>
          </cell>
          <cell r="K413" t="str">
            <v>Business and Economics</v>
          </cell>
          <cell r="L413" t="str">
            <v>Volume 40</v>
          </cell>
          <cell r="M413">
            <v>1</v>
          </cell>
          <cell r="N413">
            <v>38353</v>
          </cell>
        </row>
        <row r="414">
          <cell r="C414">
            <v>223</v>
          </cell>
          <cell r="D414" t="str">
            <v>Journal</v>
          </cell>
          <cell r="E414" t="str">
            <v>Calcified Tissue International</v>
          </cell>
          <cell r="F414" t="str">
            <v>http://www.springerlink.com/openurl.asp?genre=journal&amp;issn=0171-967X</v>
          </cell>
          <cell r="G414" t="str">
            <v>http://www.springerlink.com/content/100120</v>
          </cell>
          <cell r="H414" t="str">
            <v>Springer New York</v>
          </cell>
          <cell r="I414" t="str">
            <v>0171-967X</v>
          </cell>
          <cell r="J414" t="str">
            <v>1432-0827</v>
          </cell>
          <cell r="K414" t="str">
            <v>Medicine</v>
          </cell>
          <cell r="L414" t="str">
            <v>Volume 1</v>
          </cell>
          <cell r="M414">
            <v>1</v>
          </cell>
          <cell r="N414">
            <v>24807</v>
          </cell>
        </row>
        <row r="415">
          <cell r="C415">
            <v>10092</v>
          </cell>
          <cell r="D415" t="str">
            <v>Journal</v>
          </cell>
          <cell r="E415" t="str">
            <v>Calcolo</v>
          </cell>
          <cell r="F415" t="str">
            <v>http://www.springerlink.com/openurl.asp?genre=journal&amp;issn=0008-0624</v>
          </cell>
          <cell r="G415" t="str">
            <v>http://www.springerlink.com/content/102508</v>
          </cell>
          <cell r="H415" t="str">
            <v>Springer Milan</v>
          </cell>
          <cell r="I415" t="str">
            <v>0008-0624</v>
          </cell>
          <cell r="J415" t="str">
            <v>1126-5434</v>
          </cell>
          <cell r="K415" t="str">
            <v>Mathematics and Statistics</v>
          </cell>
          <cell r="L415" t="str">
            <v>Volume 1</v>
          </cell>
          <cell r="M415">
            <v>1</v>
          </cell>
          <cell r="N415">
            <v>23437</v>
          </cell>
        </row>
        <row r="416">
          <cell r="C416">
            <v>526</v>
          </cell>
          <cell r="D416" t="str">
            <v>Journal</v>
          </cell>
          <cell r="E416" t="str">
            <v>Calculus of Variations and Partial Differential Equations</v>
          </cell>
          <cell r="F416" t="str">
            <v>http://www.springerlink.com/openurl.asp?genre=journal&amp;issn=0944-2669</v>
          </cell>
          <cell r="G416" t="str">
            <v>http://www.springerlink.com/content/100507</v>
          </cell>
          <cell r="H416" t="str">
            <v>Springer Berlin / Heidelberg</v>
          </cell>
          <cell r="I416" t="str">
            <v>0944-2669</v>
          </cell>
          <cell r="J416" t="str">
            <v>1432-0835</v>
          </cell>
          <cell r="K416" t="str">
            <v>Computer Science</v>
          </cell>
          <cell r="L416" t="str">
            <v>Volume 1</v>
          </cell>
          <cell r="M416">
            <v>1</v>
          </cell>
          <cell r="N416">
            <v>34057</v>
          </cell>
        </row>
        <row r="417">
          <cell r="C417">
            <v>12630</v>
          </cell>
          <cell r="D417" t="str">
            <v>Journal</v>
          </cell>
          <cell r="E417" t="str">
            <v>Canadian Journal of Anesthesia / Journal canadien d'anesthésie</v>
          </cell>
          <cell r="F417" t="str">
            <v>http://www.springerlink.com/openurl.asp?genre=journal&amp;issn=0832-610X</v>
          </cell>
          <cell r="G417" t="str">
            <v>http://www.springerlink.com/content/121278</v>
          </cell>
          <cell r="H417" t="str">
            <v>Springer New York</v>
          </cell>
          <cell r="I417" t="str">
            <v>0832-610X</v>
          </cell>
          <cell r="J417" t="str">
            <v>1496-8975</v>
          </cell>
          <cell r="K417" t="str">
            <v>Medicine &amp; Public Health</v>
          </cell>
          <cell r="L417" t="str">
            <v>Volume 1</v>
          </cell>
          <cell r="M417">
            <v>1</v>
          </cell>
          <cell r="N417">
            <v>19906</v>
          </cell>
        </row>
        <row r="418">
          <cell r="C418">
            <v>10555</v>
          </cell>
          <cell r="D418" t="str">
            <v>Journal</v>
          </cell>
          <cell r="E418" t="str">
            <v>Cancer and Metastasis Reviews</v>
          </cell>
          <cell r="F418" t="str">
            <v>http://www.springerlink.com/openurl.asp?genre=journal&amp;issn=0167-7659</v>
          </cell>
          <cell r="G418" t="str">
            <v>http://www.springerlink.com/content/102861</v>
          </cell>
          <cell r="H418" t="str">
            <v>Springer Netherlands</v>
          </cell>
          <cell r="I418" t="str">
            <v>0167-7659</v>
          </cell>
          <cell r="J418" t="str">
            <v>1573-7233</v>
          </cell>
          <cell r="K418" t="str">
            <v>Biomedical and Life Sciences</v>
          </cell>
          <cell r="L418" t="str">
            <v>Volume 1</v>
          </cell>
          <cell r="M418">
            <v>1</v>
          </cell>
          <cell r="N418">
            <v>30011</v>
          </cell>
        </row>
        <row r="419">
          <cell r="C419">
            <v>10552</v>
          </cell>
          <cell r="D419" t="str">
            <v>Journal</v>
          </cell>
          <cell r="E419" t="str">
            <v>Cancer Causes and Control</v>
          </cell>
          <cell r="F419" t="str">
            <v>http://www.springerlink.com/openurl.asp?genre=journal&amp;issn=0957-5243</v>
          </cell>
          <cell r="G419" t="str">
            <v>http://www.springerlink.com/content/100150</v>
          </cell>
          <cell r="H419" t="str">
            <v>Springer Netherlands</v>
          </cell>
          <cell r="I419" t="str">
            <v>0957-5243</v>
          </cell>
          <cell r="J419" t="str">
            <v>1573-7225</v>
          </cell>
          <cell r="K419" t="str">
            <v>Biomedical and Life Sciences</v>
          </cell>
          <cell r="L419" t="str">
            <v>Volume 1</v>
          </cell>
          <cell r="M419">
            <v>1</v>
          </cell>
          <cell r="N419">
            <v>33055</v>
          </cell>
        </row>
        <row r="420">
          <cell r="C420" t="e">
            <v>#N/A</v>
          </cell>
          <cell r="D420" t="str">
            <v>Journal</v>
          </cell>
          <cell r="E420" t="str">
            <v>Cancer Cell International</v>
          </cell>
          <cell r="F420" t="str">
            <v>http://www.springerlink.com/openurl.asp?genre=journal&amp;eissn=1475-2867</v>
          </cell>
          <cell r="G420" t="str">
            <v>http://www.springerlink.com/content/121910</v>
          </cell>
          <cell r="H420" t="str">
            <v>BioMed Central</v>
          </cell>
          <cell r="J420" t="str">
            <v>1475-2867</v>
          </cell>
          <cell r="K420" t="str">
            <v>Cancer Research</v>
          </cell>
          <cell r="L420" t="str">
            <v>Volume 1</v>
          </cell>
          <cell r="M420">
            <v>1</v>
          </cell>
          <cell r="N420">
            <v>37226</v>
          </cell>
        </row>
        <row r="421">
          <cell r="C421">
            <v>280</v>
          </cell>
          <cell r="D421" t="str">
            <v>Journal</v>
          </cell>
          <cell r="E421" t="str">
            <v>Cancer Chemotherapy and Pharmacology</v>
          </cell>
          <cell r="F421" t="str">
            <v>http://www.springerlink.com/openurl.asp?genre=journal&amp;issn=0344-5704</v>
          </cell>
          <cell r="G421" t="str">
            <v>http://www.springerlink.com/content/100508</v>
          </cell>
          <cell r="H421" t="str">
            <v>Springer Berlin / Heidelberg</v>
          </cell>
          <cell r="I421" t="str">
            <v>0344-5704</v>
          </cell>
          <cell r="J421" t="str">
            <v>1432-0843</v>
          </cell>
          <cell r="K421" t="str">
            <v>Medicine</v>
          </cell>
          <cell r="L421" t="str">
            <v>Volume 1</v>
          </cell>
          <cell r="M421">
            <v>1</v>
          </cell>
          <cell r="N421">
            <v>28578</v>
          </cell>
        </row>
        <row r="422">
          <cell r="C422">
            <v>262</v>
          </cell>
          <cell r="D422" t="str">
            <v>Journal</v>
          </cell>
          <cell r="E422" t="str">
            <v>Cancer Immunology, Immunotherapy</v>
          </cell>
          <cell r="F422" t="str">
            <v>http://www.springerlink.com/openurl.asp?genre=journal&amp;issn=0340-7004</v>
          </cell>
          <cell r="G422" t="str">
            <v>http://www.springerlink.com/content/100509</v>
          </cell>
          <cell r="H422" t="str">
            <v>Springer Berlin / Heidelberg</v>
          </cell>
          <cell r="I422" t="str">
            <v>0340-7004</v>
          </cell>
          <cell r="J422" t="str">
            <v>1432-0851</v>
          </cell>
          <cell r="K422" t="str">
            <v>Medicine</v>
          </cell>
          <cell r="L422" t="str">
            <v>Volume 1</v>
          </cell>
          <cell r="M422">
            <v>1</v>
          </cell>
          <cell r="N422">
            <v>27820</v>
          </cell>
        </row>
        <row r="423">
          <cell r="C423">
            <v>12307</v>
          </cell>
          <cell r="D423" t="str">
            <v>Journal</v>
          </cell>
          <cell r="E423" t="str">
            <v>Cancer Microenvironment</v>
          </cell>
          <cell r="F423" t="str">
            <v>http://www.springerlink.com/openurl.asp?genre=journal&amp;issn=1875-2292</v>
          </cell>
          <cell r="G423" t="str">
            <v>http://www.springerlink.com/content/121003</v>
          </cell>
          <cell r="H423" t="str">
            <v>Springer Netherlands</v>
          </cell>
          <cell r="I423" t="str">
            <v>1875-2292</v>
          </cell>
          <cell r="J423" t="str">
            <v>1875-2284</v>
          </cell>
          <cell r="K423" t="str">
            <v>Biomedicine</v>
          </cell>
          <cell r="L423" t="str">
            <v>Volume 1</v>
          </cell>
          <cell r="M423">
            <v>1</v>
          </cell>
          <cell r="N423">
            <v>39783</v>
          </cell>
        </row>
        <row r="424">
          <cell r="C424">
            <v>12645</v>
          </cell>
          <cell r="D424" t="str">
            <v>Journal</v>
          </cell>
          <cell r="E424" t="str">
            <v>Cancer Nanotechnology</v>
          </cell>
          <cell r="F424" t="str">
            <v>http://www.springerlink.com/openurl.asp?genre=journal&amp;issn=1868-6958</v>
          </cell>
          <cell r="G424" t="str">
            <v>http://www.springerlink.com/content/121550</v>
          </cell>
          <cell r="H424" t="str">
            <v>Springer Wien</v>
          </cell>
          <cell r="I424" t="str">
            <v>1868-6958</v>
          </cell>
          <cell r="J424" t="str">
            <v>1868-6966</v>
          </cell>
          <cell r="K424" t="str">
            <v>Materials Science</v>
          </cell>
          <cell r="L424" t="str">
            <v>Volume 1</v>
          </cell>
          <cell r="M424">
            <v>1</v>
          </cell>
          <cell r="N424">
            <v>40513</v>
          </cell>
        </row>
        <row r="425">
          <cell r="C425" t="e">
            <v>#N/A</v>
          </cell>
          <cell r="D425" t="str">
            <v>Journal</v>
          </cell>
          <cell r="E425" t="str">
            <v>Carbon Balance and Management</v>
          </cell>
          <cell r="F425" t="str">
            <v>http://www.springerlink.com/openurl.asp?genre=journal&amp;eissn=1750-0680</v>
          </cell>
          <cell r="G425" t="str">
            <v>http://www.springerlink.com/content/121987</v>
          </cell>
          <cell r="H425" t="str">
            <v>BioMed Central</v>
          </cell>
          <cell r="J425" t="str">
            <v>1750-0680</v>
          </cell>
          <cell r="K425" t="str">
            <v>Environmental Management</v>
          </cell>
          <cell r="L425" t="str">
            <v>Volume 1</v>
          </cell>
          <cell r="M425">
            <v>1</v>
          </cell>
          <cell r="N425">
            <v>39052</v>
          </cell>
        </row>
        <row r="426">
          <cell r="C426">
            <v>13146</v>
          </cell>
          <cell r="D426" t="str">
            <v>Journal</v>
          </cell>
          <cell r="E426" t="str">
            <v>Carbonates and Evaporites</v>
          </cell>
          <cell r="F426" t="str">
            <v>http://www.springerlink.com/openurl.asp?genre=journal&amp;issn=0891-2556</v>
          </cell>
          <cell r="G426" t="str">
            <v>http://www.springerlink.com/content/121551</v>
          </cell>
          <cell r="H426" t="str">
            <v>Springer Berlin / Heidelberg</v>
          </cell>
          <cell r="I426" t="str">
            <v>0891-2556</v>
          </cell>
          <cell r="J426" t="str">
            <v>1878-5212</v>
          </cell>
          <cell r="K426" t="str">
            <v>Geology</v>
          </cell>
          <cell r="L426" t="str">
            <v>Volume 1</v>
          </cell>
          <cell r="M426">
            <v>1</v>
          </cell>
          <cell r="N426">
            <v>31472</v>
          </cell>
        </row>
        <row r="427">
          <cell r="C427">
            <v>10572</v>
          </cell>
          <cell r="D427" t="str">
            <v>Journal</v>
          </cell>
          <cell r="E427" t="str">
            <v>Cardiac Electrophysiology Review</v>
          </cell>
          <cell r="F427" t="str">
            <v>http://www.springerlink.com/openurl.asp?genre=journal&amp;issn=1385-2264</v>
          </cell>
          <cell r="G427" t="str">
            <v>http://www.springerlink.com/content/102862</v>
          </cell>
          <cell r="H427" t="str">
            <v>Springer Netherlands</v>
          </cell>
          <cell r="I427" t="str">
            <v>1385-2264</v>
          </cell>
          <cell r="J427" t="str">
            <v>1573-725X</v>
          </cell>
          <cell r="K427" t="str">
            <v>Medicine</v>
          </cell>
          <cell r="L427" t="str">
            <v>Volume 1</v>
          </cell>
          <cell r="M427">
            <v>1</v>
          </cell>
          <cell r="N427">
            <v>35490</v>
          </cell>
        </row>
        <row r="428">
          <cell r="C428">
            <v>270</v>
          </cell>
          <cell r="D428" t="str">
            <v>Journal</v>
          </cell>
          <cell r="E428" t="str">
            <v>CardioVascular and Interventional Radiology</v>
          </cell>
          <cell r="F428" t="str">
            <v>http://www.springerlink.com/openurl.asp?genre=journal&amp;issn=0174-1551</v>
          </cell>
          <cell r="G428" t="str">
            <v>http://www.springerlink.com/content/100121</v>
          </cell>
          <cell r="H428" t="str">
            <v>Springer New York</v>
          </cell>
          <cell r="I428" t="str">
            <v>0174-1551</v>
          </cell>
          <cell r="J428" t="str">
            <v>1432-086X</v>
          </cell>
          <cell r="K428" t="str">
            <v>Medicine</v>
          </cell>
          <cell r="L428" t="str">
            <v>Volume 1</v>
          </cell>
          <cell r="M428">
            <v>1</v>
          </cell>
          <cell r="N428">
            <v>28550</v>
          </cell>
        </row>
        <row r="429">
          <cell r="C429" t="e">
            <v>#N/A</v>
          </cell>
          <cell r="D429" t="str">
            <v>Journal</v>
          </cell>
          <cell r="E429" t="str">
            <v>Cardiovascular Diabetology</v>
          </cell>
          <cell r="F429" t="str">
            <v>http://www.springerlink.com/openurl.asp?genre=journal&amp;eissn=1475-2840</v>
          </cell>
          <cell r="G429" t="str">
            <v>http://www.springerlink.com/content/121908</v>
          </cell>
          <cell r="H429" t="str">
            <v>BioMed Central</v>
          </cell>
          <cell r="J429" t="str">
            <v>1475-2840</v>
          </cell>
          <cell r="K429" t="str">
            <v>Cardiology</v>
          </cell>
          <cell r="L429" t="str">
            <v>Volume 1</v>
          </cell>
          <cell r="M429">
            <v>1</v>
          </cell>
          <cell r="N429">
            <v>37591</v>
          </cell>
        </row>
        <row r="430">
          <cell r="C430">
            <v>10557</v>
          </cell>
          <cell r="D430" t="str">
            <v>Journal</v>
          </cell>
          <cell r="E430" t="str">
            <v>Cardiovascular Drugs and Therapy</v>
          </cell>
          <cell r="F430" t="str">
            <v>http://www.springerlink.com/openurl.asp?genre=journal&amp;issn=0920-3206</v>
          </cell>
          <cell r="G430" t="str">
            <v>http://www.springerlink.com/content/102863</v>
          </cell>
          <cell r="H430" t="str">
            <v>Springer Netherlands</v>
          </cell>
          <cell r="I430" t="str">
            <v>0920-3206</v>
          </cell>
          <cell r="J430" t="str">
            <v>1573-7241</v>
          </cell>
          <cell r="K430" t="str">
            <v>Medicine</v>
          </cell>
          <cell r="L430" t="str">
            <v>Volume 1</v>
          </cell>
          <cell r="M430">
            <v>1</v>
          </cell>
          <cell r="N430">
            <v>31805</v>
          </cell>
        </row>
        <row r="431">
          <cell r="C431">
            <v>10558</v>
          </cell>
          <cell r="D431" t="str">
            <v>Journal</v>
          </cell>
          <cell r="E431" t="str">
            <v>Cardiovascular Engineering</v>
          </cell>
          <cell r="F431" t="str">
            <v>http://www.springerlink.com/openurl.asp?genre=journal&amp;issn=1567-8822</v>
          </cell>
          <cell r="G431" t="str">
            <v>http://www.springerlink.com/content/106592</v>
          </cell>
          <cell r="H431" t="str">
            <v>Springer Netherlands</v>
          </cell>
          <cell r="I431" t="str">
            <v>1567-8822</v>
          </cell>
          <cell r="J431" t="str">
            <v>1573-6806</v>
          </cell>
          <cell r="K431" t="str">
            <v>Medicine</v>
          </cell>
          <cell r="L431" t="str">
            <v>Volume 1</v>
          </cell>
          <cell r="M431">
            <v>1</v>
          </cell>
          <cell r="N431">
            <v>36951</v>
          </cell>
        </row>
        <row r="432">
          <cell r="C432">
            <v>13239</v>
          </cell>
          <cell r="D432" t="str">
            <v>Journal</v>
          </cell>
          <cell r="E432" t="str">
            <v>Cardiovascular Engineering and Technology</v>
          </cell>
          <cell r="F432" t="str">
            <v>http://www.springerlink.com/openurl.asp?genre=journal&amp;issn=1869-408X</v>
          </cell>
          <cell r="G432" t="str">
            <v>http://www.springerlink.com/content/121717</v>
          </cell>
          <cell r="H432" t="str">
            <v>Springer New York</v>
          </cell>
          <cell r="I432" t="str">
            <v>1869-408X</v>
          </cell>
          <cell r="J432" t="str">
            <v>1869-4098</v>
          </cell>
          <cell r="K432" t="str">
            <v>Biomedicine</v>
          </cell>
          <cell r="L432" t="str">
            <v>Volume 1</v>
          </cell>
          <cell r="M432">
            <v>1</v>
          </cell>
          <cell r="N432">
            <v>40238</v>
          </cell>
        </row>
        <row r="433">
          <cell r="C433">
            <v>12928</v>
          </cell>
          <cell r="D433" t="str">
            <v>Journal</v>
          </cell>
          <cell r="E433" t="str">
            <v>Cardiovascular Intervention and Therapeutics</v>
          </cell>
          <cell r="F433" t="str">
            <v>http://www.springerlink.com/openurl.asp?genre=journal&amp;issn=1868-4300</v>
          </cell>
          <cell r="G433" t="str">
            <v>http://www.springerlink.com/content/121535</v>
          </cell>
          <cell r="H433" t="str">
            <v>Springer Japan</v>
          </cell>
          <cell r="I433" t="str">
            <v>1868-4300</v>
          </cell>
          <cell r="J433" t="str">
            <v>1868-4297</v>
          </cell>
          <cell r="K433" t="str">
            <v>Internal Medicine</v>
          </cell>
          <cell r="L433" t="str">
            <v>Volume 25</v>
          </cell>
          <cell r="M433">
            <v>1</v>
          </cell>
          <cell r="N433">
            <v>40179</v>
          </cell>
        </row>
        <row r="434">
          <cell r="C434">
            <v>12012</v>
          </cell>
          <cell r="D434" t="str">
            <v>Journal</v>
          </cell>
          <cell r="E434" t="str">
            <v>Cardiovascular Toxicology</v>
          </cell>
          <cell r="F434" t="str">
            <v>http://www.springerlink.com/openurl.asp?genre=journal&amp;issn=1530-7905</v>
          </cell>
          <cell r="G434" t="str">
            <v>http://www.springerlink.com/content/120550</v>
          </cell>
          <cell r="H434" t="str">
            <v>Humana Press Inc.</v>
          </cell>
          <cell r="I434" t="str">
            <v>1530-7905</v>
          </cell>
          <cell r="J434" t="str">
            <v>1559-0259</v>
          </cell>
          <cell r="K434" t="str">
            <v>Medicine</v>
          </cell>
          <cell r="L434" t="str">
            <v>Volume 1</v>
          </cell>
          <cell r="M434">
            <v>1</v>
          </cell>
          <cell r="N434">
            <v>36951</v>
          </cell>
        </row>
        <row r="435">
          <cell r="C435" t="e">
            <v>#N/A</v>
          </cell>
          <cell r="D435" t="str">
            <v>Journal</v>
          </cell>
          <cell r="E435" t="str">
            <v>Cardiovascular Ultrasound</v>
          </cell>
          <cell r="F435" t="str">
            <v>http://www.springerlink.com/openurl.asp?genre=journal&amp;eissn=1476-7120</v>
          </cell>
          <cell r="G435" t="str">
            <v>http://www.springerlink.com/content/121921</v>
          </cell>
          <cell r="H435" t="str">
            <v>BioMed Central</v>
          </cell>
          <cell r="J435" t="str">
            <v>1476-7120</v>
          </cell>
          <cell r="K435" t="str">
            <v>Angiology</v>
          </cell>
          <cell r="L435" t="str">
            <v>Volume 1</v>
          </cell>
          <cell r="M435">
            <v>1</v>
          </cell>
          <cell r="N435">
            <v>37956</v>
          </cell>
        </row>
        <row r="436">
          <cell r="C436" t="e">
            <v>#N/A</v>
          </cell>
          <cell r="D436" t="str">
            <v>Journal</v>
          </cell>
          <cell r="E436" t="str">
            <v>Carlsberg Research Communications</v>
          </cell>
          <cell r="F436" t="str">
            <v>http://www.springerlink.com/openurl.asp?genre=journal&amp;issn=0105-1938</v>
          </cell>
          <cell r="G436" t="str">
            <v>http://www.springerlink.com/content/121165</v>
          </cell>
          <cell r="H436" t="str">
            <v>Springer Berlin / Heidelberg</v>
          </cell>
          <cell r="I436" t="str">
            <v>0105-1938</v>
          </cell>
          <cell r="K436" t="str">
            <v>Biochemistry</v>
          </cell>
          <cell r="L436" t="str">
            <v>Volume 41</v>
          </cell>
          <cell r="M436">
            <v>1</v>
          </cell>
          <cell r="N436">
            <v>27760</v>
          </cell>
        </row>
        <row r="437">
          <cell r="C437">
            <v>12604</v>
          </cell>
          <cell r="D437" t="str">
            <v>Journal</v>
          </cell>
          <cell r="E437" t="str">
            <v>Catalysis in Industry</v>
          </cell>
          <cell r="F437" t="str">
            <v>http://www.springerlink.com/openurl.asp?genre=journal&amp;issn=2070-0504</v>
          </cell>
          <cell r="G437" t="str">
            <v>http://www.springerlink.com/content/121321</v>
          </cell>
          <cell r="H437" t="str">
            <v>MAIK Nauka/Interperiodica distributed exclusively by Springer Science+Business Media LLC.</v>
          </cell>
          <cell r="I437" t="str">
            <v>2070-0504</v>
          </cell>
          <cell r="J437" t="str">
            <v>2070-0555</v>
          </cell>
          <cell r="K437" t="str">
            <v>Chemistry</v>
          </cell>
          <cell r="L437" t="str">
            <v>Volume 1</v>
          </cell>
          <cell r="M437">
            <v>1</v>
          </cell>
          <cell r="N437">
            <v>39873</v>
          </cell>
        </row>
        <row r="438">
          <cell r="C438">
            <v>10562</v>
          </cell>
          <cell r="D438" t="str">
            <v>Journal</v>
          </cell>
          <cell r="E438" t="str">
            <v>Catalysis Letters</v>
          </cell>
          <cell r="F438" t="str">
            <v>http://www.springerlink.com/openurl.asp?genre=journal&amp;issn=1011-372X</v>
          </cell>
          <cell r="G438" t="str">
            <v>http://www.springerlink.com/content/101742</v>
          </cell>
          <cell r="H438" t="str">
            <v>Springer Netherlands</v>
          </cell>
          <cell r="I438" t="str">
            <v>1011-372X</v>
          </cell>
          <cell r="J438" t="str">
            <v>1572-879X</v>
          </cell>
          <cell r="K438" t="str">
            <v>Chemistry and Materials Science</v>
          </cell>
          <cell r="L438" t="str">
            <v>Volume 1</v>
          </cell>
          <cell r="M438">
            <v>1</v>
          </cell>
          <cell r="N438">
            <v>32143</v>
          </cell>
        </row>
        <row r="439">
          <cell r="C439">
            <v>10563</v>
          </cell>
          <cell r="D439" t="str">
            <v>Journal</v>
          </cell>
          <cell r="E439" t="str">
            <v>Catalysis Surveys from Asia</v>
          </cell>
          <cell r="F439" t="str">
            <v>http://www.springerlink.com/openurl.asp?genre=journal&amp;issn=1571-1013</v>
          </cell>
          <cell r="G439" t="str">
            <v>http://www.springerlink.com/content/111625</v>
          </cell>
          <cell r="H439" t="str">
            <v>Springer Netherlands</v>
          </cell>
          <cell r="I439" t="str">
            <v>1571-1013</v>
          </cell>
          <cell r="J439" t="str">
            <v>1574-9266</v>
          </cell>
          <cell r="K439" t="str">
            <v>Chemistry and Materials Science</v>
          </cell>
          <cell r="L439" t="str">
            <v>Volume 7</v>
          </cell>
          <cell r="M439">
            <v>1</v>
          </cell>
          <cell r="N439">
            <v>37712</v>
          </cell>
        </row>
        <row r="440">
          <cell r="C440" t="str">
            <v>(No JEM no.)</v>
          </cell>
          <cell r="D440" t="str">
            <v>Journal</v>
          </cell>
          <cell r="E440" t="str">
            <v>Catalysis Surveys from Japan</v>
          </cell>
          <cell r="F440" t="str">
            <v>http://www.springerlink.com/openurl.asp?genre=journal&amp;issn=1384-6574</v>
          </cell>
          <cell r="G440" t="str">
            <v>http://www.springerlink.com/content/101743</v>
          </cell>
          <cell r="H440" t="str">
            <v>Springer Netherlands</v>
          </cell>
          <cell r="I440" t="str">
            <v>1384-6574</v>
          </cell>
          <cell r="J440" t="str">
            <v>1572-8803</v>
          </cell>
          <cell r="K440" t="str">
            <v>Chemistry</v>
          </cell>
          <cell r="L440" t="str">
            <v>Volume 1</v>
          </cell>
          <cell r="M440">
            <v>1</v>
          </cell>
          <cell r="N440">
            <v>35490</v>
          </cell>
        </row>
        <row r="441">
          <cell r="C441">
            <v>10564</v>
          </cell>
          <cell r="D441" t="str">
            <v>Journal</v>
          </cell>
          <cell r="E441" t="str">
            <v>CATTECH</v>
          </cell>
          <cell r="F441" t="str">
            <v>http://www.springerlink.com/openurl.asp?genre=journal&amp;issn=1384-6566</v>
          </cell>
          <cell r="G441" t="str">
            <v>http://www.springerlink.com/content/101765</v>
          </cell>
          <cell r="H441" t="str">
            <v>Springer Netherlands</v>
          </cell>
          <cell r="I441" t="str">
            <v>1384-6566</v>
          </cell>
          <cell r="J441" t="str">
            <v>1572-8811</v>
          </cell>
          <cell r="K441" t="str">
            <v>Computer Science</v>
          </cell>
          <cell r="L441" t="str">
            <v>Volume 4</v>
          </cell>
          <cell r="M441">
            <v>1</v>
          </cell>
          <cell r="N441">
            <v>36526</v>
          </cell>
        </row>
        <row r="442">
          <cell r="C442">
            <v>13272</v>
          </cell>
          <cell r="D442" t="str">
            <v>Journal</v>
          </cell>
          <cell r="E442" t="str">
            <v>CEAS Aeronautical Journal</v>
          </cell>
          <cell r="F442" t="str">
            <v>http://www.springerlink.com/openurl.asp?genre=journal&amp;issn=1869-5582</v>
          </cell>
          <cell r="G442" t="str">
            <v>http://www.springerlink.com/content/121829</v>
          </cell>
          <cell r="H442" t="str">
            <v>Springer Wien</v>
          </cell>
          <cell r="I442" t="str">
            <v>1869-5582</v>
          </cell>
          <cell r="J442" t="str">
            <v>1869-5590</v>
          </cell>
          <cell r="K442" t="str">
            <v>Aerospace Technology and Astronautics</v>
          </cell>
        </row>
        <row r="443">
          <cell r="C443">
            <v>12567</v>
          </cell>
          <cell r="D443" t="str">
            <v>Journal</v>
          </cell>
          <cell r="E443" t="str">
            <v>CEAS Space Journal</v>
          </cell>
          <cell r="F443" t="str">
            <v>http://www.springerlink.com/openurl.asp?genre=journal&amp;issn=1868-2502</v>
          </cell>
          <cell r="G443" t="str">
            <v>http://www.springerlink.com/content/121469</v>
          </cell>
          <cell r="H443" t="str">
            <v>Springer Wien</v>
          </cell>
          <cell r="I443" t="str">
            <v>1868-2502</v>
          </cell>
          <cell r="J443" t="str">
            <v>1868-2510</v>
          </cell>
          <cell r="K443" t="str">
            <v>Engineering</v>
          </cell>
        </row>
        <row r="444">
          <cell r="C444">
            <v>10569</v>
          </cell>
          <cell r="D444" t="str">
            <v>Journal</v>
          </cell>
          <cell r="E444" t="str">
            <v>Celestial Mechanics and Dynamical Astronomy</v>
          </cell>
          <cell r="F444" t="str">
            <v>http://www.springerlink.com/openurl.asp?genre=journal&amp;issn=0923-2958</v>
          </cell>
          <cell r="G444" t="str">
            <v>http://www.springerlink.com/content/100246</v>
          </cell>
          <cell r="H444" t="str">
            <v>Springer Netherlands</v>
          </cell>
          <cell r="I444" t="str">
            <v>0923-2958</v>
          </cell>
          <cell r="J444" t="str">
            <v>1572-9478</v>
          </cell>
          <cell r="K444" t="str">
            <v>Physics and Astronomy</v>
          </cell>
          <cell r="L444" t="str">
            <v>Volume 1</v>
          </cell>
          <cell r="M444">
            <v>1</v>
          </cell>
          <cell r="N444">
            <v>25283</v>
          </cell>
        </row>
        <row r="445">
          <cell r="C445" t="e">
            <v>#N/A</v>
          </cell>
          <cell r="D445" t="str">
            <v>Journal</v>
          </cell>
          <cell r="E445" t="str">
            <v>Cell &amp; Bioscience</v>
          </cell>
          <cell r="F445" t="str">
            <v>http://www.springerlink.com/openurl.asp?genre=journal&amp;eissn=2045-3701</v>
          </cell>
          <cell r="G445" t="str">
            <v>http://www.springerlink.com/content/122242</v>
          </cell>
          <cell r="H445" t="str">
            <v>BioMed Central</v>
          </cell>
          <cell r="J445" t="str">
            <v>2045-3701</v>
          </cell>
          <cell r="K445" t="str">
            <v>Microbiology</v>
          </cell>
          <cell r="L445" t="str">
            <v>Volume 1</v>
          </cell>
          <cell r="M445">
            <v>1</v>
          </cell>
          <cell r="N445">
            <v>40878</v>
          </cell>
        </row>
        <row r="446">
          <cell r="C446">
            <v>10561</v>
          </cell>
          <cell r="D446" t="str">
            <v>Journal</v>
          </cell>
          <cell r="E446" t="str">
            <v>Cell and Tissue Banking</v>
          </cell>
          <cell r="F446" t="str">
            <v>http://www.springerlink.com/openurl.asp?genre=journal&amp;issn=1389-9333</v>
          </cell>
          <cell r="G446" t="str">
            <v>http://www.springerlink.com/content/104845</v>
          </cell>
          <cell r="H446" t="str">
            <v>Springer Netherlands</v>
          </cell>
          <cell r="I446" t="str">
            <v>1389-9333</v>
          </cell>
          <cell r="J446" t="str">
            <v>1573-6814</v>
          </cell>
          <cell r="K446" t="str">
            <v>Biomedical and Life Sciences</v>
          </cell>
          <cell r="L446" t="str">
            <v>Volume 1</v>
          </cell>
          <cell r="M446">
            <v>1</v>
          </cell>
          <cell r="N446">
            <v>36586</v>
          </cell>
        </row>
        <row r="447">
          <cell r="C447">
            <v>11821</v>
          </cell>
          <cell r="D447" t="str">
            <v>Journal</v>
          </cell>
          <cell r="E447" t="str">
            <v>Cell and Tissue Biology</v>
          </cell>
          <cell r="F447" t="str">
            <v>http://www.springerlink.com/openurl.asp?genre=journal&amp;issn=1990-519X</v>
          </cell>
          <cell r="G447" t="str">
            <v>http://www.springerlink.com/content/120586</v>
          </cell>
          <cell r="H447" t="str">
            <v>MAIK Nauka/Interperiodica distributed exclusively by Springer Science+Business Media LLC.</v>
          </cell>
          <cell r="I447" t="str">
            <v>1990-519X</v>
          </cell>
          <cell r="J447" t="str">
            <v>1990-5203</v>
          </cell>
          <cell r="K447" t="str">
            <v>Biomedical and Life Sciences</v>
          </cell>
          <cell r="L447" t="str">
            <v>Volume 1</v>
          </cell>
          <cell r="M447">
            <v>1</v>
          </cell>
          <cell r="N447">
            <v>39114</v>
          </cell>
        </row>
        <row r="448">
          <cell r="C448">
            <v>441</v>
          </cell>
          <cell r="D448" t="str">
            <v>Journal</v>
          </cell>
          <cell r="E448" t="str">
            <v>Cell and Tissue Research</v>
          </cell>
          <cell r="F448" t="str">
            <v>http://www.springerlink.com/openurl.asp?genre=journal&amp;issn=0302-766X</v>
          </cell>
          <cell r="G448" t="str">
            <v>http://www.springerlink.com/content/100524</v>
          </cell>
          <cell r="H448" t="str">
            <v>Springer Berlin / Heidelberg</v>
          </cell>
          <cell r="I448" t="str">
            <v>0302-766X</v>
          </cell>
          <cell r="J448" t="str">
            <v>1432-0878</v>
          </cell>
          <cell r="K448" t="str">
            <v>Medicine</v>
          </cell>
          <cell r="L448" t="str">
            <v>Volume 1</v>
          </cell>
          <cell r="M448">
            <v>1</v>
          </cell>
          <cell r="N448">
            <v>8865</v>
          </cell>
        </row>
        <row r="449">
          <cell r="C449">
            <v>12013</v>
          </cell>
          <cell r="D449" t="str">
            <v>Journal</v>
          </cell>
          <cell r="E449" t="str">
            <v>Cell Biochemistry and Biophysics</v>
          </cell>
          <cell r="F449" t="str">
            <v>http://www.springerlink.com/openurl.asp?genre=journal&amp;issn=1085-9195</v>
          </cell>
          <cell r="G449" t="str">
            <v>http://www.springerlink.com/content/120551</v>
          </cell>
          <cell r="H449" t="str">
            <v>Humana Press Inc.</v>
          </cell>
          <cell r="I449" t="str">
            <v>1085-9195</v>
          </cell>
          <cell r="J449" t="str">
            <v>1559-0283</v>
          </cell>
          <cell r="K449" t="str">
            <v>Biomedical and Life Sciences</v>
          </cell>
          <cell r="L449" t="str">
            <v>Volume 1</v>
          </cell>
          <cell r="M449">
            <v>1</v>
          </cell>
          <cell r="N449">
            <v>28915</v>
          </cell>
        </row>
        <row r="450">
          <cell r="C450">
            <v>10565</v>
          </cell>
          <cell r="D450" t="str">
            <v>Journal</v>
          </cell>
          <cell r="E450" t="str">
            <v>Cell Biology and Toxicology</v>
          </cell>
          <cell r="F450" t="str">
            <v>http://www.springerlink.com/openurl.asp?genre=journal&amp;issn=0742-2091</v>
          </cell>
          <cell r="G450" t="str">
            <v>http://www.springerlink.com/content/102864</v>
          </cell>
          <cell r="H450" t="str">
            <v>Springer Netherlands</v>
          </cell>
          <cell r="I450" t="str">
            <v>0742-2091</v>
          </cell>
          <cell r="J450" t="str">
            <v>1573-6822</v>
          </cell>
          <cell r="K450" t="str">
            <v>Biomedical and Life Sciences</v>
          </cell>
          <cell r="L450" t="str">
            <v>Volume 1</v>
          </cell>
          <cell r="M450">
            <v>1</v>
          </cell>
          <cell r="N450">
            <v>30956</v>
          </cell>
        </row>
        <row r="451">
          <cell r="C451" t="e">
            <v>#N/A</v>
          </cell>
          <cell r="D451" t="str">
            <v>Journal</v>
          </cell>
          <cell r="E451" t="str">
            <v>Cell Communication and Signaling</v>
          </cell>
          <cell r="F451" t="str">
            <v>http://www.springerlink.com/openurl.asp?genre=journal&amp;eissn=1478-811X</v>
          </cell>
          <cell r="G451" t="str">
            <v>http://www.springerlink.com/content/121938</v>
          </cell>
          <cell r="H451" t="str">
            <v>BioMed Central</v>
          </cell>
          <cell r="J451" t="str">
            <v>1478-811X</v>
          </cell>
          <cell r="K451" t="str">
            <v>Cell Biology</v>
          </cell>
          <cell r="L451" t="str">
            <v>Volume 1</v>
          </cell>
          <cell r="M451">
            <v>1</v>
          </cell>
          <cell r="N451">
            <v>37956</v>
          </cell>
        </row>
        <row r="452">
          <cell r="C452" t="e">
            <v>#N/A</v>
          </cell>
          <cell r="D452" t="str">
            <v>Journal</v>
          </cell>
          <cell r="E452" t="str">
            <v>Cell Division</v>
          </cell>
          <cell r="F452" t="str">
            <v>http://www.springerlink.com/openurl.asp?genre=journal&amp;eissn=1747-1028</v>
          </cell>
          <cell r="G452" t="str">
            <v>http://www.springerlink.com/content/121969</v>
          </cell>
          <cell r="H452" t="str">
            <v>BioMed Central</v>
          </cell>
          <cell r="J452" t="str">
            <v>1747-1028</v>
          </cell>
          <cell r="K452" t="str">
            <v>Cancer Research</v>
          </cell>
          <cell r="L452" t="str">
            <v>Volume 1</v>
          </cell>
          <cell r="M452">
            <v>1</v>
          </cell>
          <cell r="N452">
            <v>39052</v>
          </cell>
        </row>
        <row r="453">
          <cell r="C453" t="e">
            <v>#N/A</v>
          </cell>
          <cell r="D453" t="str">
            <v>Journal</v>
          </cell>
          <cell r="E453" t="str">
            <v>Cell Regeneration</v>
          </cell>
          <cell r="F453" t="str">
            <v>http://www.springerlink.com/openurl.asp?genre=journal&amp;eissn=2045-9769</v>
          </cell>
          <cell r="G453" t="str">
            <v>http://www.springerlink.com/content/122250</v>
          </cell>
          <cell r="H453" t="str">
            <v>BioMed Central</v>
          </cell>
          <cell r="J453" t="str">
            <v>2045-9769</v>
          </cell>
          <cell r="K453" t="str">
            <v>Biomedicine</v>
          </cell>
        </row>
        <row r="454">
          <cell r="C454">
            <v>12192</v>
          </cell>
          <cell r="D454" t="str">
            <v>Journal</v>
          </cell>
          <cell r="E454" t="str">
            <v>Cell Stress and Chaperones</v>
          </cell>
          <cell r="F454" t="str">
            <v>http://www.springerlink.com/openurl.asp?genre=journal&amp;issn=1355-8145</v>
          </cell>
          <cell r="G454" t="str">
            <v>http://www.springerlink.com/content/120935</v>
          </cell>
          <cell r="H454" t="str">
            <v>Springer Netherlands</v>
          </cell>
          <cell r="I454" t="str">
            <v>1355-8145</v>
          </cell>
          <cell r="J454" t="str">
            <v>1466-1268</v>
          </cell>
          <cell r="K454" t="str">
            <v>Biomedicine</v>
          </cell>
          <cell r="L454" t="str">
            <v>Volume 13</v>
          </cell>
          <cell r="M454">
            <v>1</v>
          </cell>
          <cell r="N454">
            <v>39508</v>
          </cell>
        </row>
        <row r="455">
          <cell r="C455">
            <v>11658</v>
          </cell>
          <cell r="D455" t="str">
            <v>Journal</v>
          </cell>
          <cell r="E455" t="str">
            <v>Cellular &amp; Molecular Biology Letters</v>
          </cell>
          <cell r="F455" t="str">
            <v>http://www.springerlink.com/openurl.asp?genre=journal&amp;issn=1425-8153</v>
          </cell>
          <cell r="G455" t="str">
            <v>http://www.springerlink.com/content/120185</v>
          </cell>
          <cell r="H455" t="str">
            <v>Versita, co-published with Springer-Verlag GmbH</v>
          </cell>
          <cell r="I455" t="str">
            <v>1425-8153</v>
          </cell>
          <cell r="J455" t="str">
            <v>1689-1392</v>
          </cell>
          <cell r="K455" t="str">
            <v>Biomedical and Life Sciences</v>
          </cell>
          <cell r="L455" t="str">
            <v>Volume 11</v>
          </cell>
          <cell r="M455">
            <v>1</v>
          </cell>
          <cell r="N455">
            <v>38777</v>
          </cell>
        </row>
        <row r="456">
          <cell r="C456">
            <v>12195</v>
          </cell>
          <cell r="D456" t="str">
            <v>Journal</v>
          </cell>
          <cell r="E456" t="str">
            <v>Cellular and Molecular Bioengineering</v>
          </cell>
          <cell r="F456" t="str">
            <v>http://www.springerlink.com/openurl.asp?genre=journal&amp;issn=1865-5025</v>
          </cell>
          <cell r="G456" t="str">
            <v>http://www.springerlink.com/content/120995</v>
          </cell>
          <cell r="H456" t="str">
            <v>Springer New York</v>
          </cell>
          <cell r="I456" t="str">
            <v>1865-5025</v>
          </cell>
          <cell r="J456" t="str">
            <v>1865-5033</v>
          </cell>
          <cell r="K456" t="str">
            <v>Engineering</v>
          </cell>
          <cell r="L456" t="str">
            <v>Volume 1</v>
          </cell>
          <cell r="M456">
            <v>1</v>
          </cell>
          <cell r="N456">
            <v>39508</v>
          </cell>
        </row>
        <row r="457">
          <cell r="C457">
            <v>18</v>
          </cell>
          <cell r="D457" t="str">
            <v>Journal</v>
          </cell>
          <cell r="E457" t="str">
            <v>Cellular and Molecular Life Sciences</v>
          </cell>
          <cell r="F457" t="str">
            <v>http://www.springerlink.com/openurl.asp?genre=journal&amp;issn=1420-682X</v>
          </cell>
          <cell r="G457" t="str">
            <v>http://www.springerlink.com/content/101193</v>
          </cell>
          <cell r="H457" t="str">
            <v>Birkhäuser Basel</v>
          </cell>
          <cell r="I457" t="str">
            <v>1420-682X</v>
          </cell>
          <cell r="J457" t="str">
            <v>1420-9071</v>
          </cell>
          <cell r="K457" t="str">
            <v>Biomedical and Life Sciences</v>
          </cell>
          <cell r="L457" t="str">
            <v>Volume 1</v>
          </cell>
          <cell r="M457">
            <v>1</v>
          </cell>
          <cell r="N457">
            <v>16555</v>
          </cell>
        </row>
        <row r="458">
          <cell r="C458">
            <v>10571</v>
          </cell>
          <cell r="D458" t="str">
            <v>Journal</v>
          </cell>
          <cell r="E458" t="str">
            <v>Cellular and Molecular Neurobiology</v>
          </cell>
          <cell r="F458" t="str">
            <v>http://www.springerlink.com/openurl.asp?genre=journal&amp;issn=0272-4340</v>
          </cell>
          <cell r="G458" t="str">
            <v>http://www.springerlink.com/content/102583</v>
          </cell>
          <cell r="H458" t="str">
            <v>Springer Netherlands</v>
          </cell>
          <cell r="I458" t="str">
            <v>0272-4340</v>
          </cell>
          <cell r="J458" t="str">
            <v>1573-6830</v>
          </cell>
          <cell r="K458" t="str">
            <v>Biomedical and Life Sciences</v>
          </cell>
          <cell r="L458" t="str">
            <v>Volume 1</v>
          </cell>
          <cell r="M458">
            <v>1</v>
          </cell>
          <cell r="N458">
            <v>29646</v>
          </cell>
        </row>
        <row r="459">
          <cell r="C459">
            <v>13402</v>
          </cell>
          <cell r="D459" t="str">
            <v>Journal</v>
          </cell>
          <cell r="E459" t="str">
            <v>Cellular Oncology</v>
          </cell>
          <cell r="F459" t="str">
            <v>http://www.springerlink.com/openurl.asp?genre=journal&amp;issn=2211-3428</v>
          </cell>
          <cell r="G459" t="str">
            <v>http://www.springerlink.com/content/122099</v>
          </cell>
          <cell r="H459" t="str">
            <v>Springer Netherlands</v>
          </cell>
          <cell r="I459" t="str">
            <v>2211-3428</v>
          </cell>
          <cell r="J459" t="str">
            <v>2211-3436</v>
          </cell>
          <cell r="K459" t="str">
            <v>Biomedicine general</v>
          </cell>
          <cell r="L459" t="str">
            <v>Volume 34</v>
          </cell>
          <cell r="M459">
            <v>1</v>
          </cell>
          <cell r="N459">
            <v>40575</v>
          </cell>
        </row>
        <row r="460">
          <cell r="C460">
            <v>10570</v>
          </cell>
          <cell r="D460" t="str">
            <v>Journal</v>
          </cell>
          <cell r="E460" t="str">
            <v>Cellulose</v>
          </cell>
          <cell r="F460" t="str">
            <v>http://www.springerlink.com/openurl.asp?genre=journal&amp;issn=0969-0239</v>
          </cell>
          <cell r="G460" t="str">
            <v>http://www.springerlink.com/content/100153</v>
          </cell>
          <cell r="H460" t="str">
            <v>Springer Netherlands</v>
          </cell>
          <cell r="I460" t="str">
            <v>0969-0239</v>
          </cell>
          <cell r="J460" t="str">
            <v>1572-882X</v>
          </cell>
          <cell r="K460" t="str">
            <v>Chemistry and Materials Science</v>
          </cell>
          <cell r="L460" t="str">
            <v>Volume 1</v>
          </cell>
          <cell r="M460">
            <v>1</v>
          </cell>
          <cell r="N460">
            <v>34394</v>
          </cell>
        </row>
        <row r="461">
          <cell r="C461">
            <v>11535</v>
          </cell>
          <cell r="D461" t="str">
            <v>Journal</v>
          </cell>
          <cell r="E461" t="str">
            <v>Central European Journal of Biology</v>
          </cell>
          <cell r="F461" t="str">
            <v>http://www.springerlink.com/openurl.asp?genre=journal&amp;issn=1895-104X</v>
          </cell>
          <cell r="G461" t="str">
            <v>http://www.springerlink.com/content/119961</v>
          </cell>
          <cell r="H461" t="str">
            <v>Versita, co-published with Springer-Verlag GmbH</v>
          </cell>
          <cell r="I461" t="str">
            <v>1895-104X</v>
          </cell>
          <cell r="J461" t="str">
            <v>1644-3632</v>
          </cell>
          <cell r="K461" t="str">
            <v>Biomedical and Life Sciences</v>
          </cell>
          <cell r="L461" t="str">
            <v>Volume 1</v>
          </cell>
          <cell r="M461">
            <v>1</v>
          </cell>
          <cell r="N461">
            <v>38777</v>
          </cell>
        </row>
        <row r="462">
          <cell r="C462">
            <v>11532</v>
          </cell>
          <cell r="D462" t="str">
            <v>Journal</v>
          </cell>
          <cell r="E462" t="str">
            <v>Central European Journal of Chemistry</v>
          </cell>
          <cell r="F462" t="str">
            <v>http://www.springerlink.com/openurl.asp?genre=journal&amp;issn=1895-1066</v>
          </cell>
          <cell r="G462" t="str">
            <v>http://www.springerlink.com/content/119964</v>
          </cell>
          <cell r="H462" t="str">
            <v>Versita, co-published with Springer-Verlag GmbH</v>
          </cell>
          <cell r="I462" t="str">
            <v>1895-1066</v>
          </cell>
          <cell r="J462" t="str">
            <v>1644-3624</v>
          </cell>
          <cell r="K462" t="str">
            <v>Chemistry and Materials Science</v>
          </cell>
          <cell r="L462" t="str">
            <v>Volume 1</v>
          </cell>
          <cell r="M462">
            <v>1</v>
          </cell>
          <cell r="N462">
            <v>37681</v>
          </cell>
        </row>
        <row r="463">
          <cell r="C463">
            <v>13537</v>
          </cell>
          <cell r="D463" t="str">
            <v>Journal</v>
          </cell>
          <cell r="E463" t="str">
            <v>Central European Journal of Computer Science</v>
          </cell>
          <cell r="F463" t="str">
            <v>http://www.springerlink.com/openurl.asp?genre=journal&amp;issn=1896-1533</v>
          </cell>
          <cell r="G463" t="str">
            <v>http://www.springerlink.com/content/122100</v>
          </cell>
          <cell r="H463" t="str">
            <v>Versita, co-published with Springer-Verlag GmbH</v>
          </cell>
          <cell r="I463" t="str">
            <v>1896-1533</v>
          </cell>
          <cell r="J463" t="str">
            <v>2081-9935</v>
          </cell>
          <cell r="K463" t="str">
            <v>Computer Science, general</v>
          </cell>
          <cell r="L463" t="str">
            <v>Volume 1</v>
          </cell>
          <cell r="M463">
            <v>1</v>
          </cell>
          <cell r="N463">
            <v>40603</v>
          </cell>
        </row>
        <row r="464">
          <cell r="C464">
            <v>13531</v>
          </cell>
          <cell r="D464" t="str">
            <v>Journal</v>
          </cell>
          <cell r="E464" t="str">
            <v>Central European Journal of Engineering</v>
          </cell>
          <cell r="F464" t="str">
            <v>http://www.springerlink.com/openurl.asp?genre=journal&amp;issn=1896-1541</v>
          </cell>
          <cell r="G464" t="str">
            <v>http://www.springerlink.com/content/122101</v>
          </cell>
          <cell r="H464" t="str">
            <v>Versita, co-published with Springer-Verlag GmbH</v>
          </cell>
          <cell r="I464" t="str">
            <v>1896-1541</v>
          </cell>
          <cell r="J464" t="str">
            <v>2081-9927</v>
          </cell>
          <cell r="K464" t="str">
            <v>Engineering, general</v>
          </cell>
          <cell r="L464" t="str">
            <v>Volume 1</v>
          </cell>
          <cell r="M464">
            <v>1</v>
          </cell>
          <cell r="N464">
            <v>40603</v>
          </cell>
        </row>
        <row r="465">
          <cell r="C465">
            <v>13533</v>
          </cell>
          <cell r="D465" t="str">
            <v>Journal</v>
          </cell>
          <cell r="E465" t="str">
            <v>Central European Journal of Geosciences</v>
          </cell>
          <cell r="F465" t="str">
            <v>http://www.springerlink.com/openurl.asp?genre=journal&amp;issn=2081-9900</v>
          </cell>
          <cell r="G465" t="str">
            <v>http://www.springerlink.com/content/122177</v>
          </cell>
          <cell r="H465" t="str">
            <v>Versita, co-published with Springer-Verlag GmbH</v>
          </cell>
          <cell r="I465" t="str">
            <v>2081-9900</v>
          </cell>
          <cell r="J465" t="str">
            <v>1896-1517</v>
          </cell>
          <cell r="K465" t="str">
            <v>Earth sciences</v>
          </cell>
          <cell r="L465" t="str">
            <v>Volume 1</v>
          </cell>
          <cell r="M465">
            <v>1</v>
          </cell>
          <cell r="N465">
            <v>39873</v>
          </cell>
        </row>
        <row r="466">
          <cell r="C466">
            <v>11533</v>
          </cell>
          <cell r="D466" t="str">
            <v>Journal</v>
          </cell>
          <cell r="E466" t="str">
            <v>Central European Journal of Mathematics</v>
          </cell>
          <cell r="F466" t="str">
            <v>http://www.springerlink.com/openurl.asp?genre=journal&amp;issn=1895-1074</v>
          </cell>
          <cell r="G466" t="str">
            <v>http://www.springerlink.com/content/119963</v>
          </cell>
          <cell r="H466" t="str">
            <v>Versita, co-published with Springer-Verlag GmbH</v>
          </cell>
          <cell r="I466" t="str">
            <v>1895-1074</v>
          </cell>
          <cell r="J466" t="str">
            <v>1644-3616</v>
          </cell>
          <cell r="K466" t="str">
            <v>Mathematics and Statistics</v>
          </cell>
          <cell r="L466" t="str">
            <v>Volume 1</v>
          </cell>
          <cell r="M466">
            <v>1</v>
          </cell>
          <cell r="N466">
            <v>37681</v>
          </cell>
        </row>
        <row r="467">
          <cell r="C467">
            <v>11536</v>
          </cell>
          <cell r="D467" t="str">
            <v>Journal</v>
          </cell>
          <cell r="E467" t="str">
            <v>Central European Journal of Medicine</v>
          </cell>
          <cell r="F467" t="str">
            <v>http://www.springerlink.com/openurl.asp?genre=journal&amp;issn=1895-1058</v>
          </cell>
          <cell r="G467" t="str">
            <v>http://www.springerlink.com/content/119960</v>
          </cell>
          <cell r="H467" t="str">
            <v>Versita, co-published with Springer-Verlag GmbH</v>
          </cell>
          <cell r="I467" t="str">
            <v>1895-1058</v>
          </cell>
          <cell r="J467" t="str">
            <v>1644-3640</v>
          </cell>
          <cell r="K467" t="str">
            <v>Medicine</v>
          </cell>
          <cell r="L467" t="str">
            <v>Volume 1</v>
          </cell>
          <cell r="M467">
            <v>1</v>
          </cell>
          <cell r="N467">
            <v>38777</v>
          </cell>
        </row>
        <row r="468">
          <cell r="C468">
            <v>10100</v>
          </cell>
          <cell r="D468" t="str">
            <v>Journal</v>
          </cell>
          <cell r="E468" t="str">
            <v>Central European Journal of Operations Research</v>
          </cell>
          <cell r="F468" t="str">
            <v>http://www.springerlink.com/openurl.asp?genre=journal&amp;issn=1435-246X</v>
          </cell>
          <cell r="G468" t="str">
            <v>http://www.springerlink.com/content/120083</v>
          </cell>
          <cell r="H468" t="str">
            <v>Physica Verlag, An Imprint of Springer-Verlag GmbH</v>
          </cell>
          <cell r="I468" t="str">
            <v>1435-246X</v>
          </cell>
          <cell r="J468" t="str">
            <v>1613-9178</v>
          </cell>
          <cell r="K468" t="str">
            <v>Business and Economics</v>
          </cell>
          <cell r="L468" t="str">
            <v>Volume 14</v>
          </cell>
          <cell r="M468">
            <v>1</v>
          </cell>
          <cell r="N468">
            <v>38749</v>
          </cell>
        </row>
        <row r="469">
          <cell r="C469">
            <v>11534</v>
          </cell>
          <cell r="D469" t="str">
            <v>Journal</v>
          </cell>
          <cell r="E469" t="str">
            <v>Central European Journal of Physics</v>
          </cell>
          <cell r="F469" t="str">
            <v>http://www.springerlink.com/openurl.asp?genre=journal&amp;issn=1895-1082</v>
          </cell>
          <cell r="G469" t="str">
            <v>http://www.springerlink.com/content/119962</v>
          </cell>
          <cell r="H469" t="str">
            <v>Versita, co-published with Springer-Verlag GmbH</v>
          </cell>
          <cell r="I469" t="str">
            <v>1895-1082</v>
          </cell>
          <cell r="J469" t="str">
            <v>1644-3608</v>
          </cell>
          <cell r="K469" t="str">
            <v>Physics and Astronomy</v>
          </cell>
          <cell r="L469" t="str">
            <v>Volume 1</v>
          </cell>
          <cell r="M469">
            <v>1</v>
          </cell>
          <cell r="N469">
            <v>37681</v>
          </cell>
        </row>
        <row r="470">
          <cell r="C470" t="e">
            <v>#N/A</v>
          </cell>
          <cell r="D470" t="str">
            <v>Journal</v>
          </cell>
          <cell r="E470" t="str">
            <v>Centrosome Research</v>
          </cell>
          <cell r="F470" t="str">
            <v>http://www.springerlink.com/openurl.asp?genre=journal&amp;eissn=2045-6093</v>
          </cell>
          <cell r="G470" t="str">
            <v>http://www.springerlink.com/content/122245</v>
          </cell>
          <cell r="H470" t="str">
            <v>BioMed Central</v>
          </cell>
          <cell r="J470" t="str">
            <v>2045-6093</v>
          </cell>
          <cell r="K470" t="str">
            <v>Cancer Research</v>
          </cell>
        </row>
        <row r="471">
          <cell r="C471">
            <v>12311</v>
          </cell>
          <cell r="D471" t="str">
            <v>Journal</v>
          </cell>
          <cell r="E471" t="str">
            <v>The Cerebellum</v>
          </cell>
          <cell r="F471" t="str">
            <v>http://www.springerlink.com/openurl.asp?genre=journal&amp;issn=1473-4222</v>
          </cell>
          <cell r="G471" t="str">
            <v>http://www.springerlink.com/content/120973</v>
          </cell>
          <cell r="H471" t="str">
            <v>Springer New York</v>
          </cell>
          <cell r="I471" t="str">
            <v>1473-4222</v>
          </cell>
          <cell r="J471" t="str">
            <v>1473-4230</v>
          </cell>
          <cell r="K471" t="str">
            <v>Biomedicine</v>
          </cell>
          <cell r="L471" t="str">
            <v>Volume 1</v>
          </cell>
          <cell r="M471">
            <v>1</v>
          </cell>
          <cell r="N471">
            <v>37316</v>
          </cell>
        </row>
        <row r="472">
          <cell r="C472" t="e">
            <v>#N/A</v>
          </cell>
          <cell r="D472" t="str">
            <v>Journal</v>
          </cell>
          <cell r="E472" t="str">
            <v>Cerebrospinal Fluid Research</v>
          </cell>
          <cell r="F472" t="str">
            <v>http://www.springerlink.com/openurl.asp?genre=journal&amp;eissn=1743-8454</v>
          </cell>
          <cell r="G472" t="str">
            <v>http://www.springerlink.com/content/121953</v>
          </cell>
          <cell r="H472" t="str">
            <v>BioMed Central</v>
          </cell>
          <cell r="J472" t="str">
            <v>1743-8454</v>
          </cell>
          <cell r="K472" t="str">
            <v>Neurology</v>
          </cell>
          <cell r="L472" t="str">
            <v>Volume 1</v>
          </cell>
          <cell r="M472">
            <v>0</v>
          </cell>
          <cell r="N472">
            <v>38322</v>
          </cell>
        </row>
        <row r="473">
          <cell r="C473">
            <v>144</v>
          </cell>
          <cell r="D473" t="str">
            <v>Journal</v>
          </cell>
          <cell r="E473" t="str">
            <v>CHANCE</v>
          </cell>
          <cell r="F473" t="str">
            <v>http://www.springerlink.com/openurl.asp?genre=journal&amp;issn=0933-2480</v>
          </cell>
          <cell r="G473" t="str">
            <v>http://www.springerlink.com/content/121357</v>
          </cell>
          <cell r="H473" t="str">
            <v>Springer New York</v>
          </cell>
          <cell r="I473" t="str">
            <v>0933-2480</v>
          </cell>
          <cell r="J473" t="str">
            <v>1867-2280</v>
          </cell>
          <cell r="K473" t="str">
            <v>Mathematics</v>
          </cell>
          <cell r="L473" t="str">
            <v>Volume 21</v>
          </cell>
          <cell r="M473">
            <v>1</v>
          </cell>
          <cell r="N473">
            <v>39508</v>
          </cell>
        </row>
        <row r="474">
          <cell r="C474">
            <v>10556</v>
          </cell>
          <cell r="D474" t="str">
            <v>Journal</v>
          </cell>
          <cell r="E474" t="str">
            <v>Chemical and Petroleum Engineering</v>
          </cell>
          <cell r="F474" t="str">
            <v>http://www.springerlink.com/openurl.asp?genre=journal&amp;issn=0009-2355</v>
          </cell>
          <cell r="G474" t="str">
            <v>http://www.springerlink.com/content/106461</v>
          </cell>
          <cell r="H474" t="str">
            <v>Springer New York</v>
          </cell>
          <cell r="I474" t="str">
            <v>0009-2355</v>
          </cell>
          <cell r="J474" t="str">
            <v>1573-8329</v>
          </cell>
          <cell r="K474" t="str">
            <v>Engineering</v>
          </cell>
          <cell r="L474" t="str">
            <v>Volume 1</v>
          </cell>
          <cell r="M474">
            <v>1</v>
          </cell>
          <cell r="N474">
            <v>23743</v>
          </cell>
        </row>
        <row r="475">
          <cell r="C475">
            <v>897</v>
          </cell>
          <cell r="D475" t="str">
            <v>Journal</v>
          </cell>
          <cell r="E475" t="str">
            <v>The Chemical Educator</v>
          </cell>
          <cell r="F475" t="str">
            <v>http://www.springerlink.com/openurl.asp?genre=journal&amp;eissn=1430-4171</v>
          </cell>
          <cell r="G475" t="str">
            <v>http://www.springerlink.com/content/110761</v>
          </cell>
          <cell r="H475" t="str">
            <v>Springer Berlin / Heidelberg</v>
          </cell>
          <cell r="J475" t="str">
            <v>1430-4171</v>
          </cell>
          <cell r="K475" t="str">
            <v>Chemistry and Materials Science</v>
          </cell>
          <cell r="L475" t="str">
            <v>Volume 1</v>
          </cell>
          <cell r="M475">
            <v>1</v>
          </cell>
          <cell r="N475">
            <v>35149</v>
          </cell>
        </row>
        <row r="476">
          <cell r="C476">
            <v>11696</v>
          </cell>
          <cell r="D476" t="str">
            <v>Journal</v>
          </cell>
          <cell r="E476" t="str">
            <v>Chemical Papers</v>
          </cell>
          <cell r="F476" t="str">
            <v>http://www.springerlink.com/openurl.asp?genre=journal&amp;issn=0366-6352</v>
          </cell>
          <cell r="G476" t="str">
            <v>http://www.springerlink.com/content/120193</v>
          </cell>
          <cell r="H476" t="str">
            <v>Versita, co-published with Springer-Verlag GmbH</v>
          </cell>
          <cell r="I476" t="str">
            <v>0366-6352</v>
          </cell>
          <cell r="J476" t="str">
            <v>1336-9075</v>
          </cell>
          <cell r="K476" t="str">
            <v>Chemistry and Materials Science</v>
          </cell>
          <cell r="L476" t="str">
            <v>Volume 60</v>
          </cell>
          <cell r="M476">
            <v>1</v>
          </cell>
          <cell r="N476">
            <v>38749</v>
          </cell>
        </row>
        <row r="477">
          <cell r="C477">
            <v>10553</v>
          </cell>
          <cell r="D477" t="str">
            <v>Journal</v>
          </cell>
          <cell r="E477" t="str">
            <v>Chemistry and Technology of Fuels and Oils</v>
          </cell>
          <cell r="F477" t="str">
            <v>http://www.springerlink.com/openurl.asp?genre=journal&amp;issn=0009-3092</v>
          </cell>
          <cell r="G477" t="str">
            <v>http://www.springerlink.com/content/106462</v>
          </cell>
          <cell r="H477" t="str">
            <v>Springer New York</v>
          </cell>
          <cell r="I477" t="str">
            <v>0009-3092</v>
          </cell>
          <cell r="J477" t="str">
            <v>1573-8310</v>
          </cell>
          <cell r="K477" t="str">
            <v>Chemistry and Materials Science</v>
          </cell>
          <cell r="L477" t="str">
            <v>Volume 1</v>
          </cell>
          <cell r="M477">
            <v>1</v>
          </cell>
          <cell r="N477">
            <v>23743</v>
          </cell>
        </row>
        <row r="478">
          <cell r="C478" t="e">
            <v>#N/A</v>
          </cell>
          <cell r="D478" t="str">
            <v>Journal</v>
          </cell>
          <cell r="E478" t="str">
            <v>Chemistry Central Journal</v>
          </cell>
          <cell r="F478" t="str">
            <v>http://www.springerlink.com/openurl.asp?genre=journal&amp;eissn=1752-153X</v>
          </cell>
          <cell r="G478" t="str">
            <v>http://www.springerlink.com/content/122053</v>
          </cell>
          <cell r="H478" t="str">
            <v>Chemistry Central Ltd</v>
          </cell>
          <cell r="J478" t="str">
            <v>1752-153X</v>
          </cell>
          <cell r="K478" t="str">
            <v>Chemistry/Food Science, general</v>
          </cell>
          <cell r="L478" t="str">
            <v>Volume 1</v>
          </cell>
          <cell r="M478">
            <v>1</v>
          </cell>
          <cell r="N478">
            <v>39417</v>
          </cell>
        </row>
        <row r="479">
          <cell r="C479">
            <v>10593</v>
          </cell>
          <cell r="D479" t="str">
            <v>Journal</v>
          </cell>
          <cell r="E479" t="str">
            <v>Chemistry of Heterocyclic Compounds</v>
          </cell>
          <cell r="F479" t="str">
            <v>http://www.springerlink.com/openurl.asp?genre=journal&amp;issn=0009-3122</v>
          </cell>
          <cell r="G479" t="str">
            <v>http://www.springerlink.com/content/106463</v>
          </cell>
          <cell r="H479" t="str">
            <v>Springer New York</v>
          </cell>
          <cell r="I479" t="str">
            <v>0009-3122</v>
          </cell>
          <cell r="J479" t="str">
            <v>1573-8353</v>
          </cell>
          <cell r="K479" t="str">
            <v>Chemistry and Materials Science</v>
          </cell>
          <cell r="L479" t="str">
            <v>Volume 1</v>
          </cell>
          <cell r="M479">
            <v>1</v>
          </cell>
          <cell r="N479">
            <v>23743</v>
          </cell>
        </row>
        <row r="480">
          <cell r="C480">
            <v>10600</v>
          </cell>
          <cell r="D480" t="str">
            <v>Journal</v>
          </cell>
          <cell r="E480" t="str">
            <v>Chemistry of Natural Compounds</v>
          </cell>
          <cell r="F480" t="str">
            <v>http://www.springerlink.com/openurl.asp?genre=journal&amp;issn=0009-3130</v>
          </cell>
          <cell r="G480" t="str">
            <v>http://www.springerlink.com/content/106464</v>
          </cell>
          <cell r="H480" t="str">
            <v>Springer New York</v>
          </cell>
          <cell r="I480" t="str">
            <v>0009-3130</v>
          </cell>
          <cell r="J480" t="str">
            <v>1573-8388</v>
          </cell>
          <cell r="K480" t="str">
            <v>Chemistry and Materials Science</v>
          </cell>
          <cell r="L480" t="str">
            <v>Volume 1</v>
          </cell>
          <cell r="M480">
            <v>1</v>
          </cell>
          <cell r="N480">
            <v>23743</v>
          </cell>
        </row>
        <row r="481">
          <cell r="C481">
            <v>49</v>
          </cell>
          <cell r="D481" t="str">
            <v>Journal</v>
          </cell>
          <cell r="E481" t="str">
            <v>Chemoecology</v>
          </cell>
          <cell r="F481" t="str">
            <v>http://www.springerlink.com/openurl.asp?genre=journal&amp;issn=0937-7409</v>
          </cell>
          <cell r="G481" t="str">
            <v>http://www.springerlink.com/content/101498</v>
          </cell>
          <cell r="H481" t="str">
            <v>Birkhäuser Basel</v>
          </cell>
          <cell r="I481" t="str">
            <v>0937-7409</v>
          </cell>
          <cell r="J481" t="str">
            <v>1423-0445</v>
          </cell>
          <cell r="K481" t="str">
            <v>Biomedical and Life Sciences</v>
          </cell>
          <cell r="L481" t="str">
            <v>Volume 1</v>
          </cell>
          <cell r="M481">
            <v>1</v>
          </cell>
          <cell r="N481">
            <v>32933</v>
          </cell>
        </row>
        <row r="482">
          <cell r="C482">
            <v>12078</v>
          </cell>
          <cell r="D482" t="str">
            <v>Journal</v>
          </cell>
          <cell r="E482" t="str">
            <v>Chemosensory Perception</v>
          </cell>
          <cell r="F482" t="str">
            <v>http://www.springerlink.com/openurl.asp?genre=journal&amp;issn=1936-5802</v>
          </cell>
          <cell r="G482" t="str">
            <v>http://www.springerlink.com/content/120904</v>
          </cell>
          <cell r="H482" t="str">
            <v>Springer New York</v>
          </cell>
          <cell r="I482" t="str">
            <v>1936-5802</v>
          </cell>
          <cell r="J482" t="str">
            <v>1936-5810</v>
          </cell>
          <cell r="K482" t="str">
            <v>Chemistry</v>
          </cell>
          <cell r="L482" t="str">
            <v>Volume 1</v>
          </cell>
          <cell r="M482">
            <v>1</v>
          </cell>
          <cell r="N482">
            <v>39508</v>
          </cell>
        </row>
        <row r="483">
          <cell r="C483">
            <v>12395</v>
          </cell>
          <cell r="D483" t="str">
            <v>Journal</v>
          </cell>
          <cell r="E483" t="str">
            <v>Chesapeake Science</v>
          </cell>
          <cell r="F483" t="str">
            <v>http://www.springerlink.com/openurl.asp?genre=journal&amp;issn=0009-3262</v>
          </cell>
          <cell r="G483" t="str">
            <v>http://www.springerlink.com/content/121032</v>
          </cell>
          <cell r="H483" t="str">
            <v>Springer New York</v>
          </cell>
          <cell r="I483" t="str">
            <v>0009-3262</v>
          </cell>
          <cell r="K483" t="str">
            <v>Environment</v>
          </cell>
          <cell r="L483" t="str">
            <v>Volume 1</v>
          </cell>
          <cell r="M483">
            <v>1</v>
          </cell>
          <cell r="N483">
            <v>21976</v>
          </cell>
        </row>
        <row r="484">
          <cell r="C484" t="e">
            <v>#N/A</v>
          </cell>
          <cell r="D484" t="str">
            <v>Journal</v>
          </cell>
          <cell r="E484" t="str">
            <v>Child and Adolescent Psychiatry and Mental Health</v>
          </cell>
          <cell r="F484" t="str">
            <v>http://www.springerlink.com/openurl.asp?genre=journal&amp;eissn=1753-2000</v>
          </cell>
          <cell r="G484" t="str">
            <v>http://www.springerlink.com/content/122000</v>
          </cell>
          <cell r="H484" t="str">
            <v>BioMed Central</v>
          </cell>
          <cell r="J484" t="str">
            <v>1753-2000</v>
          </cell>
          <cell r="K484" t="str">
            <v>Psychiatry</v>
          </cell>
          <cell r="L484" t="str">
            <v>Volume 1</v>
          </cell>
          <cell r="M484">
            <v>1</v>
          </cell>
          <cell r="N484">
            <v>39417</v>
          </cell>
        </row>
        <row r="485">
          <cell r="C485">
            <v>10560</v>
          </cell>
          <cell r="D485" t="str">
            <v>Journal</v>
          </cell>
          <cell r="E485" t="str">
            <v>Child and Adolescent Social Work Journal</v>
          </cell>
          <cell r="F485" t="str">
            <v>http://www.springerlink.com/openurl.asp?genre=journal&amp;issn=0738-0151</v>
          </cell>
          <cell r="G485" t="str">
            <v>http://www.springerlink.com/content/104690</v>
          </cell>
          <cell r="H485" t="str">
            <v>Springer Netherlands</v>
          </cell>
          <cell r="I485" t="str">
            <v>0738-0151</v>
          </cell>
          <cell r="J485" t="str">
            <v>1573-2797</v>
          </cell>
          <cell r="K485" t="str">
            <v>Behavioral Science</v>
          </cell>
          <cell r="L485" t="str">
            <v>Volume 1</v>
          </cell>
          <cell r="M485">
            <v>1</v>
          </cell>
          <cell r="N485">
            <v>30742</v>
          </cell>
        </row>
        <row r="486">
          <cell r="C486">
            <v>10566</v>
          </cell>
          <cell r="D486" t="str">
            <v>Journal</v>
          </cell>
          <cell r="E486" t="str">
            <v>Child and Youth Care Forum</v>
          </cell>
          <cell r="F486" t="str">
            <v>http://www.springerlink.com/openurl.asp?genre=journal&amp;issn=1053-1890</v>
          </cell>
          <cell r="G486" t="str">
            <v>http://www.springerlink.com/content/105601</v>
          </cell>
          <cell r="H486" t="str">
            <v>Springer Netherlands</v>
          </cell>
          <cell r="I486" t="str">
            <v>1053-1890</v>
          </cell>
          <cell r="J486" t="str">
            <v>1573-3319</v>
          </cell>
          <cell r="K486" t="str">
            <v>Behavioral Science</v>
          </cell>
          <cell r="L486" t="str">
            <v>Volume 1</v>
          </cell>
          <cell r="M486">
            <v>1</v>
          </cell>
          <cell r="N486">
            <v>26177</v>
          </cell>
        </row>
        <row r="487">
          <cell r="C487">
            <v>12187</v>
          </cell>
          <cell r="D487" t="str">
            <v>Journal</v>
          </cell>
          <cell r="E487" t="str">
            <v>Child Indicators Research</v>
          </cell>
          <cell r="F487" t="str">
            <v>http://www.springerlink.com/openurl.asp?genre=journal&amp;issn=1874-897X</v>
          </cell>
          <cell r="G487" t="str">
            <v>http://www.springerlink.com/content/120917</v>
          </cell>
          <cell r="H487" t="str">
            <v>Springer Netherlands</v>
          </cell>
          <cell r="I487" t="str">
            <v>1874-897X</v>
          </cell>
          <cell r="J487" t="str">
            <v>1874-8988</v>
          </cell>
          <cell r="K487" t="str">
            <v>Social Sciences</v>
          </cell>
          <cell r="L487" t="str">
            <v>Volume 1</v>
          </cell>
          <cell r="M487">
            <v>1</v>
          </cell>
          <cell r="N487">
            <v>39508</v>
          </cell>
        </row>
        <row r="488">
          <cell r="C488">
            <v>10578</v>
          </cell>
          <cell r="D488" t="str">
            <v>Journal</v>
          </cell>
          <cell r="E488" t="str">
            <v>Child Psychiatry &amp; Human Development</v>
          </cell>
          <cell r="F488" t="str">
            <v>http://www.springerlink.com/openurl.asp?genre=journal&amp;issn=0009-398X</v>
          </cell>
          <cell r="G488" t="str">
            <v>http://www.springerlink.com/content/105587</v>
          </cell>
          <cell r="H488" t="str">
            <v>Springer Netherlands</v>
          </cell>
          <cell r="I488" t="str">
            <v>0009-398X</v>
          </cell>
          <cell r="J488" t="str">
            <v>1573-3327</v>
          </cell>
          <cell r="K488" t="str">
            <v>Behavioral Science</v>
          </cell>
          <cell r="L488" t="str">
            <v>Volume 1</v>
          </cell>
          <cell r="M488">
            <v>1</v>
          </cell>
          <cell r="N488">
            <v>25812</v>
          </cell>
        </row>
        <row r="489">
          <cell r="C489">
            <v>381</v>
          </cell>
          <cell r="D489" t="str">
            <v>Journal</v>
          </cell>
          <cell r="E489" t="str">
            <v>Child's Nervous System</v>
          </cell>
          <cell r="F489" t="str">
            <v>http://www.springerlink.com/openurl.asp?genre=journal&amp;issn=0256-7040</v>
          </cell>
          <cell r="G489" t="str">
            <v>http://www.springerlink.com/content/100510</v>
          </cell>
          <cell r="H489" t="str">
            <v>Springer Berlin / Heidelberg</v>
          </cell>
          <cell r="I489" t="str">
            <v>0256-7040</v>
          </cell>
          <cell r="J489" t="str">
            <v>1433-0350</v>
          </cell>
          <cell r="K489" t="str">
            <v>Medicine</v>
          </cell>
          <cell r="L489" t="str">
            <v>Volume 1</v>
          </cell>
          <cell r="M489">
            <v>1</v>
          </cell>
          <cell r="N489">
            <v>31048</v>
          </cell>
        </row>
        <row r="490">
          <cell r="C490">
            <v>10583</v>
          </cell>
          <cell r="D490" t="str">
            <v>Journal</v>
          </cell>
          <cell r="E490" t="str">
            <v>Children‘s Literature in Education</v>
          </cell>
          <cell r="F490" t="str">
            <v>http://www.springerlink.com/openurl.asp?genre=journal&amp;issn=0045-6713</v>
          </cell>
          <cell r="G490" t="str">
            <v>http://www.springerlink.com/content/104754</v>
          </cell>
          <cell r="H490" t="str">
            <v>Springer Netherlands</v>
          </cell>
          <cell r="I490" t="str">
            <v>0045-6713</v>
          </cell>
          <cell r="J490" t="str">
            <v>1573-1693</v>
          </cell>
          <cell r="K490" t="str">
            <v>Humanities, Social Sciences and Law</v>
          </cell>
          <cell r="L490" t="str">
            <v>Volume 1</v>
          </cell>
          <cell r="M490">
            <v>1</v>
          </cell>
          <cell r="N490">
            <v>25628</v>
          </cell>
        </row>
        <row r="491">
          <cell r="C491">
            <v>13344</v>
          </cell>
          <cell r="D491" t="str">
            <v>Journal</v>
          </cell>
          <cell r="E491" t="str">
            <v>China Ocean Engineering</v>
          </cell>
          <cell r="F491" t="str">
            <v>http://www.springerlink.com/openurl.asp?genre=journal&amp;issn=0890-5487</v>
          </cell>
          <cell r="G491" t="str">
            <v>http://www.springerlink.com/content/122102</v>
          </cell>
          <cell r="H491" t="str">
            <v>Chinese Ocean Engineering Society, co-published with Springer</v>
          </cell>
          <cell r="I491" t="str">
            <v>0890-5487</v>
          </cell>
          <cell r="K491" t="str">
            <v>Oceanography</v>
          </cell>
          <cell r="L491" t="str">
            <v>Volume 25</v>
          </cell>
          <cell r="M491">
            <v>1</v>
          </cell>
          <cell r="N491">
            <v>40603</v>
          </cell>
        </row>
        <row r="492">
          <cell r="C492">
            <v>12689</v>
          </cell>
          <cell r="D492" t="str">
            <v>Journal</v>
          </cell>
          <cell r="E492" t="str">
            <v>China-EU Law Journal</v>
          </cell>
          <cell r="F492" t="str">
            <v>http://www.springerlink.com/openurl.asp?genre=journal&amp;issn=1868-5153</v>
          </cell>
          <cell r="G492" t="str">
            <v>http://www.springerlink.com/content/122103</v>
          </cell>
          <cell r="H492" t="str">
            <v>Springer Berlin / Heidelberg</v>
          </cell>
          <cell r="I492" t="str">
            <v>1868-5153</v>
          </cell>
          <cell r="J492" t="str">
            <v>1868-5161</v>
          </cell>
          <cell r="K492" t="str">
            <v>European Integration</v>
          </cell>
        </row>
        <row r="493">
          <cell r="C493">
            <v>11401</v>
          </cell>
          <cell r="D493" t="str">
            <v>Journal</v>
          </cell>
          <cell r="E493" t="str">
            <v>Chinese Annals of Mathematics - Series B</v>
          </cell>
          <cell r="F493" t="str">
            <v>http://www.springerlink.com/openurl.asp?genre=journal&amp;issn=0252-9599</v>
          </cell>
          <cell r="G493" t="str">
            <v>http://www.springerlink.com/content/119916</v>
          </cell>
          <cell r="H493" t="str">
            <v>Springer Berlin / Heidelberg</v>
          </cell>
          <cell r="I493" t="str">
            <v>0252-9599</v>
          </cell>
          <cell r="J493" t="str">
            <v>1860-6261</v>
          </cell>
          <cell r="K493" t="str">
            <v>Mathematics and Statistics</v>
          </cell>
          <cell r="L493" t="str">
            <v>Volume 21</v>
          </cell>
          <cell r="M493">
            <v>1</v>
          </cell>
          <cell r="N493">
            <v>36526</v>
          </cell>
        </row>
        <row r="494">
          <cell r="C494">
            <v>11769</v>
          </cell>
          <cell r="D494" t="str">
            <v>Journal</v>
          </cell>
          <cell r="E494" t="str">
            <v>Chinese Geographical Science</v>
          </cell>
          <cell r="F494" t="str">
            <v>http://www.springerlink.com/openurl.asp?genre=journal&amp;issn=1002-0063</v>
          </cell>
          <cell r="G494" t="str">
            <v>http://www.springerlink.com/content/120398</v>
          </cell>
          <cell r="H494" t="str">
            <v>Science Press, co-published with Springer-Verlag GmbH</v>
          </cell>
          <cell r="I494" t="str">
            <v>1002-0063</v>
          </cell>
          <cell r="J494" t="str">
            <v>1993-064X</v>
          </cell>
          <cell r="K494" t="str">
            <v>Earth and Environmental Science</v>
          </cell>
          <cell r="L494" t="str">
            <v>Volume 1</v>
          </cell>
          <cell r="M494">
            <v>1</v>
          </cell>
          <cell r="N494">
            <v>33310</v>
          </cell>
        </row>
        <row r="495">
          <cell r="C495">
            <v>11670</v>
          </cell>
          <cell r="D495" t="str">
            <v>Journal</v>
          </cell>
          <cell r="E495" t="str">
            <v>Chinese Journal of Cancer Research</v>
          </cell>
          <cell r="F495" t="str">
            <v>http://www.springerlink.com/openurl.asp?genre=journal&amp;issn=1000-9604</v>
          </cell>
          <cell r="G495" t="str">
            <v>http://www.springerlink.com/content/120372</v>
          </cell>
          <cell r="H495" t="str">
            <v>Chinese Anti-Cancer Association, co-published with Springer-Verlag GmbH</v>
          </cell>
          <cell r="I495" t="str">
            <v>1000-9604</v>
          </cell>
          <cell r="J495" t="str">
            <v>1993-0631</v>
          </cell>
          <cell r="K495" t="str">
            <v>Medicine</v>
          </cell>
          <cell r="L495" t="str">
            <v>Volume 1</v>
          </cell>
          <cell r="M495">
            <v>1</v>
          </cell>
          <cell r="N495">
            <v>32387</v>
          </cell>
        </row>
        <row r="496">
          <cell r="C496" t="str">
            <v>(No JEM no.)</v>
          </cell>
          <cell r="D496" t="str">
            <v>Journal</v>
          </cell>
          <cell r="E496" t="str">
            <v>Chinese Journal of Clinical Oncology</v>
          </cell>
          <cell r="F496" t="str">
            <v>http://www.springerlink.com/openurl.asp?genre=journal&amp;issn=1672-7118</v>
          </cell>
          <cell r="G496" t="str">
            <v>http://www.springerlink.com/content/120510</v>
          </cell>
          <cell r="H496" t="str">
            <v>Tianjin Medical University Cancer Institute and Hospital, co-published with Springer-Verlag GmbH</v>
          </cell>
          <cell r="I496" t="str">
            <v>1672-7118</v>
          </cell>
          <cell r="J496" t="str">
            <v>1993-5145</v>
          </cell>
          <cell r="K496" t="str">
            <v>Medicine</v>
          </cell>
          <cell r="L496" t="str">
            <v>Volume 1</v>
          </cell>
          <cell r="M496">
            <v>1</v>
          </cell>
          <cell r="N496">
            <v>38018</v>
          </cell>
        </row>
        <row r="497">
          <cell r="C497">
            <v>11631</v>
          </cell>
          <cell r="D497" t="str">
            <v>Journal</v>
          </cell>
          <cell r="E497" t="str">
            <v>Chinese Journal of Geochemistry</v>
          </cell>
          <cell r="F497" t="str">
            <v>http://www.springerlink.com/openurl.asp?genre=journal&amp;issn=1000-9426</v>
          </cell>
          <cell r="G497" t="str">
            <v>http://www.springerlink.com/content/120490</v>
          </cell>
          <cell r="H497" t="str">
            <v>Science Press, co-published with Springer-Verlag GmbH</v>
          </cell>
          <cell r="I497" t="str">
            <v>1000-9426</v>
          </cell>
          <cell r="J497" t="str">
            <v>1993-0364</v>
          </cell>
          <cell r="K497" t="str">
            <v>Earth and Environmental Science</v>
          </cell>
          <cell r="L497" t="str">
            <v>Volume 1</v>
          </cell>
          <cell r="M497">
            <v>1</v>
          </cell>
          <cell r="N497">
            <v>29952</v>
          </cell>
        </row>
        <row r="498">
          <cell r="C498">
            <v>11655</v>
          </cell>
          <cell r="D498" t="str">
            <v>Journal</v>
          </cell>
          <cell r="E498" t="str">
            <v>Chinese Journal of Integrative Medicine</v>
          </cell>
          <cell r="F498" t="str">
            <v>http://www.springerlink.com/openurl.asp?genre=journal&amp;issn=1672-0415</v>
          </cell>
          <cell r="G498" t="str">
            <v>http://www.springerlink.com/content/120447</v>
          </cell>
          <cell r="H498" t="str">
            <v>Chinese Association of Traditional and Western Medicine, China Academy of Chinese Medical Sciences</v>
          </cell>
          <cell r="I498" t="str">
            <v>1672-0415</v>
          </cell>
          <cell r="J498" t="str">
            <v>1993-0402</v>
          </cell>
          <cell r="K498" t="str">
            <v>Medicine</v>
          </cell>
          <cell r="L498" t="str">
            <v>Volume 1</v>
          </cell>
          <cell r="M498">
            <v>1</v>
          </cell>
          <cell r="N498">
            <v>34759</v>
          </cell>
        </row>
        <row r="499">
          <cell r="C499">
            <v>343</v>
          </cell>
          <cell r="D499" t="str">
            <v>Journal</v>
          </cell>
          <cell r="E499" t="str">
            <v>Chinese Journal of Oceanology and Limnology</v>
          </cell>
          <cell r="F499" t="str">
            <v>http://www.springerlink.com/openurl.asp?genre=journal&amp;issn=0254-4059</v>
          </cell>
          <cell r="G499" t="str">
            <v>http://www.springerlink.com/content/120408</v>
          </cell>
          <cell r="H499" t="str">
            <v>Science Press, co-published with Springer-Verlag GmbH</v>
          </cell>
          <cell r="I499" t="str">
            <v>0254-4059</v>
          </cell>
          <cell r="J499" t="str">
            <v>1993-5005</v>
          </cell>
          <cell r="K499" t="str">
            <v>Biomedical and Life Sciences</v>
          </cell>
          <cell r="L499" t="str">
            <v>Volume 1</v>
          </cell>
          <cell r="M499">
            <v>1</v>
          </cell>
          <cell r="N499">
            <v>30042</v>
          </cell>
        </row>
        <row r="500">
          <cell r="C500">
            <v>10118</v>
          </cell>
          <cell r="D500" t="str">
            <v>Journal</v>
          </cell>
          <cell r="E500" t="str">
            <v>Chinese Journal of Polymer Science</v>
          </cell>
          <cell r="F500" t="str">
            <v>http://www.springerlink.com/openurl.asp?genre=journal&amp;issn=0256-7679</v>
          </cell>
          <cell r="G500" t="str">
            <v>http://www.springerlink.com/content/121552</v>
          </cell>
          <cell r="H500" t="str">
            <v>Chinese Chemical Society and Institute of Chemistry, CAS, co-published with Springer</v>
          </cell>
          <cell r="I500" t="str">
            <v>0256-7679</v>
          </cell>
          <cell r="J500" t="str">
            <v>1439-6203</v>
          </cell>
          <cell r="K500" t="str">
            <v>Chemistry</v>
          </cell>
          <cell r="L500" t="str">
            <v>Volume 28</v>
          </cell>
          <cell r="M500">
            <v>1</v>
          </cell>
          <cell r="N500">
            <v>40179</v>
          </cell>
        </row>
        <row r="501">
          <cell r="C501" t="e">
            <v>#N/A</v>
          </cell>
          <cell r="D501" t="str">
            <v>Journal</v>
          </cell>
          <cell r="E501" t="str">
            <v>Chinese Medicine</v>
          </cell>
          <cell r="F501" t="str">
            <v>http://www.springerlink.com/openurl.asp?genre=journal&amp;eissn=1749-8546</v>
          </cell>
          <cell r="G501" t="str">
            <v>http://www.springerlink.com/content/121986</v>
          </cell>
          <cell r="H501" t="str">
            <v>BioMed Central</v>
          </cell>
          <cell r="J501" t="str">
            <v>1749-8546</v>
          </cell>
          <cell r="K501" t="str">
            <v>Complementary &amp; Alternative Medicine</v>
          </cell>
          <cell r="L501" t="str">
            <v>Volume 1</v>
          </cell>
          <cell r="M501">
            <v>1</v>
          </cell>
          <cell r="N501">
            <v>39052</v>
          </cell>
        </row>
        <row r="502">
          <cell r="C502" t="e">
            <v>#N/A</v>
          </cell>
          <cell r="D502" t="str">
            <v>Journal</v>
          </cell>
          <cell r="E502" t="str">
            <v>Chinese Science Bulletin</v>
          </cell>
          <cell r="F502" t="str">
            <v>http://www.springerlink.com/openurl.asp?genre=journal&amp;issn=1001-6538</v>
          </cell>
          <cell r="G502" t="str">
            <v>http://www.springerlink.com/content/119804</v>
          </cell>
          <cell r="H502" t="str">
            <v>Science China Press, co-published with Springer</v>
          </cell>
          <cell r="I502" t="str">
            <v>1001-6538</v>
          </cell>
          <cell r="J502" t="str">
            <v>1861-9541</v>
          </cell>
          <cell r="K502" t="str">
            <v>Life Sciences</v>
          </cell>
          <cell r="L502" t="str">
            <v>Volume 42</v>
          </cell>
          <cell r="M502">
            <v>1</v>
          </cell>
          <cell r="N502">
            <v>35431</v>
          </cell>
        </row>
        <row r="503">
          <cell r="C503">
            <v>10330</v>
          </cell>
          <cell r="D503" t="str">
            <v>Journal</v>
          </cell>
          <cell r="E503" t="str">
            <v>The Chinese-German Journal of Clinical Oncology</v>
          </cell>
          <cell r="F503" t="str">
            <v>http://www.springerlink.com/openurl.asp?genre=journal&amp;issn=1610-1979</v>
          </cell>
          <cell r="G503" t="str">
            <v>http://www.springerlink.com/content/111811</v>
          </cell>
          <cell r="H503" t="str">
            <v>Springer Berlin / Heidelberg</v>
          </cell>
          <cell r="I503" t="str">
            <v>1610-1979</v>
          </cell>
          <cell r="J503" t="str">
            <v>1613-9089</v>
          </cell>
          <cell r="K503" t="str">
            <v>Medicine</v>
          </cell>
          <cell r="L503" t="str">
            <v>Volume 1</v>
          </cell>
          <cell r="M503">
            <v>1</v>
          </cell>
          <cell r="N503">
            <v>37316</v>
          </cell>
        </row>
        <row r="504">
          <cell r="C504" t="e">
            <v>#N/A</v>
          </cell>
          <cell r="D504" t="str">
            <v>Journal</v>
          </cell>
          <cell r="E504" t="str">
            <v>Chiropractic &amp; Osteopathy</v>
          </cell>
          <cell r="F504" t="str">
            <v>http://www.springerlink.com/openurl.asp?genre=journal&amp;eissn=1746-1340</v>
          </cell>
          <cell r="G504" t="str">
            <v>http://www.springerlink.com/content/121962</v>
          </cell>
          <cell r="H504" t="str">
            <v>BioMed Central</v>
          </cell>
          <cell r="J504" t="str">
            <v>1746-1340</v>
          </cell>
          <cell r="K504" t="str">
            <v>Chiropractic Medicine</v>
          </cell>
          <cell r="L504" t="str">
            <v>Volume 13</v>
          </cell>
          <cell r="M504">
            <v>1</v>
          </cell>
          <cell r="N504">
            <v>38687</v>
          </cell>
        </row>
        <row r="505">
          <cell r="C505">
            <v>104</v>
          </cell>
          <cell r="D505" t="str">
            <v>Journal</v>
          </cell>
          <cell r="E505" t="str">
            <v>Der Chirurg</v>
          </cell>
          <cell r="F505" t="str">
            <v>http://www.springerlink.com/openurl.asp?genre=journal&amp;issn=0009-4722</v>
          </cell>
          <cell r="G505" t="str">
            <v>http://www.springerlink.com/content/100466</v>
          </cell>
          <cell r="H505" t="str">
            <v>Springer Berlin / Heidelberg</v>
          </cell>
          <cell r="I505" t="str">
            <v>0009-4722</v>
          </cell>
          <cell r="J505" t="str">
            <v>1433-0385</v>
          </cell>
          <cell r="K505" t="str">
            <v>Medicine</v>
          </cell>
          <cell r="L505" t="str">
            <v>Volume 67</v>
          </cell>
          <cell r="M505">
            <v>8</v>
          </cell>
          <cell r="N505">
            <v>35278</v>
          </cell>
        </row>
        <row r="506">
          <cell r="C506">
            <v>10337</v>
          </cell>
          <cell r="D506" t="str">
            <v>Journal</v>
          </cell>
          <cell r="E506" t="str">
            <v>Chromatographia</v>
          </cell>
          <cell r="F506" t="str">
            <v>http://www.springerlink.com/openurl.asp?genre=journal&amp;issn=0009-5893</v>
          </cell>
          <cell r="G506" t="str">
            <v>http://www.springerlink.com/content/110810</v>
          </cell>
          <cell r="H506" t="str">
            <v>Vieweg Verlag</v>
          </cell>
          <cell r="I506" t="str">
            <v>0009-5893</v>
          </cell>
          <cell r="J506" t="str">
            <v>1612-1112</v>
          </cell>
          <cell r="K506" t="str">
            <v>Physics and Astronomy</v>
          </cell>
          <cell r="L506" t="str">
            <v>Volume 1</v>
          </cell>
          <cell r="M506">
            <v>1</v>
          </cell>
          <cell r="N506">
            <v>24860</v>
          </cell>
        </row>
        <row r="507">
          <cell r="C507">
            <v>412</v>
          </cell>
          <cell r="D507" t="str">
            <v>Journal</v>
          </cell>
          <cell r="E507" t="str">
            <v>Chromosoma</v>
          </cell>
          <cell r="F507" t="str">
            <v>http://www.springerlink.com/openurl.asp?genre=journal&amp;issn=0009-5915</v>
          </cell>
          <cell r="G507" t="str">
            <v>http://www.springerlink.com/content/100404</v>
          </cell>
          <cell r="H507" t="str">
            <v>Springer Berlin / Heidelberg</v>
          </cell>
          <cell r="I507" t="str">
            <v>0009-5915</v>
          </cell>
          <cell r="J507" t="str">
            <v>1432-0886</v>
          </cell>
          <cell r="K507" t="str">
            <v>Medicine</v>
          </cell>
          <cell r="L507" t="str">
            <v>Volume 1</v>
          </cell>
          <cell r="M507">
            <v>1</v>
          </cell>
          <cell r="N507">
            <v>14580</v>
          </cell>
        </row>
        <row r="508">
          <cell r="C508">
            <v>10577</v>
          </cell>
          <cell r="D508" t="str">
            <v>Journal</v>
          </cell>
          <cell r="E508" t="str">
            <v>Chromosome Research</v>
          </cell>
          <cell r="F508" t="str">
            <v>http://www.springerlink.com/openurl.asp?genre=journal&amp;issn=0967-3849</v>
          </cell>
          <cell r="G508" t="str">
            <v>http://www.springerlink.com/content/101771</v>
          </cell>
          <cell r="H508" t="str">
            <v>Springer Netherlands</v>
          </cell>
          <cell r="I508" t="str">
            <v>0967-3849</v>
          </cell>
          <cell r="J508" t="str">
            <v>1573-6849</v>
          </cell>
          <cell r="K508" t="str">
            <v>Biomedical and Life Sciences</v>
          </cell>
          <cell r="L508" t="str">
            <v>Volume 1</v>
          </cell>
          <cell r="M508">
            <v>1</v>
          </cell>
          <cell r="N508">
            <v>34090</v>
          </cell>
        </row>
        <row r="509">
          <cell r="C509" t="e">
            <v>#N/A</v>
          </cell>
          <cell r="D509" t="str">
            <v>Journal</v>
          </cell>
          <cell r="E509" t="str">
            <v>Cilia</v>
          </cell>
          <cell r="F509" t="str">
            <v>http://www.springerlink.com/openurl.asp?genre=journal&amp;eissn=2046-2530</v>
          </cell>
          <cell r="G509" t="str">
            <v>http://www.springerlink.com/content/122253</v>
          </cell>
          <cell r="H509" t="str">
            <v>BioMed Central</v>
          </cell>
          <cell r="J509" t="str">
            <v>2046-2530</v>
          </cell>
          <cell r="K509" t="str">
            <v>Cell Biology</v>
          </cell>
        </row>
        <row r="510">
          <cell r="C510">
            <v>34</v>
          </cell>
          <cell r="D510" t="str">
            <v>Journal</v>
          </cell>
          <cell r="E510" t="str">
            <v>Circuits, Systems, and Signal Processing</v>
          </cell>
          <cell r="F510" t="str">
            <v>http://www.springerlink.com/openurl.asp?genre=journal&amp;issn=0278-081X</v>
          </cell>
          <cell r="G510" t="str">
            <v>http://www.springerlink.com/content/109373</v>
          </cell>
          <cell r="H510" t="str">
            <v>Birkhäuser Boston</v>
          </cell>
          <cell r="I510" t="str">
            <v>0278-081X</v>
          </cell>
          <cell r="J510" t="str">
            <v>1531-5878</v>
          </cell>
          <cell r="K510" t="str">
            <v>Engineering</v>
          </cell>
          <cell r="L510" t="str">
            <v>Volume 1</v>
          </cell>
          <cell r="M510">
            <v>1</v>
          </cell>
          <cell r="N510">
            <v>30011</v>
          </cell>
        </row>
        <row r="511">
          <cell r="C511" t="str">
            <v>(No JEM no.)</v>
          </cell>
          <cell r="D511" t="str">
            <v>Journal</v>
          </cell>
          <cell r="E511" t="str">
            <v>Clean Products and Processes</v>
          </cell>
          <cell r="F511" t="str">
            <v>http://www.springerlink.com/openurl.asp?genre=journal&amp;issn=1435-2974</v>
          </cell>
          <cell r="G511" t="str">
            <v>http://www.springerlink.com/content/112204</v>
          </cell>
          <cell r="H511" t="str">
            <v>Springer Berlin / Heidelberg</v>
          </cell>
          <cell r="I511" t="str">
            <v>1435-2974</v>
          </cell>
          <cell r="J511" t="str">
            <v>1436-722X</v>
          </cell>
          <cell r="K511" t="str">
            <v>Engineering</v>
          </cell>
          <cell r="L511" t="str">
            <v>Volume 1</v>
          </cell>
          <cell r="M511">
            <v>1</v>
          </cell>
          <cell r="N511">
            <v>36130</v>
          </cell>
        </row>
        <row r="512">
          <cell r="C512">
            <v>10098</v>
          </cell>
          <cell r="D512" t="str">
            <v>Journal</v>
          </cell>
          <cell r="E512" t="str">
            <v>Clean Technologies and Environmental Policy</v>
          </cell>
          <cell r="F512" t="str">
            <v>http://www.springerlink.com/openurl.asp?genre=journal&amp;issn=1618-954X</v>
          </cell>
          <cell r="G512" t="str">
            <v>http://www.springerlink.com/content/103074</v>
          </cell>
          <cell r="H512" t="str">
            <v>Springer Berlin / Heidelberg</v>
          </cell>
          <cell r="I512" t="str">
            <v>1618-954X</v>
          </cell>
          <cell r="J512" t="str">
            <v>1618-9558</v>
          </cell>
          <cell r="K512" t="str">
            <v>Engineering</v>
          </cell>
          <cell r="L512" t="str">
            <v>Volume 1</v>
          </cell>
          <cell r="M512">
            <v>2</v>
          </cell>
          <cell r="N512">
            <v>36305</v>
          </cell>
        </row>
        <row r="513">
          <cell r="C513">
            <v>382</v>
          </cell>
          <cell r="D513" t="str">
            <v>Journal</v>
          </cell>
          <cell r="E513" t="str">
            <v>Climate Dynamics</v>
          </cell>
          <cell r="F513" t="str">
            <v>http://www.springerlink.com/openurl.asp?genre=journal&amp;issn=0930-7575</v>
          </cell>
          <cell r="G513" t="str">
            <v>http://www.springerlink.com/content/100405</v>
          </cell>
          <cell r="H513" t="str">
            <v>Springer Berlin / Heidelberg</v>
          </cell>
          <cell r="I513" t="str">
            <v>0930-7575</v>
          </cell>
          <cell r="J513" t="str">
            <v>1432-0894</v>
          </cell>
          <cell r="K513" t="str">
            <v>Earth and Environmental Science</v>
          </cell>
          <cell r="L513" t="str">
            <v>Volume 1</v>
          </cell>
          <cell r="M513">
            <v>1</v>
          </cell>
          <cell r="N513">
            <v>31656</v>
          </cell>
        </row>
        <row r="514">
          <cell r="C514">
            <v>10584</v>
          </cell>
          <cell r="D514" t="str">
            <v>Journal</v>
          </cell>
          <cell r="E514" t="str">
            <v>Climatic Change</v>
          </cell>
          <cell r="F514" t="str">
            <v>http://www.springerlink.com/openurl.asp?genre=journal&amp;issn=0165-0009</v>
          </cell>
          <cell r="G514" t="str">
            <v>http://www.springerlink.com/content/100247</v>
          </cell>
          <cell r="H514" t="str">
            <v>Springer Netherlands</v>
          </cell>
          <cell r="I514" t="str">
            <v>0165-0009</v>
          </cell>
          <cell r="J514" t="str">
            <v>1573-1480</v>
          </cell>
          <cell r="K514" t="str">
            <v>Earth and Environmental Science</v>
          </cell>
          <cell r="L514" t="str">
            <v>Volume 1</v>
          </cell>
          <cell r="M514">
            <v>1</v>
          </cell>
          <cell r="N514">
            <v>28185</v>
          </cell>
        </row>
        <row r="515">
          <cell r="C515">
            <v>10238</v>
          </cell>
          <cell r="D515" t="str">
            <v>Journal</v>
          </cell>
          <cell r="E515" t="str">
            <v>Clinical and Experimental Medicine</v>
          </cell>
          <cell r="F515" t="str">
            <v>http://www.springerlink.com/openurl.asp?genre=journal&amp;issn=1591-8890</v>
          </cell>
          <cell r="G515" t="str">
            <v>http://www.springerlink.com/content/108234</v>
          </cell>
          <cell r="H515" t="str">
            <v>Springer Milan</v>
          </cell>
          <cell r="I515" t="str">
            <v>1591-8890</v>
          </cell>
          <cell r="J515" t="str">
            <v>1591-9528</v>
          </cell>
          <cell r="K515" t="str">
            <v>Medicine</v>
          </cell>
          <cell r="L515" t="str">
            <v>Volume 1</v>
          </cell>
          <cell r="M515">
            <v>1</v>
          </cell>
          <cell r="N515">
            <v>37061</v>
          </cell>
        </row>
        <row r="516">
          <cell r="C516">
            <v>10585</v>
          </cell>
          <cell r="D516" t="str">
            <v>Journal</v>
          </cell>
          <cell r="E516" t="str">
            <v>Clinical and Experimental Metastasis</v>
          </cell>
          <cell r="F516" t="str">
            <v>http://www.springerlink.com/openurl.asp?genre=journal&amp;issn=0262-0898</v>
          </cell>
          <cell r="G516" t="str">
            <v>http://www.springerlink.com/content/100126</v>
          </cell>
          <cell r="H516" t="str">
            <v>Springer Netherlands</v>
          </cell>
          <cell r="I516" t="str">
            <v>0262-0898</v>
          </cell>
          <cell r="J516" t="str">
            <v>1573-7276</v>
          </cell>
          <cell r="K516" t="str">
            <v>Medicine</v>
          </cell>
          <cell r="L516" t="str">
            <v>Volume 1</v>
          </cell>
          <cell r="M516">
            <v>1</v>
          </cell>
          <cell r="N516">
            <v>30376</v>
          </cell>
        </row>
        <row r="517">
          <cell r="C517">
            <v>10157</v>
          </cell>
          <cell r="D517" t="str">
            <v>Journal</v>
          </cell>
          <cell r="E517" t="str">
            <v>Clinical and Experimental Nephrology</v>
          </cell>
          <cell r="F517" t="str">
            <v>http://www.springerlink.com/openurl.asp?genre=journal&amp;issn=1342-1751</v>
          </cell>
          <cell r="G517" t="str">
            <v>http://www.springerlink.com/content/103835</v>
          </cell>
          <cell r="H517" t="str">
            <v>Springer Japan</v>
          </cell>
          <cell r="I517" t="str">
            <v>1342-1751</v>
          </cell>
          <cell r="J517" t="str">
            <v>1437-7799</v>
          </cell>
          <cell r="K517" t="str">
            <v>Medicine</v>
          </cell>
          <cell r="L517" t="str">
            <v>Volume 1</v>
          </cell>
          <cell r="M517">
            <v>1</v>
          </cell>
          <cell r="N517">
            <v>35490</v>
          </cell>
        </row>
        <row r="518">
          <cell r="C518" t="e">
            <v>#N/A</v>
          </cell>
          <cell r="D518" t="str">
            <v>Journal</v>
          </cell>
          <cell r="E518" t="str">
            <v>Clinical and Molecular Allergy</v>
          </cell>
          <cell r="F518" t="str">
            <v>http://www.springerlink.com/openurl.asp?genre=journal&amp;eissn=1476-7961</v>
          </cell>
          <cell r="G518" t="str">
            <v>http://www.springerlink.com/content/121922</v>
          </cell>
          <cell r="H518" t="str">
            <v>BioMed Central</v>
          </cell>
          <cell r="J518" t="str">
            <v>1476-7961</v>
          </cell>
          <cell r="K518" t="str">
            <v>Allergology</v>
          </cell>
          <cell r="L518" t="str">
            <v>Volume 1</v>
          </cell>
          <cell r="M518">
            <v>1</v>
          </cell>
          <cell r="N518">
            <v>37956</v>
          </cell>
        </row>
        <row r="519">
          <cell r="C519" t="e">
            <v>#N/A</v>
          </cell>
          <cell r="D519" t="str">
            <v>Journal</v>
          </cell>
          <cell r="E519" t="str">
            <v>Clinical and Translational Allergy</v>
          </cell>
          <cell r="F519" t="str">
            <v>http://www.springerlink.com/openurl.asp?genre=journal&amp;eissn=2045-7022</v>
          </cell>
          <cell r="G519" t="str">
            <v>http://www.springerlink.com/content/122244</v>
          </cell>
          <cell r="H519" t="str">
            <v>BioMed Central</v>
          </cell>
          <cell r="J519" t="str">
            <v>2045-7022</v>
          </cell>
          <cell r="K519" t="str">
            <v>Allergology</v>
          </cell>
          <cell r="L519" t="str">
            <v>Volume 1</v>
          </cell>
          <cell r="M519">
            <v>1</v>
          </cell>
          <cell r="N519">
            <v>40878</v>
          </cell>
        </row>
        <row r="520">
          <cell r="C520">
            <v>12094</v>
          </cell>
          <cell r="D520" t="str">
            <v>Journal</v>
          </cell>
          <cell r="E520" t="str">
            <v>Clinical and Translational Oncology</v>
          </cell>
          <cell r="F520" t="str">
            <v>http://www.springerlink.com/openurl.asp?genre=journal&amp;issn=1699-048X</v>
          </cell>
          <cell r="G520" t="str">
            <v>http://www.springerlink.com/content/120717</v>
          </cell>
          <cell r="H520" t="str">
            <v>Springer Milan</v>
          </cell>
          <cell r="I520" t="str">
            <v>1699-048X</v>
          </cell>
          <cell r="J520" t="str">
            <v>1699-3055</v>
          </cell>
          <cell r="K520" t="str">
            <v>Medicine</v>
          </cell>
          <cell r="L520" t="str">
            <v>Volume 2</v>
          </cell>
          <cell r="M520">
            <v>1</v>
          </cell>
          <cell r="N520">
            <v>36526</v>
          </cell>
        </row>
        <row r="521">
          <cell r="C521">
            <v>10286</v>
          </cell>
          <cell r="D521" t="str">
            <v>Journal</v>
          </cell>
          <cell r="E521" t="str">
            <v>Clinical Autonomic Research</v>
          </cell>
          <cell r="F521" t="str">
            <v>http://www.springerlink.com/openurl.asp?genre=journal&amp;issn=0959-9851</v>
          </cell>
          <cell r="G521" t="str">
            <v>http://www.springerlink.com/content/108933</v>
          </cell>
          <cell r="H521" t="str">
            <v>Springer Berlin / Heidelberg</v>
          </cell>
          <cell r="I521" t="str">
            <v>0959-9851</v>
          </cell>
          <cell r="J521" t="str">
            <v>1619-1560</v>
          </cell>
          <cell r="K521" t="str">
            <v>Medicine</v>
          </cell>
          <cell r="L521" t="str">
            <v>Volume 1</v>
          </cell>
          <cell r="M521">
            <v>1</v>
          </cell>
          <cell r="N521">
            <v>33298</v>
          </cell>
        </row>
        <row r="522">
          <cell r="C522">
            <v>10567</v>
          </cell>
          <cell r="D522" t="str">
            <v>Journal</v>
          </cell>
          <cell r="E522" t="str">
            <v>Clinical Child and Family Psychology Review</v>
          </cell>
          <cell r="F522" t="str">
            <v>http://www.springerlink.com/openurl.asp?genre=journal&amp;issn=1096-4037</v>
          </cell>
          <cell r="G522" t="str">
            <v>http://www.springerlink.com/content/104849</v>
          </cell>
          <cell r="H522" t="str">
            <v>Springer Netherlands</v>
          </cell>
          <cell r="I522" t="str">
            <v>1096-4037</v>
          </cell>
          <cell r="J522" t="str">
            <v>1573-2827</v>
          </cell>
          <cell r="K522" t="str">
            <v>Behavioral Science</v>
          </cell>
          <cell r="L522" t="str">
            <v>Volume 1</v>
          </cell>
          <cell r="M522">
            <v>1</v>
          </cell>
          <cell r="N522">
            <v>35855</v>
          </cell>
        </row>
        <row r="523">
          <cell r="C523" t="e">
            <v>#N/A</v>
          </cell>
          <cell r="D523" t="str">
            <v>Journal</v>
          </cell>
          <cell r="E523" t="str">
            <v>Clinical Epigenetics</v>
          </cell>
          <cell r="F523" t="str">
            <v>http://www.springerlink.com/openurl.asp?genre=journal&amp;issn=1868-7075</v>
          </cell>
          <cell r="G523" t="str">
            <v>http://www.springerlink.com/content/121553</v>
          </cell>
          <cell r="H523" t="str">
            <v>Springer Berlin / Heidelberg</v>
          </cell>
          <cell r="I523" t="str">
            <v>1868-7075</v>
          </cell>
          <cell r="J523" t="str">
            <v>1868-7083</v>
          </cell>
          <cell r="K523" t="str">
            <v>Biomedicine</v>
          </cell>
          <cell r="L523" t="str">
            <v>Volume 1</v>
          </cell>
          <cell r="M523">
            <v>1</v>
          </cell>
          <cell r="N523">
            <v>40422</v>
          </cell>
        </row>
        <row r="524">
          <cell r="C524">
            <v>12328</v>
          </cell>
          <cell r="D524" t="str">
            <v>Journal</v>
          </cell>
          <cell r="E524" t="str">
            <v>Clinical Journal of Gastroenterology</v>
          </cell>
          <cell r="F524" t="str">
            <v>http://www.springerlink.com/openurl.asp?genre=journal&amp;issn=1865-7257</v>
          </cell>
          <cell r="G524" t="str">
            <v>http://www.springerlink.com/content/121083</v>
          </cell>
          <cell r="H524" t="str">
            <v>Springer Japan</v>
          </cell>
          <cell r="I524" t="str">
            <v>1865-7257</v>
          </cell>
          <cell r="J524" t="str">
            <v>1865-7265</v>
          </cell>
          <cell r="K524" t="str">
            <v>Medicine &amp; Public Health</v>
          </cell>
          <cell r="L524" t="str">
            <v>Volume 1</v>
          </cell>
          <cell r="M524">
            <v>1</v>
          </cell>
          <cell r="N524">
            <v>39539</v>
          </cell>
        </row>
        <row r="525">
          <cell r="C525">
            <v>62</v>
          </cell>
          <cell r="D525" t="str">
            <v>Journal</v>
          </cell>
          <cell r="E525" t="str">
            <v>Clinical Neuroradiology</v>
          </cell>
          <cell r="F525" t="str">
            <v>http://www.springerlink.com/openurl.asp?genre=journal&amp;issn=1869-1439</v>
          </cell>
          <cell r="G525" t="str">
            <v>http://www.springerlink.com/content/105334</v>
          </cell>
          <cell r="H525" t="str">
            <v>Urban &amp; Vogel</v>
          </cell>
          <cell r="I525" t="str">
            <v>1869-1439</v>
          </cell>
          <cell r="J525" t="str">
            <v>1869-1447</v>
          </cell>
          <cell r="K525" t="str">
            <v>Medicine</v>
          </cell>
          <cell r="L525" t="str">
            <v>Volume 7</v>
          </cell>
          <cell r="M525">
            <v>1</v>
          </cell>
          <cell r="N525">
            <v>35490</v>
          </cell>
        </row>
        <row r="526">
          <cell r="C526">
            <v>11805</v>
          </cell>
          <cell r="D526" t="str">
            <v>Journal</v>
          </cell>
          <cell r="E526" t="str">
            <v>Clinical Oncology and Cancer Research</v>
          </cell>
          <cell r="F526" t="str">
            <v>http://www.springerlink.com/openurl.asp?genre=journal&amp;issn=1674-5361</v>
          </cell>
          <cell r="G526" t="str">
            <v>http://www.springerlink.com/content/121391</v>
          </cell>
          <cell r="H526" t="str">
            <v>Tianjin Medical University Cancer Institute and Hospital, co-published with Springer-Verlag GmbH</v>
          </cell>
          <cell r="I526" t="str">
            <v>1674-5361</v>
          </cell>
          <cell r="K526" t="str">
            <v>Medicine &amp; Public Health</v>
          </cell>
          <cell r="L526" t="str">
            <v>Volume 6</v>
          </cell>
          <cell r="M526">
            <v>1</v>
          </cell>
          <cell r="N526">
            <v>39845</v>
          </cell>
        </row>
        <row r="527">
          <cell r="C527">
            <v>784</v>
          </cell>
          <cell r="D527" t="str">
            <v>Journal</v>
          </cell>
          <cell r="E527" t="str">
            <v>Clinical Oral Investigations</v>
          </cell>
          <cell r="F527" t="str">
            <v>http://www.springerlink.com/openurl.asp?genre=journal&amp;issn=1432-6981</v>
          </cell>
          <cell r="G527" t="str">
            <v>http://www.springerlink.com/content/101785</v>
          </cell>
          <cell r="H527" t="str">
            <v>Springer Berlin / Heidelberg</v>
          </cell>
          <cell r="I527" t="str">
            <v>1432-6981</v>
          </cell>
          <cell r="J527" t="str">
            <v>1436-3771</v>
          </cell>
          <cell r="K527" t="str">
            <v>Medicine</v>
          </cell>
          <cell r="L527" t="str">
            <v>Volume 1</v>
          </cell>
          <cell r="M527">
            <v>1</v>
          </cell>
          <cell r="N527">
            <v>35514</v>
          </cell>
        </row>
        <row r="528">
          <cell r="C528">
            <v>11999</v>
          </cell>
          <cell r="D528" t="str">
            <v>Journal</v>
          </cell>
          <cell r="E528" t="str">
            <v>Clinical Orthopaedics and Related Research®</v>
          </cell>
          <cell r="F528" t="str">
            <v>http://www.springerlink.com/openurl.asp?genre=journal&amp;issn=0009-921X</v>
          </cell>
          <cell r="G528" t="str">
            <v>http://www.springerlink.com/content/120901</v>
          </cell>
          <cell r="H528" t="str">
            <v>Springer New York</v>
          </cell>
          <cell r="I528" t="str">
            <v>0009-921X</v>
          </cell>
          <cell r="J528" t="str">
            <v>1528-1132</v>
          </cell>
          <cell r="K528" t="str">
            <v>Medicine &amp; Public Health</v>
          </cell>
          <cell r="L528" t="str">
            <v>Volume 466</v>
          </cell>
          <cell r="M528">
            <v>1</v>
          </cell>
          <cell r="N528">
            <v>39448</v>
          </cell>
        </row>
        <row r="529">
          <cell r="C529" t="e">
            <v>#N/A</v>
          </cell>
          <cell r="D529" t="str">
            <v>Journal</v>
          </cell>
          <cell r="E529" t="str">
            <v>Clinical Proteomics</v>
          </cell>
          <cell r="F529" t="str">
            <v>http://www.springerlink.com/openurl.asp?genre=journal&amp;issn=1542-6416</v>
          </cell>
          <cell r="G529" t="str">
            <v>http://www.springerlink.com/content/120552</v>
          </cell>
          <cell r="H529" t="str">
            <v>Humana Press Inc.</v>
          </cell>
          <cell r="I529" t="str">
            <v>1542-6416</v>
          </cell>
          <cell r="J529" t="str">
            <v>1559-0275</v>
          </cell>
          <cell r="K529" t="str">
            <v>Medicine</v>
          </cell>
          <cell r="L529" t="str">
            <v>Volume 1</v>
          </cell>
          <cell r="M529">
            <v>1</v>
          </cell>
          <cell r="N529">
            <v>38047</v>
          </cell>
        </row>
        <row r="530">
          <cell r="C530">
            <v>392</v>
          </cell>
          <cell r="D530" t="str">
            <v>Journal</v>
          </cell>
          <cell r="E530" t="str">
            <v>Clinical Research in Cardiology</v>
          </cell>
          <cell r="F530" t="str">
            <v>http://www.springerlink.com/openurl.asp?genre=journal&amp;issn=1861-0684</v>
          </cell>
          <cell r="G530" t="str">
            <v>http://www.springerlink.com/content/119981</v>
          </cell>
          <cell r="H530" t="str">
            <v>Springer Berlin / Heidelberg</v>
          </cell>
          <cell r="I530" t="str">
            <v>1861-0684</v>
          </cell>
          <cell r="J530" t="str">
            <v>1861-0692</v>
          </cell>
          <cell r="K530" t="str">
            <v>Medicine</v>
          </cell>
          <cell r="L530" t="str">
            <v>Volume 87</v>
          </cell>
          <cell r="M530">
            <v>5</v>
          </cell>
          <cell r="N530">
            <v>35920</v>
          </cell>
        </row>
        <row r="531">
          <cell r="C531">
            <v>11789</v>
          </cell>
          <cell r="D531" t="str">
            <v>Journal</v>
          </cell>
          <cell r="E531" t="str">
            <v>Clinical Research in Cardiology Supplements</v>
          </cell>
          <cell r="F531" t="str">
            <v>http://www.springerlink.com/openurl.asp?genre=journal&amp;issn=1861-0706</v>
          </cell>
          <cell r="G531" t="str">
            <v>http://www.springerlink.com/content/120316</v>
          </cell>
          <cell r="H531" t="str">
            <v>Springer Berlin / Heidelberg</v>
          </cell>
          <cell r="I531" t="str">
            <v>1861-0706</v>
          </cell>
          <cell r="J531" t="str">
            <v>1861-0714</v>
          </cell>
          <cell r="K531" t="str">
            <v>Medicine</v>
          </cell>
          <cell r="L531" t="str">
            <v>Volume 1</v>
          </cell>
          <cell r="M531">
            <v>1</v>
          </cell>
          <cell r="N531">
            <v>38965</v>
          </cell>
        </row>
        <row r="532">
          <cell r="C532">
            <v>12016</v>
          </cell>
          <cell r="D532" t="str">
            <v>Journal</v>
          </cell>
          <cell r="E532" t="str">
            <v>Clinical Reviews in Allergy and Immunology</v>
          </cell>
          <cell r="F532" t="str">
            <v>http://www.springerlink.com/openurl.asp?genre=journal&amp;issn=1080-0549</v>
          </cell>
          <cell r="G532" t="str">
            <v>http://www.springerlink.com/content/120554</v>
          </cell>
          <cell r="H532" t="str">
            <v>Humana Press Inc.</v>
          </cell>
          <cell r="I532" t="str">
            <v>1080-0549</v>
          </cell>
          <cell r="J532" t="str">
            <v>1559-0267</v>
          </cell>
          <cell r="K532" t="str">
            <v>Medicine</v>
          </cell>
          <cell r="L532" t="str">
            <v>Volume 1</v>
          </cell>
          <cell r="M532">
            <v>1</v>
          </cell>
          <cell r="N532">
            <v>30376</v>
          </cell>
        </row>
        <row r="533">
          <cell r="C533">
            <v>12018</v>
          </cell>
          <cell r="D533" t="str">
            <v>Journal</v>
          </cell>
          <cell r="E533" t="str">
            <v>Clinical Reviews in Bone and Mineral Metabolism</v>
          </cell>
          <cell r="F533" t="str">
            <v>http://www.springerlink.com/openurl.asp?genre=journal&amp;issn=1534-8644</v>
          </cell>
          <cell r="G533" t="str">
            <v>http://www.springerlink.com/content/120556</v>
          </cell>
          <cell r="H533" t="str">
            <v>Humana Press Inc.</v>
          </cell>
          <cell r="I533" t="str">
            <v>1534-8644</v>
          </cell>
          <cell r="J533" t="str">
            <v>1559-0119</v>
          </cell>
          <cell r="K533" t="str">
            <v>Medicine</v>
          </cell>
          <cell r="L533" t="str">
            <v>Volume 1</v>
          </cell>
          <cell r="M533">
            <v>1</v>
          </cell>
          <cell r="N533">
            <v>37316</v>
          </cell>
        </row>
        <row r="534">
          <cell r="C534">
            <v>10067</v>
          </cell>
          <cell r="D534" t="str">
            <v>Journal</v>
          </cell>
          <cell r="E534" t="str">
            <v>Clinical Rheumatology</v>
          </cell>
          <cell r="F534" t="str">
            <v>http://www.springerlink.com/openurl.asp?genre=journal&amp;issn=0770-3198</v>
          </cell>
          <cell r="G534" t="str">
            <v>http://www.springerlink.com/content/102818</v>
          </cell>
          <cell r="H534" t="str">
            <v>Springer London</v>
          </cell>
          <cell r="I534" t="str">
            <v>0770-3198</v>
          </cell>
          <cell r="J534" t="str">
            <v>1434-9949</v>
          </cell>
          <cell r="K534" t="str">
            <v>Medicine</v>
          </cell>
          <cell r="L534" t="str">
            <v>Volume 1</v>
          </cell>
          <cell r="M534">
            <v>1</v>
          </cell>
          <cell r="N534">
            <v>30011</v>
          </cell>
        </row>
        <row r="535">
          <cell r="C535" t="e">
            <v>#N/A</v>
          </cell>
          <cell r="D535" t="str">
            <v>Journal</v>
          </cell>
          <cell r="E535" t="str">
            <v>Clinical Sarcoma Research</v>
          </cell>
          <cell r="F535" t="str">
            <v>http://www.springerlink.com/openurl.asp?genre=journal&amp;eissn=2045-3329</v>
          </cell>
          <cell r="G535" t="str">
            <v>http://www.springerlink.com/content/122241</v>
          </cell>
          <cell r="H535" t="str">
            <v>BioMed Central</v>
          </cell>
          <cell r="J535" t="str">
            <v>2045-3329</v>
          </cell>
          <cell r="K535" t="str">
            <v>Cancer Research</v>
          </cell>
        </row>
        <row r="536">
          <cell r="C536">
            <v>10615</v>
          </cell>
          <cell r="D536" t="str">
            <v>Journal</v>
          </cell>
          <cell r="E536" t="str">
            <v>Clinical Social Work Journal</v>
          </cell>
          <cell r="F536" t="str">
            <v>http://www.springerlink.com/openurl.asp?genre=journal&amp;issn=0091-1674</v>
          </cell>
          <cell r="G536" t="str">
            <v>http://www.springerlink.com/content/104850</v>
          </cell>
          <cell r="H536" t="str">
            <v>Springer Netherlands</v>
          </cell>
          <cell r="I536" t="str">
            <v>0091-1674</v>
          </cell>
          <cell r="J536" t="str">
            <v>1573-3343</v>
          </cell>
          <cell r="K536" t="str">
            <v>Behavioral Science</v>
          </cell>
          <cell r="L536" t="str">
            <v>Volume 1</v>
          </cell>
          <cell r="M536">
            <v>1</v>
          </cell>
          <cell r="N536">
            <v>26724</v>
          </cell>
        </row>
        <row r="537">
          <cell r="C537">
            <v>11698</v>
          </cell>
          <cell r="D537" t="str">
            <v>Journal</v>
          </cell>
          <cell r="E537" t="str">
            <v>Cliometrica</v>
          </cell>
          <cell r="F537" t="str">
            <v>http://www.springerlink.com/openurl.asp?genre=journal&amp;issn=1863-2505</v>
          </cell>
          <cell r="G537" t="str">
            <v>http://www.springerlink.com/content/120412</v>
          </cell>
          <cell r="H537" t="str">
            <v>Springer Berlin / Heidelberg</v>
          </cell>
          <cell r="I537" t="str">
            <v>1863-2505</v>
          </cell>
          <cell r="J537" t="str">
            <v>1863-2513</v>
          </cell>
          <cell r="K537" t="str">
            <v>Business and Economics</v>
          </cell>
          <cell r="L537" t="str">
            <v>Volume 1</v>
          </cell>
          <cell r="M537">
            <v>1</v>
          </cell>
          <cell r="N537">
            <v>39173</v>
          </cell>
        </row>
        <row r="538">
          <cell r="C538">
            <v>10586</v>
          </cell>
          <cell r="D538" t="str">
            <v>Journal</v>
          </cell>
          <cell r="E538" t="str">
            <v>Cluster Computing</v>
          </cell>
          <cell r="F538" t="str">
            <v>http://www.springerlink.com/openurl.asp?genre=journal&amp;issn=1386-7857</v>
          </cell>
          <cell r="G538" t="str">
            <v>http://www.springerlink.com/content/101766</v>
          </cell>
          <cell r="H538" t="str">
            <v>Springer Netherlands</v>
          </cell>
          <cell r="I538" t="str">
            <v>1386-7857</v>
          </cell>
          <cell r="J538" t="str">
            <v>1573-7543</v>
          </cell>
          <cell r="K538" t="str">
            <v>Computer Science</v>
          </cell>
          <cell r="L538" t="str">
            <v>Volume 1</v>
          </cell>
          <cell r="M538">
            <v>0</v>
          </cell>
          <cell r="N538">
            <v>35796</v>
          </cell>
        </row>
        <row r="539">
          <cell r="C539">
            <v>11298</v>
          </cell>
          <cell r="D539" t="str">
            <v>Journal</v>
          </cell>
          <cell r="E539" t="str">
            <v>CME: Premium-Fortbildung für die medizinische Praxis</v>
          </cell>
          <cell r="F539" t="str">
            <v>http://www.springerlink.com/openurl.asp?genre=journal&amp;issn=1614-371X</v>
          </cell>
          <cell r="G539" t="str">
            <v>http://www.springerlink.com/content/112384</v>
          </cell>
          <cell r="H539" t="str">
            <v>Springer Berlin / Heidelberg</v>
          </cell>
          <cell r="I539" t="str">
            <v>1614-371X</v>
          </cell>
          <cell r="J539" t="str">
            <v>1614-3744</v>
          </cell>
          <cell r="K539" t="str">
            <v>Medicine</v>
          </cell>
        </row>
        <row r="540">
          <cell r="C540">
            <v>10111</v>
          </cell>
          <cell r="D540" t="str">
            <v>Journal</v>
          </cell>
          <cell r="E540" t="str">
            <v>Cognition, Technology &amp; Work</v>
          </cell>
          <cell r="F540" t="str">
            <v>http://www.springerlink.com/openurl.asp?genre=journal&amp;issn=1435-5558</v>
          </cell>
          <cell r="G540" t="str">
            <v>http://www.springerlink.com/content/103534</v>
          </cell>
          <cell r="H540" t="str">
            <v>Springer London</v>
          </cell>
          <cell r="I540" t="str">
            <v>1435-5558</v>
          </cell>
          <cell r="J540" t="str">
            <v>1435-5566</v>
          </cell>
          <cell r="K540" t="str">
            <v>Computer Science</v>
          </cell>
          <cell r="L540" t="str">
            <v>Volume 1</v>
          </cell>
          <cell r="M540">
            <v>1</v>
          </cell>
          <cell r="N540">
            <v>36300</v>
          </cell>
        </row>
        <row r="541">
          <cell r="C541">
            <v>12559</v>
          </cell>
          <cell r="D541" t="str">
            <v>Journal</v>
          </cell>
          <cell r="E541" t="str">
            <v>Cognitive Computation</v>
          </cell>
          <cell r="F541" t="str">
            <v>http://www.springerlink.com/openurl.asp?genre=journal&amp;issn=1866-9956</v>
          </cell>
          <cell r="G541" t="str">
            <v>http://www.springerlink.com/content/121361</v>
          </cell>
          <cell r="H541" t="str">
            <v>Springer New York</v>
          </cell>
          <cell r="I541" t="str">
            <v>1866-9956</v>
          </cell>
          <cell r="J541" t="str">
            <v>1866-9964</v>
          </cell>
          <cell r="K541" t="str">
            <v>Neurosciences</v>
          </cell>
          <cell r="L541" t="str">
            <v>Volume 1</v>
          </cell>
          <cell r="M541">
            <v>1</v>
          </cell>
          <cell r="N541">
            <v>39873</v>
          </cell>
        </row>
        <row r="542">
          <cell r="C542">
            <v>11571</v>
          </cell>
          <cell r="D542" t="str">
            <v>Journal</v>
          </cell>
          <cell r="E542" t="str">
            <v>Cognitive Neurodynamics</v>
          </cell>
          <cell r="F542" t="str">
            <v>http://www.springerlink.com/openurl.asp?genre=journal&amp;issn=1871-4080</v>
          </cell>
          <cell r="G542" t="str">
            <v>http://www.springerlink.com/content/120385</v>
          </cell>
          <cell r="H542" t="str">
            <v>Springer Netherlands</v>
          </cell>
          <cell r="I542" t="str">
            <v>1871-4080</v>
          </cell>
          <cell r="J542" t="str">
            <v>1871-4099</v>
          </cell>
          <cell r="K542" t="str">
            <v>Biomedical and Life Sciences</v>
          </cell>
          <cell r="L542" t="str">
            <v>Volume 1</v>
          </cell>
          <cell r="M542">
            <v>1</v>
          </cell>
          <cell r="N542">
            <v>39142</v>
          </cell>
        </row>
        <row r="543">
          <cell r="C543">
            <v>10339</v>
          </cell>
          <cell r="D543" t="str">
            <v>Journal</v>
          </cell>
          <cell r="E543" t="str">
            <v>Cognitive Processing</v>
          </cell>
          <cell r="F543" t="str">
            <v>http://www.springerlink.com/openurl.asp?genre=journal&amp;issn=1612-4782</v>
          </cell>
          <cell r="G543" t="str">
            <v>http://www.springerlink.com/content/110966</v>
          </cell>
          <cell r="H543" t="str">
            <v>Springer Berlin / Heidelberg</v>
          </cell>
          <cell r="I543" t="str">
            <v>1612-4782</v>
          </cell>
          <cell r="J543" t="str">
            <v>1612-4790</v>
          </cell>
          <cell r="K543" t="str">
            <v>Biomedical and Life Sciences</v>
          </cell>
          <cell r="L543" t="str">
            <v>Volume 5</v>
          </cell>
          <cell r="M543">
            <v>1</v>
          </cell>
          <cell r="N543">
            <v>38070</v>
          </cell>
        </row>
        <row r="544">
          <cell r="C544">
            <v>10608</v>
          </cell>
          <cell r="D544" t="str">
            <v>Journal</v>
          </cell>
          <cell r="E544" t="str">
            <v>Cognitive Therapy and Research</v>
          </cell>
          <cell r="F544" t="str">
            <v>http://www.springerlink.com/openurl.asp?genre=journal&amp;issn=0147-5916</v>
          </cell>
          <cell r="G544" t="str">
            <v>http://www.springerlink.com/content/101589</v>
          </cell>
          <cell r="H544" t="str">
            <v>Springer Netherlands</v>
          </cell>
          <cell r="I544" t="str">
            <v>0147-5916</v>
          </cell>
          <cell r="J544" t="str">
            <v>1573-2819</v>
          </cell>
          <cell r="K544" t="str">
            <v>Behavioral Science</v>
          </cell>
          <cell r="L544" t="str">
            <v>Volume 1</v>
          </cell>
          <cell r="M544">
            <v>1</v>
          </cell>
          <cell r="N544">
            <v>28185</v>
          </cell>
        </row>
        <row r="545">
          <cell r="C545">
            <v>13415</v>
          </cell>
          <cell r="D545" t="str">
            <v>Journal</v>
          </cell>
          <cell r="E545" t="str">
            <v>Cognitive, Affective, &amp; Behavioral Neuroscience</v>
          </cell>
          <cell r="F545" t="str">
            <v>http://www.springerlink.com/openurl.asp?genre=journal&amp;issn=1530-7026</v>
          </cell>
          <cell r="G545" t="str">
            <v>http://www.springerlink.com/content/121833</v>
          </cell>
          <cell r="H545" t="str">
            <v>Springer New York</v>
          </cell>
          <cell r="I545" t="str">
            <v>1530-7026</v>
          </cell>
          <cell r="J545" t="str">
            <v>1531-135X</v>
          </cell>
          <cell r="K545" t="str">
            <v>Psychology</v>
          </cell>
          <cell r="L545" t="str">
            <v>Volume 1</v>
          </cell>
          <cell r="M545">
            <v>1</v>
          </cell>
          <cell r="N545">
            <v>36951</v>
          </cell>
        </row>
        <row r="546">
          <cell r="C546">
            <v>11955</v>
          </cell>
          <cell r="D546" t="str">
            <v>Journal</v>
          </cell>
          <cell r="E546" t="str">
            <v>Coke and Chemistry</v>
          </cell>
          <cell r="F546" t="str">
            <v>http://www.springerlink.com/openurl.asp?genre=journal&amp;issn=1068-364X</v>
          </cell>
          <cell r="G546" t="str">
            <v>http://www.springerlink.com/content/120664</v>
          </cell>
          <cell r="H546" t="str">
            <v>Allerton Press, Inc. distributed exclusively by Springer Science+Business Media LLC</v>
          </cell>
          <cell r="I546" t="str">
            <v>1068-364X</v>
          </cell>
          <cell r="J546" t="str">
            <v>1934-8398</v>
          </cell>
          <cell r="K546" t="str">
            <v>Chemistry and Materials Science</v>
          </cell>
          <cell r="L546" t="str">
            <v>Volume 50</v>
          </cell>
          <cell r="M546">
            <v>1</v>
          </cell>
          <cell r="N546">
            <v>39083</v>
          </cell>
        </row>
        <row r="547">
          <cell r="C547">
            <v>13348</v>
          </cell>
          <cell r="D547" t="str">
            <v>Journal</v>
          </cell>
          <cell r="E547" t="str">
            <v>Collectanea Mathematica</v>
          </cell>
          <cell r="F547" t="str">
            <v>http://www.springerlink.com/openurl.asp?genre=journal&amp;issn=0010-0757</v>
          </cell>
          <cell r="G547" t="str">
            <v>http://www.springerlink.com/content/121811</v>
          </cell>
          <cell r="H547" t="str">
            <v>Springer Milan</v>
          </cell>
          <cell r="I547" t="str">
            <v>0010-0757</v>
          </cell>
          <cell r="J547" t="str">
            <v>2038-4815</v>
          </cell>
          <cell r="K547" t="str">
            <v>Mathematics</v>
          </cell>
          <cell r="L547" t="str">
            <v>Volume 59</v>
          </cell>
          <cell r="M547">
            <v>1</v>
          </cell>
          <cell r="N547">
            <v>39479</v>
          </cell>
        </row>
        <row r="548">
          <cell r="C548">
            <v>396</v>
          </cell>
          <cell r="D548" t="str">
            <v>Journal</v>
          </cell>
          <cell r="E548" t="str">
            <v>Colloid &amp; Polymer Science</v>
          </cell>
          <cell r="F548" t="str">
            <v>http://www.springerlink.com/openurl.asp?genre=journal&amp;issn=0303-402X</v>
          </cell>
          <cell r="G548" t="str">
            <v>http://www.springerlink.com/content/101551</v>
          </cell>
          <cell r="H548" t="str">
            <v>Springer Berlin / Heidelberg</v>
          </cell>
          <cell r="I548" t="str">
            <v>0303-402X</v>
          </cell>
          <cell r="J548" t="str">
            <v>1435-1536</v>
          </cell>
          <cell r="K548" t="str">
            <v>Physics and Astronomy</v>
          </cell>
          <cell r="L548" t="str">
            <v>Volume 1</v>
          </cell>
          <cell r="M548">
            <v>1</v>
          </cell>
          <cell r="N548">
            <v>2374</v>
          </cell>
        </row>
        <row r="549">
          <cell r="C549">
            <v>10595</v>
          </cell>
          <cell r="D549" t="str">
            <v>Journal</v>
          </cell>
          <cell r="E549" t="str">
            <v>Colloid Journal</v>
          </cell>
          <cell r="F549" t="str">
            <v>http://www.springerlink.com/openurl.asp?genre=journal&amp;issn=1061-933X</v>
          </cell>
          <cell r="G549" t="str">
            <v>http://www.springerlink.com/content/106521</v>
          </cell>
          <cell r="H549" t="str">
            <v>MAIK Nauka/Interperiodica distributed exclusively by Springer Science+Business Media LLC.</v>
          </cell>
          <cell r="I549" t="str">
            <v>1061-933X</v>
          </cell>
          <cell r="J549" t="str">
            <v>1608-3067</v>
          </cell>
          <cell r="K549" t="str">
            <v>Physics and Astronomy</v>
          </cell>
          <cell r="L549" t="str">
            <v>Volume 62</v>
          </cell>
          <cell r="M549">
            <v>6</v>
          </cell>
          <cell r="N549">
            <v>36831</v>
          </cell>
        </row>
        <row r="550">
          <cell r="C550">
            <v>53</v>
          </cell>
          <cell r="D550" t="str">
            <v>Journal</v>
          </cell>
          <cell r="E550" t="str">
            <v>coloproctology</v>
          </cell>
          <cell r="F550" t="str">
            <v>http://www.springerlink.com/openurl.asp?genre=journal&amp;issn=0174-2442</v>
          </cell>
          <cell r="G550" t="str">
            <v>http://www.springerlink.com/content/101784</v>
          </cell>
          <cell r="H550" t="str">
            <v>Urban &amp; Vogel</v>
          </cell>
          <cell r="I550" t="str">
            <v>0174-2442</v>
          </cell>
          <cell r="J550" t="str">
            <v>1615-6730</v>
          </cell>
          <cell r="K550" t="str">
            <v>Medicine</v>
          </cell>
          <cell r="L550" t="str">
            <v>Volume 19</v>
          </cell>
          <cell r="M550">
            <v>1</v>
          </cell>
          <cell r="N550">
            <v>35431</v>
          </cell>
        </row>
        <row r="551">
          <cell r="C551" t="e">
            <v>#N/A</v>
          </cell>
          <cell r="D551" t="str">
            <v>Journal</v>
          </cell>
          <cell r="E551" t="str">
            <v>Combination Products in Therapy</v>
          </cell>
          <cell r="F551" t="str">
            <v>http://www.springerlink.com/openurl.asp?genre=journal&amp;eissn=2190-9180</v>
          </cell>
          <cell r="G551" t="str">
            <v>http://www.springerlink.com/content/122179</v>
          </cell>
          <cell r="H551" t="str">
            <v>Springer Healthcare Communications</v>
          </cell>
          <cell r="J551" t="str">
            <v>2190-9180</v>
          </cell>
          <cell r="K551" t="str">
            <v>Psychiatry</v>
          </cell>
        </row>
        <row r="552">
          <cell r="C552">
            <v>493</v>
          </cell>
          <cell r="D552" t="str">
            <v>Journal</v>
          </cell>
          <cell r="E552" t="str">
            <v>Combinatorica</v>
          </cell>
          <cell r="F552" t="str">
            <v>http://www.springerlink.com/openurl.asp?genre=journal&amp;issn=0209-9683</v>
          </cell>
          <cell r="G552" t="str">
            <v>http://www.springerlink.com/content/102516</v>
          </cell>
          <cell r="H552" t="str">
            <v>Springer Berlin / Heidelberg</v>
          </cell>
          <cell r="I552" t="str">
            <v>0209-9683</v>
          </cell>
          <cell r="J552" t="str">
            <v>1439-6912</v>
          </cell>
          <cell r="K552" t="str">
            <v>Mathematics and Statistics</v>
          </cell>
          <cell r="L552" t="str">
            <v>Volume 1</v>
          </cell>
          <cell r="M552">
            <v>1</v>
          </cell>
          <cell r="N552">
            <v>29646</v>
          </cell>
        </row>
        <row r="553">
          <cell r="C553">
            <v>10573</v>
          </cell>
          <cell r="D553" t="str">
            <v>Journal</v>
          </cell>
          <cell r="E553" t="str">
            <v>Combustion, Explosion, and Shock Waves</v>
          </cell>
          <cell r="F553" t="str">
            <v>http://www.springerlink.com/openurl.asp?genre=journal&amp;issn=0010-5082</v>
          </cell>
          <cell r="G553" t="str">
            <v>http://www.springerlink.com/content/106465</v>
          </cell>
          <cell r="H553" t="str">
            <v>Springer New York</v>
          </cell>
          <cell r="I553" t="str">
            <v>0010-5082</v>
          </cell>
          <cell r="J553" t="str">
            <v>1573-8345</v>
          </cell>
          <cell r="K553" t="str">
            <v>Physics and Astronomy</v>
          </cell>
          <cell r="L553" t="str">
            <v>Volume 1</v>
          </cell>
          <cell r="M553">
            <v>1</v>
          </cell>
          <cell r="N553">
            <v>23746</v>
          </cell>
        </row>
        <row r="554">
          <cell r="C554">
            <v>14</v>
          </cell>
          <cell r="D554" t="str">
            <v>Journal</v>
          </cell>
          <cell r="E554" t="str">
            <v>Commentarii Mathematici Helvetici</v>
          </cell>
          <cell r="F554" t="str">
            <v>http://www.springerlink.com/openurl.asp?genre=journal&amp;issn=0010-2571</v>
          </cell>
          <cell r="G554" t="str">
            <v>http://www.springerlink.com/content/101194</v>
          </cell>
          <cell r="H554" t="str">
            <v>Birkhäuser Basel</v>
          </cell>
          <cell r="I554" t="str">
            <v>0010-2571</v>
          </cell>
          <cell r="J554" t="str">
            <v>1420-8946</v>
          </cell>
          <cell r="K554" t="str">
            <v>Mathematics and Statistics</v>
          </cell>
          <cell r="L554" t="str">
            <v>Volume 1</v>
          </cell>
          <cell r="M554">
            <v>1</v>
          </cell>
          <cell r="N554">
            <v>10948</v>
          </cell>
        </row>
        <row r="555">
          <cell r="C555">
            <v>220</v>
          </cell>
          <cell r="D555" t="str">
            <v>Journal</v>
          </cell>
          <cell r="E555" t="str">
            <v>Communications in Mathematical Physics</v>
          </cell>
          <cell r="F555" t="str">
            <v>http://www.springerlink.com/openurl.asp?genre=journal&amp;issn=0010-3616</v>
          </cell>
          <cell r="G555" t="str">
            <v>http://www.springerlink.com/content/100467</v>
          </cell>
          <cell r="H555" t="str">
            <v>Springer Berlin / Heidelberg</v>
          </cell>
          <cell r="I555" t="str">
            <v>0010-3616</v>
          </cell>
          <cell r="J555" t="str">
            <v>1432-0916</v>
          </cell>
          <cell r="K555" t="str">
            <v>Physics and Astronomy</v>
          </cell>
          <cell r="L555" t="str">
            <v>Volume 1</v>
          </cell>
          <cell r="M555">
            <v>1</v>
          </cell>
          <cell r="N555">
            <v>23802</v>
          </cell>
        </row>
        <row r="556">
          <cell r="C556" t="e">
            <v>#N/A</v>
          </cell>
          <cell r="D556" t="str">
            <v>Journal</v>
          </cell>
          <cell r="E556" t="str">
            <v>Communications in Mobile Computing</v>
          </cell>
          <cell r="F556" t="str">
            <v>http://www.springerlink.com/openurl.asp?genre=journal&amp;eissn=2192-1121</v>
          </cell>
          <cell r="G556" t="str">
            <v>http://www.springerlink.com/content/122295</v>
          </cell>
          <cell r="H556" t="str">
            <v>Springer Berlin / Heidelberg</v>
          </cell>
          <cell r="J556" t="str">
            <v>2192-1121</v>
          </cell>
          <cell r="K556" t="str">
            <v>Personal Computing</v>
          </cell>
        </row>
        <row r="557">
          <cell r="C557">
            <v>10597</v>
          </cell>
          <cell r="D557" t="str">
            <v>Journal</v>
          </cell>
          <cell r="E557" t="str">
            <v>Community Mental Health Journal</v>
          </cell>
          <cell r="F557" t="str">
            <v>http://www.springerlink.com/openurl.asp?genre=journal&amp;issn=0010-3853</v>
          </cell>
          <cell r="G557" t="str">
            <v>http://www.springerlink.com/content/101590</v>
          </cell>
          <cell r="H557" t="str">
            <v>Springer Netherlands</v>
          </cell>
          <cell r="I557" t="str">
            <v>0010-3853</v>
          </cell>
          <cell r="J557" t="str">
            <v>1573-2789</v>
          </cell>
          <cell r="K557" t="str">
            <v>Behavioral Science</v>
          </cell>
          <cell r="L557" t="str">
            <v>Volume 1</v>
          </cell>
          <cell r="M557">
            <v>1</v>
          </cell>
          <cell r="N557">
            <v>23802</v>
          </cell>
        </row>
        <row r="558">
          <cell r="C558">
            <v>580</v>
          </cell>
          <cell r="D558" t="str">
            <v>Journal</v>
          </cell>
          <cell r="E558" t="str">
            <v>Comparative Clinical Pathology</v>
          </cell>
          <cell r="F558" t="str">
            <v>http://www.springerlink.com/openurl.asp?genre=journal&amp;issn=1618-5641</v>
          </cell>
          <cell r="G558" t="str">
            <v>http://www.springerlink.com/content/102819</v>
          </cell>
          <cell r="H558" t="str">
            <v>Springer London</v>
          </cell>
          <cell r="I558" t="str">
            <v>1618-5641</v>
          </cell>
          <cell r="J558" t="str">
            <v>1618-565X</v>
          </cell>
          <cell r="K558" t="str">
            <v>Medicine</v>
          </cell>
          <cell r="L558" t="str">
            <v>Volume 11</v>
          </cell>
          <cell r="M558">
            <v>1</v>
          </cell>
          <cell r="N558">
            <v>37276</v>
          </cell>
        </row>
        <row r="559">
          <cell r="C559" t="str">
            <v>(No JEM no.)</v>
          </cell>
          <cell r="D559" t="str">
            <v>Journal</v>
          </cell>
          <cell r="E559" t="str">
            <v>Comparative Haematology International</v>
          </cell>
          <cell r="F559" t="str">
            <v>http://www.springerlink.com/openurl.asp?genre=journal&amp;issn=0938-7714</v>
          </cell>
          <cell r="G559" t="str">
            <v>http://www.springerlink.com/content/110256</v>
          </cell>
          <cell r="H559" t="str">
            <v>Springer London</v>
          </cell>
          <cell r="I559" t="str">
            <v>0938-7714</v>
          </cell>
          <cell r="J559" t="str">
            <v>1433-2973</v>
          </cell>
          <cell r="K559" t="str">
            <v>Medicine</v>
          </cell>
          <cell r="L559" t="str">
            <v>Volume 1</v>
          </cell>
          <cell r="M559">
            <v>1</v>
          </cell>
          <cell r="N559">
            <v>33270</v>
          </cell>
        </row>
        <row r="560">
          <cell r="C560" t="e">
            <v>#N/A</v>
          </cell>
          <cell r="D560" t="str">
            <v>Journal</v>
          </cell>
          <cell r="E560" t="str">
            <v>Comparative Hepatology</v>
          </cell>
          <cell r="F560" t="str">
            <v>http://www.springerlink.com/openurl.asp?genre=journal&amp;eissn=1476-5926</v>
          </cell>
          <cell r="G560" t="str">
            <v>http://www.springerlink.com/content/121920</v>
          </cell>
          <cell r="H560" t="str">
            <v>BioMed Central</v>
          </cell>
          <cell r="J560" t="str">
            <v>1476-5926</v>
          </cell>
          <cell r="K560" t="str">
            <v>Hepatology</v>
          </cell>
          <cell r="L560" t="str">
            <v>Volume 1</v>
          </cell>
          <cell r="M560">
            <v>1</v>
          </cell>
          <cell r="N560">
            <v>37591</v>
          </cell>
        </row>
        <row r="561">
          <cell r="C561">
            <v>11785</v>
          </cell>
          <cell r="D561" t="str">
            <v>Journal</v>
          </cell>
          <cell r="E561" t="str">
            <v>Complex Analysis and Operator Theory</v>
          </cell>
          <cell r="F561" t="str">
            <v>http://www.springerlink.com/openurl.asp?genre=journal&amp;issn=1661-8254</v>
          </cell>
          <cell r="G561" t="str">
            <v>http://www.springerlink.com/content/120401</v>
          </cell>
          <cell r="H561" t="str">
            <v>Birkhäuser Basel</v>
          </cell>
          <cell r="I561" t="str">
            <v>1661-8254</v>
          </cell>
          <cell r="J561" t="str">
            <v>1661-8262</v>
          </cell>
          <cell r="K561" t="str">
            <v>Mathematics</v>
          </cell>
          <cell r="L561" t="str">
            <v>Volume 1</v>
          </cell>
          <cell r="M561">
            <v>1</v>
          </cell>
          <cell r="N561">
            <v>39105</v>
          </cell>
        </row>
        <row r="562">
          <cell r="C562">
            <v>10599</v>
          </cell>
          <cell r="D562" t="str">
            <v>Journal</v>
          </cell>
          <cell r="E562" t="str">
            <v>Compositio Mathematica</v>
          </cell>
          <cell r="F562" t="str">
            <v>http://www.springerlink.com/openurl.asp?genre=journal&amp;issn=0010-437X</v>
          </cell>
          <cell r="G562" t="str">
            <v>http://www.springerlink.com/content/100231</v>
          </cell>
          <cell r="H562" t="str">
            <v>Springer Netherlands</v>
          </cell>
          <cell r="I562" t="str">
            <v>0010-437X</v>
          </cell>
          <cell r="J562" t="str">
            <v>1570-5846</v>
          </cell>
          <cell r="K562" t="str">
            <v>Mathematics and Statistics</v>
          </cell>
          <cell r="L562" t="str">
            <v>Volume 105</v>
          </cell>
          <cell r="M562">
            <v>1</v>
          </cell>
          <cell r="N562">
            <v>35431</v>
          </cell>
        </row>
        <row r="563">
          <cell r="C563">
            <v>12019</v>
          </cell>
          <cell r="D563" t="str">
            <v>Journal</v>
          </cell>
          <cell r="E563" t="str">
            <v>Comprehensive Therapy</v>
          </cell>
          <cell r="F563" t="str">
            <v>http://www.springerlink.com/openurl.asp?genre=journal&amp;issn=0098-8243</v>
          </cell>
          <cell r="G563" t="str">
            <v>http://www.springerlink.com/content/120557</v>
          </cell>
          <cell r="H563" t="str">
            <v>Humana Press Inc.</v>
          </cell>
          <cell r="I563" t="str">
            <v>0098-8243</v>
          </cell>
          <cell r="J563" t="str">
            <v>1559-1190</v>
          </cell>
          <cell r="K563" t="str">
            <v>Medicine</v>
          </cell>
          <cell r="L563" t="str">
            <v>Volume 25</v>
          </cell>
          <cell r="M563">
            <v>1</v>
          </cell>
          <cell r="N563">
            <v>36161</v>
          </cell>
        </row>
        <row r="564">
          <cell r="C564">
            <v>10588</v>
          </cell>
          <cell r="D564" t="str">
            <v>Journal</v>
          </cell>
          <cell r="E564" t="str">
            <v>Computational &amp; Mathematical Organization Theory</v>
          </cell>
          <cell r="F564" t="str">
            <v>http://www.springerlink.com/openurl.asp?genre=journal&amp;issn=1381-298X</v>
          </cell>
          <cell r="G564" t="str">
            <v>http://www.springerlink.com/content/102865</v>
          </cell>
          <cell r="H564" t="str">
            <v>Springer Netherlands</v>
          </cell>
          <cell r="I564" t="str">
            <v>1381-298X</v>
          </cell>
          <cell r="J564" t="str">
            <v>1572-9346</v>
          </cell>
          <cell r="K564" t="str">
            <v>Business and Economics</v>
          </cell>
          <cell r="L564" t="str">
            <v>Volume 1</v>
          </cell>
          <cell r="M564">
            <v>1</v>
          </cell>
          <cell r="N564">
            <v>34973</v>
          </cell>
        </row>
        <row r="565">
          <cell r="C565">
            <v>37</v>
          </cell>
          <cell r="D565" t="str">
            <v>Journal</v>
          </cell>
          <cell r="E565" t="str">
            <v>Computational Complexity</v>
          </cell>
          <cell r="F565" t="str">
            <v>http://www.springerlink.com/openurl.asp?genre=journal&amp;issn=1016-3328</v>
          </cell>
          <cell r="G565" t="str">
            <v>http://www.springerlink.com/content/101499</v>
          </cell>
          <cell r="H565" t="str">
            <v>Birkhäuser Basel</v>
          </cell>
          <cell r="I565" t="str">
            <v>1016-3328</v>
          </cell>
          <cell r="J565" t="str">
            <v>1420-8954</v>
          </cell>
          <cell r="K565" t="str">
            <v>Computer Science</v>
          </cell>
          <cell r="L565" t="str">
            <v>Volume 1</v>
          </cell>
          <cell r="M565">
            <v>1</v>
          </cell>
          <cell r="N565">
            <v>33298</v>
          </cell>
        </row>
        <row r="566">
          <cell r="C566">
            <v>10614</v>
          </cell>
          <cell r="D566" t="str">
            <v>Journal</v>
          </cell>
          <cell r="E566" t="str">
            <v>Computational Economics</v>
          </cell>
          <cell r="F566" t="str">
            <v>http://www.springerlink.com/openurl.asp?genre=journal&amp;issn=0927-7099</v>
          </cell>
          <cell r="G566" t="str">
            <v>http://www.springerlink.com/content/100248</v>
          </cell>
          <cell r="H566" t="str">
            <v>Springer Netherlands</v>
          </cell>
          <cell r="I566" t="str">
            <v>0927-7099</v>
          </cell>
          <cell r="J566" t="str">
            <v>1572-9974</v>
          </cell>
          <cell r="K566" t="str">
            <v>Computer Science</v>
          </cell>
          <cell r="L566" t="str">
            <v>Volume 1</v>
          </cell>
          <cell r="M566">
            <v>1</v>
          </cell>
          <cell r="N566">
            <v>32143</v>
          </cell>
        </row>
        <row r="567">
          <cell r="C567">
            <v>10596</v>
          </cell>
          <cell r="D567" t="str">
            <v>Journal</v>
          </cell>
          <cell r="E567" t="str">
            <v>Computational Geosciences</v>
          </cell>
          <cell r="F567" t="str">
            <v>http://www.springerlink.com/openurl.asp?genre=journal&amp;issn=1420-0597</v>
          </cell>
          <cell r="G567" t="str">
            <v>http://www.springerlink.com/content/101744</v>
          </cell>
          <cell r="H567" t="str">
            <v>Springer Netherlands</v>
          </cell>
          <cell r="I567" t="str">
            <v>1420-0597</v>
          </cell>
          <cell r="J567" t="str">
            <v>1573-1499</v>
          </cell>
          <cell r="K567" t="str">
            <v>Earth and Environmental Science</v>
          </cell>
          <cell r="L567" t="str">
            <v>Volume 1</v>
          </cell>
          <cell r="M567">
            <v>1</v>
          </cell>
          <cell r="N567">
            <v>35521</v>
          </cell>
        </row>
        <row r="568">
          <cell r="C568">
            <v>10287</v>
          </cell>
          <cell r="D568" t="str">
            <v>Journal</v>
          </cell>
          <cell r="E568" t="str">
            <v>Computational Management Science</v>
          </cell>
          <cell r="F568" t="str">
            <v>http://www.springerlink.com/openurl.asp?genre=journal&amp;issn=1619-697X</v>
          </cell>
          <cell r="G568" t="str">
            <v>http://www.springerlink.com/content/111894</v>
          </cell>
          <cell r="H568" t="str">
            <v>Springer Berlin / Heidelberg</v>
          </cell>
          <cell r="I568" t="str">
            <v>1619-697X</v>
          </cell>
          <cell r="J568" t="str">
            <v>1619-6988</v>
          </cell>
          <cell r="K568" t="str">
            <v>Business and Economics</v>
          </cell>
          <cell r="L568" t="str">
            <v>Volume 1</v>
          </cell>
          <cell r="M568">
            <v>1</v>
          </cell>
          <cell r="N568">
            <v>37956</v>
          </cell>
        </row>
        <row r="569">
          <cell r="C569">
            <v>11470</v>
          </cell>
          <cell r="D569" t="str">
            <v>Journal</v>
          </cell>
          <cell r="E569" t="str">
            <v>Computational Mathematics and Mathematical Physics</v>
          </cell>
          <cell r="F569" t="str">
            <v>http://www.springerlink.com/openurl.asp?genre=journal&amp;issn=0965-5425</v>
          </cell>
          <cell r="G569" t="str">
            <v>http://www.springerlink.com/content/119869</v>
          </cell>
          <cell r="H569" t="str">
            <v>MAIK Nauka/Interperiodica distributed exclusively by Springer Science+Business Media LLC.</v>
          </cell>
          <cell r="I569" t="str">
            <v>0965-5425</v>
          </cell>
          <cell r="J569" t="str">
            <v>1555-6662</v>
          </cell>
          <cell r="K569" t="str">
            <v>Physics and Astronomy</v>
          </cell>
          <cell r="L569" t="str">
            <v>Volume 46</v>
          </cell>
          <cell r="M569">
            <v>1</v>
          </cell>
          <cell r="N569">
            <v>38725</v>
          </cell>
        </row>
        <row r="570">
          <cell r="C570">
            <v>10598</v>
          </cell>
          <cell r="D570" t="str">
            <v>Journal</v>
          </cell>
          <cell r="E570" t="str">
            <v>Computational Mathematics and Modeling</v>
          </cell>
          <cell r="F570" t="str">
            <v>http://www.springerlink.com/openurl.asp?genre=journal&amp;issn=1046-283X</v>
          </cell>
          <cell r="G570" t="str">
            <v>http://www.springerlink.com/content/106466</v>
          </cell>
          <cell r="H570" t="str">
            <v>Springer New York</v>
          </cell>
          <cell r="I570" t="str">
            <v>1046-283X</v>
          </cell>
          <cell r="J570" t="str">
            <v>1573-837X</v>
          </cell>
          <cell r="K570" t="str">
            <v>Computer Science</v>
          </cell>
          <cell r="L570" t="str">
            <v>Volume 1</v>
          </cell>
          <cell r="M570">
            <v>1</v>
          </cell>
          <cell r="N570">
            <v>32874</v>
          </cell>
        </row>
        <row r="571">
          <cell r="C571">
            <v>466</v>
          </cell>
          <cell r="D571" t="str">
            <v>Journal</v>
          </cell>
          <cell r="E571" t="str">
            <v>Computational Mechanics</v>
          </cell>
          <cell r="F571" t="str">
            <v>http://www.springerlink.com/openurl.asp?genre=journal&amp;issn=0178-7675</v>
          </cell>
          <cell r="G571" t="str">
            <v>http://www.springerlink.com/content/100468</v>
          </cell>
          <cell r="H571" t="str">
            <v>Springer Berlin / Heidelberg</v>
          </cell>
          <cell r="I571" t="str">
            <v>0178-7675</v>
          </cell>
          <cell r="J571" t="str">
            <v>1432-0924</v>
          </cell>
          <cell r="K571" t="str">
            <v>Computer Science</v>
          </cell>
          <cell r="L571" t="str">
            <v>Volume 1</v>
          </cell>
          <cell r="M571">
            <v>1</v>
          </cell>
          <cell r="N571">
            <v>31472</v>
          </cell>
        </row>
        <row r="572">
          <cell r="C572">
            <v>10589</v>
          </cell>
          <cell r="D572" t="str">
            <v>Journal</v>
          </cell>
          <cell r="E572" t="str">
            <v>Computational Optimization and Applications</v>
          </cell>
          <cell r="F572" t="str">
            <v>http://www.springerlink.com/openurl.asp?genre=journal&amp;issn=0926-6003</v>
          </cell>
          <cell r="G572" t="str">
            <v>http://www.springerlink.com/content/100249</v>
          </cell>
          <cell r="H572" t="str">
            <v>Springer Netherlands</v>
          </cell>
          <cell r="I572" t="str">
            <v>0926-6003</v>
          </cell>
          <cell r="J572" t="str">
            <v>1573-2894</v>
          </cell>
          <cell r="K572" t="str">
            <v>Computer Science</v>
          </cell>
          <cell r="L572" t="str">
            <v>Volume 1</v>
          </cell>
          <cell r="M572">
            <v>1</v>
          </cell>
          <cell r="N572">
            <v>33878</v>
          </cell>
        </row>
        <row r="573">
          <cell r="C573">
            <v>180</v>
          </cell>
          <cell r="D573" t="str">
            <v>Journal</v>
          </cell>
          <cell r="E573" t="str">
            <v>Computational Statistics</v>
          </cell>
          <cell r="F573" t="str">
            <v>http://www.springerlink.com/openurl.asp?genre=journal&amp;issn=0943-4062</v>
          </cell>
          <cell r="G573" t="str">
            <v>http://www.springerlink.com/content/120306</v>
          </cell>
          <cell r="H573" t="str">
            <v>Physica Verlag, An Imprint of Springer-Verlag GmbH</v>
          </cell>
          <cell r="I573" t="str">
            <v>0943-4062</v>
          </cell>
          <cell r="J573" t="str">
            <v>1613-9658</v>
          </cell>
          <cell r="K573" t="str">
            <v>Computer Science</v>
          </cell>
          <cell r="L573" t="str">
            <v>Volume 19</v>
          </cell>
          <cell r="M573">
            <v>1</v>
          </cell>
          <cell r="N573">
            <v>38029</v>
          </cell>
        </row>
        <row r="574">
          <cell r="C574">
            <v>450</v>
          </cell>
          <cell r="D574" t="str">
            <v>Journal</v>
          </cell>
          <cell r="E574" t="str">
            <v>Computer Science - Research and Development</v>
          </cell>
          <cell r="F574" t="str">
            <v>http://www.springerlink.com/openurl.asp?genre=journal&amp;issn=1865-2034</v>
          </cell>
          <cell r="G574" t="str">
            <v>http://www.springerlink.com/content/121012</v>
          </cell>
          <cell r="H574" t="str">
            <v>Springer Berlin / Heidelberg</v>
          </cell>
          <cell r="I574" t="str">
            <v>1865-2034</v>
          </cell>
          <cell r="J574" t="str">
            <v>1865-2042</v>
          </cell>
          <cell r="K574" t="str">
            <v>Computer Science</v>
          </cell>
          <cell r="L574" t="str">
            <v>Volume 23</v>
          </cell>
          <cell r="M574">
            <v>1</v>
          </cell>
          <cell r="N574">
            <v>39873</v>
          </cell>
        </row>
        <row r="575">
          <cell r="C575">
            <v>10606</v>
          </cell>
          <cell r="D575" t="str">
            <v>Journal</v>
          </cell>
          <cell r="E575" t="str">
            <v>Computer Supported Cooperative Work (CSCW)</v>
          </cell>
          <cell r="F575" t="str">
            <v>http://www.springerlink.com/openurl.asp?genre=journal&amp;issn=0925-9724</v>
          </cell>
          <cell r="G575" t="str">
            <v>http://www.springerlink.com/content/100250</v>
          </cell>
          <cell r="H575" t="str">
            <v>Springer Netherlands</v>
          </cell>
          <cell r="I575" t="str">
            <v>0925-9724</v>
          </cell>
          <cell r="J575" t="str">
            <v>1573-7551</v>
          </cell>
          <cell r="K575" t="str">
            <v>Computer Science</v>
          </cell>
          <cell r="L575" t="str">
            <v>Volume 1</v>
          </cell>
          <cell r="M575">
            <v>1</v>
          </cell>
          <cell r="N575">
            <v>33664</v>
          </cell>
        </row>
        <row r="576">
          <cell r="C576" t="str">
            <v>(No JEM no.)</v>
          </cell>
          <cell r="D576" t="str">
            <v>Journal</v>
          </cell>
          <cell r="E576" t="str">
            <v>Computers and the Humanities</v>
          </cell>
          <cell r="F576" t="str">
            <v>http://www.springerlink.com/openurl.asp?genre=journal&amp;issn=0010-4817</v>
          </cell>
          <cell r="G576" t="str">
            <v>http://www.springerlink.com/content/100251</v>
          </cell>
          <cell r="H576" t="str">
            <v>Springer Netherlands</v>
          </cell>
          <cell r="I576" t="str">
            <v>0010-4817</v>
          </cell>
          <cell r="J576" t="str">
            <v>1572-8412</v>
          </cell>
          <cell r="K576" t="str">
            <v>Computer Science</v>
          </cell>
          <cell r="L576" t="str">
            <v>Volume 1</v>
          </cell>
          <cell r="M576">
            <v>1</v>
          </cell>
          <cell r="N576">
            <v>24351</v>
          </cell>
        </row>
        <row r="577">
          <cell r="C577">
            <v>607</v>
          </cell>
          <cell r="D577" t="str">
            <v>Journal</v>
          </cell>
          <cell r="E577" t="str">
            <v>Computing</v>
          </cell>
          <cell r="F577" t="str">
            <v>http://www.springerlink.com/openurl.asp?genre=journal&amp;issn=0010-485X</v>
          </cell>
          <cell r="G577" t="str">
            <v>http://www.springerlink.com/content/103076</v>
          </cell>
          <cell r="H577" t="str">
            <v>Springer Wien</v>
          </cell>
          <cell r="I577" t="str">
            <v>0010-485X</v>
          </cell>
          <cell r="J577" t="str">
            <v>1436-5057</v>
          </cell>
          <cell r="K577" t="str">
            <v>Computer Science</v>
          </cell>
          <cell r="L577" t="str">
            <v>Volume 1</v>
          </cell>
          <cell r="M577">
            <v>1</v>
          </cell>
          <cell r="N577">
            <v>24197</v>
          </cell>
        </row>
        <row r="578">
          <cell r="C578">
            <v>791</v>
          </cell>
          <cell r="D578" t="str">
            <v>Journal</v>
          </cell>
          <cell r="E578" t="str">
            <v>Computing and Visualization in Science</v>
          </cell>
          <cell r="F578" t="str">
            <v>http://www.springerlink.com/openurl.asp?genre=journal&amp;issn=1432-9360</v>
          </cell>
          <cell r="G578" t="str">
            <v>http://www.springerlink.com/content/100525</v>
          </cell>
          <cell r="H578" t="str">
            <v>Springer Berlin / Heidelberg</v>
          </cell>
          <cell r="I578" t="str">
            <v>1432-9360</v>
          </cell>
          <cell r="J578" t="str">
            <v>1433-0369</v>
          </cell>
          <cell r="K578" t="str">
            <v>Engineering</v>
          </cell>
          <cell r="L578" t="str">
            <v>Volume 1</v>
          </cell>
          <cell r="M578">
            <v>1</v>
          </cell>
          <cell r="N578">
            <v>35636</v>
          </cell>
        </row>
        <row r="579">
          <cell r="C579" t="e">
            <v>#N/A</v>
          </cell>
          <cell r="D579" t="str">
            <v>Journal</v>
          </cell>
          <cell r="E579" t="str">
            <v>Conflict and Health</v>
          </cell>
          <cell r="F579" t="str">
            <v>http://www.springerlink.com/openurl.asp?genre=journal&amp;eissn=1752-1505</v>
          </cell>
          <cell r="G579" t="str">
            <v>http://www.springerlink.com/content/121997</v>
          </cell>
          <cell r="H579" t="str">
            <v>BioMed Central</v>
          </cell>
          <cell r="J579" t="str">
            <v>1752-1505</v>
          </cell>
          <cell r="K579" t="str">
            <v>Emergency Medicine</v>
          </cell>
          <cell r="L579" t="str">
            <v>Volume 1</v>
          </cell>
          <cell r="M579">
            <v>1</v>
          </cell>
          <cell r="N579">
            <v>39417</v>
          </cell>
        </row>
        <row r="580">
          <cell r="C580">
            <v>10592</v>
          </cell>
          <cell r="D580" t="str">
            <v>Journal</v>
          </cell>
          <cell r="E580" t="str">
            <v>Conservation Genetics</v>
          </cell>
          <cell r="F580" t="str">
            <v>http://www.springerlink.com/openurl.asp?genre=journal&amp;issn=1566-0621</v>
          </cell>
          <cell r="G580" t="str">
            <v>http://www.springerlink.com/content/105709</v>
          </cell>
          <cell r="H580" t="str">
            <v>Springer Netherlands</v>
          </cell>
          <cell r="I580" t="str">
            <v>1566-0621</v>
          </cell>
          <cell r="J580" t="str">
            <v>1572-9737</v>
          </cell>
          <cell r="K580" t="str">
            <v>Biomedical and Life Sciences</v>
          </cell>
          <cell r="L580" t="str">
            <v>Volume 1</v>
          </cell>
          <cell r="M580">
            <v>1</v>
          </cell>
          <cell r="N580">
            <v>36586</v>
          </cell>
        </row>
        <row r="581">
          <cell r="C581">
            <v>12686</v>
          </cell>
          <cell r="D581" t="str">
            <v>Journal</v>
          </cell>
          <cell r="E581" t="str">
            <v>Conservation Genetics Resources</v>
          </cell>
          <cell r="F581" t="str">
            <v>http://www.springerlink.com/openurl.asp?genre=journal&amp;issn=1877-7252</v>
          </cell>
          <cell r="G581" t="str">
            <v>http://www.springerlink.com/content/121433</v>
          </cell>
          <cell r="H581" t="str">
            <v>Springer Netherlands</v>
          </cell>
          <cell r="I581" t="str">
            <v>1877-7252</v>
          </cell>
          <cell r="J581" t="str">
            <v>1877-7260</v>
          </cell>
          <cell r="K581" t="str">
            <v>Biomedicine</v>
          </cell>
          <cell r="L581" t="str">
            <v>Volume 1</v>
          </cell>
          <cell r="M581">
            <v>1</v>
          </cell>
          <cell r="N581">
            <v>40148</v>
          </cell>
        </row>
        <row r="582">
          <cell r="C582">
            <v>10602</v>
          </cell>
          <cell r="D582" t="str">
            <v>Journal</v>
          </cell>
          <cell r="E582" t="str">
            <v>Constitutional Political Economy</v>
          </cell>
          <cell r="F582" t="str">
            <v>http://www.springerlink.com/openurl.asp?genre=journal&amp;issn=1043-4062</v>
          </cell>
          <cell r="G582" t="str">
            <v>http://www.springerlink.com/content/102866</v>
          </cell>
          <cell r="H582" t="str">
            <v>Springer Netherlands</v>
          </cell>
          <cell r="I582" t="str">
            <v>1043-4062</v>
          </cell>
          <cell r="J582" t="str">
            <v>1572-9966</v>
          </cell>
          <cell r="K582" t="str">
            <v>Humanities, Social Sciences and Law</v>
          </cell>
          <cell r="L582" t="str">
            <v>Volume 1</v>
          </cell>
          <cell r="M582">
            <v>1</v>
          </cell>
          <cell r="N582">
            <v>33208</v>
          </cell>
        </row>
        <row r="583">
          <cell r="C583">
            <v>10601</v>
          </cell>
          <cell r="D583" t="str">
            <v>Journal</v>
          </cell>
          <cell r="E583" t="str">
            <v>Constraints</v>
          </cell>
          <cell r="F583" t="str">
            <v>http://www.springerlink.com/openurl.asp?genre=journal&amp;issn=1383-7133</v>
          </cell>
          <cell r="G583" t="str">
            <v>http://www.springerlink.com/content/100252</v>
          </cell>
          <cell r="H583" t="str">
            <v>Springer Netherlands</v>
          </cell>
          <cell r="I583" t="str">
            <v>1383-7133</v>
          </cell>
          <cell r="J583" t="str">
            <v>1572-9354</v>
          </cell>
          <cell r="K583" t="str">
            <v>Computer Science</v>
          </cell>
          <cell r="L583" t="str">
            <v>Volume 1</v>
          </cell>
          <cell r="M583">
            <v>1</v>
          </cell>
          <cell r="N583">
            <v>35309</v>
          </cell>
        </row>
        <row r="584">
          <cell r="C584">
            <v>365</v>
          </cell>
          <cell r="D584" t="str">
            <v>Journal</v>
          </cell>
          <cell r="E584" t="str">
            <v>Constructive Approximation</v>
          </cell>
          <cell r="F584" t="str">
            <v>http://www.springerlink.com/openurl.asp?genre=journal&amp;issn=0176-4276</v>
          </cell>
          <cell r="G584" t="str">
            <v>http://www.springerlink.com/content/100122</v>
          </cell>
          <cell r="H584" t="str">
            <v>Springer New York</v>
          </cell>
          <cell r="I584" t="str">
            <v>0176-4276</v>
          </cell>
          <cell r="J584" t="str">
            <v>1432-0940</v>
          </cell>
          <cell r="K584" t="str">
            <v>Engineering</v>
          </cell>
          <cell r="L584" t="str">
            <v>Volume 1</v>
          </cell>
          <cell r="M584">
            <v>1</v>
          </cell>
          <cell r="N584">
            <v>31382</v>
          </cell>
        </row>
        <row r="585">
          <cell r="C585">
            <v>10591</v>
          </cell>
          <cell r="D585" t="str">
            <v>Journal</v>
          </cell>
          <cell r="E585" t="str">
            <v>Contemporary Family Therapy</v>
          </cell>
          <cell r="F585" t="str">
            <v>http://www.springerlink.com/openurl.asp?genre=journal&amp;issn=0892-2764</v>
          </cell>
          <cell r="G585" t="str">
            <v>http://www.springerlink.com/content/104691</v>
          </cell>
          <cell r="H585" t="str">
            <v>Springer Netherlands</v>
          </cell>
          <cell r="I585" t="str">
            <v>0892-2764</v>
          </cell>
          <cell r="J585" t="str">
            <v>1573-3335</v>
          </cell>
          <cell r="K585" t="str">
            <v>Behavioral Science</v>
          </cell>
          <cell r="L585" t="str">
            <v>Volume 1</v>
          </cell>
          <cell r="M585">
            <v>1</v>
          </cell>
          <cell r="N585">
            <v>28915</v>
          </cell>
        </row>
        <row r="586">
          <cell r="C586">
            <v>11562</v>
          </cell>
          <cell r="D586" t="str">
            <v>Journal</v>
          </cell>
          <cell r="E586" t="str">
            <v>Contemporary Islam</v>
          </cell>
          <cell r="F586" t="str">
            <v>http://www.springerlink.com/openurl.asp?genre=journal&amp;issn=1872-0218</v>
          </cell>
          <cell r="G586" t="str">
            <v>http://www.springerlink.com/content/120570</v>
          </cell>
          <cell r="H586" t="str">
            <v>Springer Netherlands</v>
          </cell>
          <cell r="I586" t="str">
            <v>1872-0218</v>
          </cell>
          <cell r="J586" t="str">
            <v>1872-0226</v>
          </cell>
          <cell r="K586" t="str">
            <v>Humanities, Social Sciences and Law</v>
          </cell>
          <cell r="L586" t="str">
            <v>Volume 1</v>
          </cell>
          <cell r="M586">
            <v>1</v>
          </cell>
          <cell r="N586">
            <v>39234</v>
          </cell>
        </row>
        <row r="587">
          <cell r="C587">
            <v>12397</v>
          </cell>
          <cell r="D587" t="str">
            <v>Journal</v>
          </cell>
          <cell r="E587" t="str">
            <v>Contemporary Jewry</v>
          </cell>
          <cell r="F587" t="str">
            <v>http://www.springerlink.com/openurl.asp?genre=journal&amp;issn=0147-1694</v>
          </cell>
          <cell r="G587" t="str">
            <v>http://www.springerlink.com/content/121150</v>
          </cell>
          <cell r="H587" t="str">
            <v>Springer Netherlands</v>
          </cell>
          <cell r="I587" t="str">
            <v>0147-1694</v>
          </cell>
          <cell r="J587" t="str">
            <v>1876-5165</v>
          </cell>
          <cell r="K587" t="str">
            <v>Humanities / Arts</v>
          </cell>
          <cell r="L587" t="str">
            <v>Volume 1</v>
          </cell>
          <cell r="M587">
            <v>1</v>
          </cell>
          <cell r="N587">
            <v>27211</v>
          </cell>
        </row>
        <row r="588">
          <cell r="C588">
            <v>12259</v>
          </cell>
          <cell r="D588" t="str">
            <v>Journal</v>
          </cell>
          <cell r="E588" t="str">
            <v>Contemporary Problems of Ecology</v>
          </cell>
          <cell r="F588" t="str">
            <v>http://www.springerlink.com/openurl.asp?genre=journal&amp;issn=1995-4255</v>
          </cell>
          <cell r="G588" t="str">
            <v>http://www.springerlink.com/content/120985</v>
          </cell>
          <cell r="H588" t="str">
            <v>MAIK Nauka/Interperiodica distributed exclusively by Springer Science+Business Media LLC.</v>
          </cell>
          <cell r="I588" t="str">
            <v>1995-4255</v>
          </cell>
          <cell r="J588" t="str">
            <v>1995-4263</v>
          </cell>
          <cell r="K588" t="str">
            <v>Life Sciences</v>
          </cell>
          <cell r="L588" t="str">
            <v>Volume 1</v>
          </cell>
          <cell r="M588">
            <v>1</v>
          </cell>
          <cell r="N588">
            <v>39479</v>
          </cell>
        </row>
        <row r="589">
          <cell r="C589">
            <v>11007</v>
          </cell>
          <cell r="D589" t="str">
            <v>Journal</v>
          </cell>
          <cell r="E589" t="str">
            <v>Continental Philosophy Review</v>
          </cell>
          <cell r="F589" t="str">
            <v>http://www.springerlink.com/openurl.asp?genre=journal&amp;issn=1387-2842</v>
          </cell>
          <cell r="G589" t="str">
            <v>http://www.springerlink.com/content/102867</v>
          </cell>
          <cell r="H589" t="str">
            <v>Springer Netherlands</v>
          </cell>
          <cell r="I589" t="str">
            <v>1387-2842</v>
          </cell>
          <cell r="J589" t="str">
            <v>1573-1103</v>
          </cell>
          <cell r="K589" t="str">
            <v>Humanities, Social Sciences and Law</v>
          </cell>
          <cell r="L589" t="str">
            <v>Volume 31</v>
          </cell>
          <cell r="M589">
            <v>1</v>
          </cell>
          <cell r="N589">
            <v>35796</v>
          </cell>
        </row>
        <row r="590">
          <cell r="C590">
            <v>161</v>
          </cell>
          <cell r="D590" t="str">
            <v>Journal</v>
          </cell>
          <cell r="E590" t="str">
            <v>Continuum Mechanics and Thermodynamics</v>
          </cell>
          <cell r="F590" t="str">
            <v>http://www.springerlink.com/openurl.asp?genre=journal&amp;issn=0935-1175</v>
          </cell>
          <cell r="G590" t="str">
            <v>http://www.springerlink.com/content/100469</v>
          </cell>
          <cell r="H590" t="str">
            <v>Springer Berlin / Heidelberg</v>
          </cell>
          <cell r="I590" t="str">
            <v>0935-1175</v>
          </cell>
          <cell r="J590" t="str">
            <v>1432-0959</v>
          </cell>
          <cell r="K590" t="str">
            <v>Physics and Astronomy</v>
          </cell>
          <cell r="L590" t="str">
            <v>Volume 1</v>
          </cell>
          <cell r="M590">
            <v>1</v>
          </cell>
          <cell r="N590">
            <v>32540</v>
          </cell>
        </row>
        <row r="591">
          <cell r="C591">
            <v>410</v>
          </cell>
          <cell r="D591" t="str">
            <v>Journal</v>
          </cell>
          <cell r="E591" t="str">
            <v>Contributions to Mineralogy and Petrology</v>
          </cell>
          <cell r="F591" t="str">
            <v>http://www.springerlink.com/openurl.asp?genre=journal&amp;issn=0010-7999</v>
          </cell>
          <cell r="G591" t="str">
            <v>http://www.springerlink.com/content/100406</v>
          </cell>
          <cell r="H591" t="str">
            <v>Springer Berlin / Heidelberg</v>
          </cell>
          <cell r="I591" t="str">
            <v>0010-7999</v>
          </cell>
          <cell r="J591" t="str">
            <v>1432-0967</v>
          </cell>
          <cell r="K591" t="str">
            <v>Chemistry and Materials Science</v>
          </cell>
          <cell r="L591" t="str">
            <v>Volume 1</v>
          </cell>
          <cell r="M591">
            <v>1</v>
          </cell>
          <cell r="N591">
            <v>17168</v>
          </cell>
        </row>
        <row r="592">
          <cell r="C592">
            <v>12176</v>
          </cell>
          <cell r="D592" t="str">
            <v>Journal</v>
          </cell>
          <cell r="E592" t="str">
            <v>Controlling &amp; Management</v>
          </cell>
          <cell r="F592" t="str">
            <v>http://www.springerlink.com/openurl.asp?genre=journal&amp;issn=1614-1822</v>
          </cell>
          <cell r="G592" t="str">
            <v>http://www.springerlink.com/content/121173</v>
          </cell>
          <cell r="H592" t="str">
            <v>Gabler Verlag</v>
          </cell>
          <cell r="I592" t="str">
            <v>1614-1822</v>
          </cell>
          <cell r="J592" t="str">
            <v>1864-5410</v>
          </cell>
          <cell r="K592" t="str">
            <v>Economics/Management Science</v>
          </cell>
          <cell r="L592" t="str">
            <v>Volume 51</v>
          </cell>
          <cell r="M592">
            <v>1</v>
          </cell>
          <cell r="N592">
            <v>39114</v>
          </cell>
        </row>
        <row r="593">
          <cell r="C593">
            <v>338</v>
          </cell>
          <cell r="D593" t="str">
            <v>Journal</v>
          </cell>
          <cell r="E593" t="str">
            <v>Coral Reefs</v>
          </cell>
          <cell r="F593" t="str">
            <v>http://www.springerlink.com/openurl.asp?genre=journal&amp;issn=0722-4028</v>
          </cell>
          <cell r="G593" t="str">
            <v>http://www.springerlink.com/content/100407</v>
          </cell>
          <cell r="H593" t="str">
            <v>Springer Berlin / Heidelberg</v>
          </cell>
          <cell r="I593" t="str">
            <v>0722-4028</v>
          </cell>
          <cell r="J593" t="str">
            <v>1432-0975</v>
          </cell>
          <cell r="K593" t="str">
            <v>Earth and Environmental Science</v>
          </cell>
          <cell r="L593" t="str">
            <v>Volume 1</v>
          </cell>
          <cell r="M593">
            <v>1</v>
          </cell>
          <cell r="N593">
            <v>30103</v>
          </cell>
        </row>
        <row r="594">
          <cell r="C594">
            <v>10604</v>
          </cell>
          <cell r="D594" t="str">
            <v>Journal</v>
          </cell>
          <cell r="E594" t="str">
            <v>Cosmic Research</v>
          </cell>
          <cell r="F594" t="str">
            <v>http://www.springerlink.com/openurl.asp?genre=journal&amp;issn=0010-9525</v>
          </cell>
          <cell r="G594" t="str">
            <v>http://www.springerlink.com/content/106522</v>
          </cell>
          <cell r="H594" t="str">
            <v>MAIK Nauka/Interperiodica distributed exclusively by Springer Science+Business Media LLC.</v>
          </cell>
          <cell r="I594" t="str">
            <v>0010-9525</v>
          </cell>
          <cell r="J594" t="str">
            <v>1608-3075</v>
          </cell>
          <cell r="K594" t="str">
            <v>Physics and Astronomy</v>
          </cell>
          <cell r="L594" t="str">
            <v>Volume 38</v>
          </cell>
          <cell r="M594">
            <v>6</v>
          </cell>
          <cell r="N594">
            <v>36831</v>
          </cell>
        </row>
        <row r="595">
          <cell r="C595" t="e">
            <v>#N/A</v>
          </cell>
          <cell r="D595" t="str">
            <v>Journal</v>
          </cell>
          <cell r="E595" t="str">
            <v>Cost Effectiveness and Resource Allocation</v>
          </cell>
          <cell r="F595" t="str">
            <v>http://www.springerlink.com/openurl.asp?genre=journal&amp;eissn=1478-7547</v>
          </cell>
          <cell r="G595" t="str">
            <v>http://www.springerlink.com/content/121936</v>
          </cell>
          <cell r="H595" t="str">
            <v>BioMed Central</v>
          </cell>
          <cell r="J595" t="str">
            <v>1478-7547</v>
          </cell>
          <cell r="K595" t="str">
            <v>Quality of Life Research</v>
          </cell>
          <cell r="L595" t="str">
            <v>Volume 1</v>
          </cell>
          <cell r="M595">
            <v>1</v>
          </cell>
          <cell r="N595">
            <v>37956</v>
          </cell>
        </row>
        <row r="596">
          <cell r="C596" t="e">
            <v>#N/A</v>
          </cell>
          <cell r="D596" t="str">
            <v>Journal</v>
          </cell>
          <cell r="E596" t="str">
            <v>Cough</v>
          </cell>
          <cell r="F596" t="str">
            <v>http://www.springerlink.com/openurl.asp?genre=journal&amp;eissn=1745-9974</v>
          </cell>
          <cell r="G596" t="str">
            <v>http://www.springerlink.com/content/121961</v>
          </cell>
          <cell r="H596" t="str">
            <v>BioMed Central</v>
          </cell>
          <cell r="J596" t="str">
            <v>1745-9974</v>
          </cell>
          <cell r="K596" t="str">
            <v>Pneumology/Respiratory System</v>
          </cell>
          <cell r="L596" t="str">
            <v>Volume 1</v>
          </cell>
          <cell r="M596">
            <v>1</v>
          </cell>
          <cell r="N596">
            <v>38687</v>
          </cell>
        </row>
        <row r="597">
          <cell r="C597">
            <v>10611</v>
          </cell>
          <cell r="D597" t="str">
            <v>Journal</v>
          </cell>
          <cell r="E597" t="str">
            <v>Crime, Law and Social Change</v>
          </cell>
          <cell r="F597" t="str">
            <v>http://www.springerlink.com/openurl.asp?genre=journal&amp;issn=0925-4994</v>
          </cell>
          <cell r="G597" t="str">
            <v>http://www.springerlink.com/content/102868</v>
          </cell>
          <cell r="H597" t="str">
            <v>Springer Netherlands</v>
          </cell>
          <cell r="I597" t="str">
            <v>0925-4994</v>
          </cell>
          <cell r="J597" t="str">
            <v>1573-0751</v>
          </cell>
          <cell r="K597" t="str">
            <v>Humanities, Social Sciences and Law</v>
          </cell>
          <cell r="L597" t="str">
            <v>Volume 1</v>
          </cell>
          <cell r="M597">
            <v>1</v>
          </cell>
          <cell r="N597">
            <v>28126</v>
          </cell>
        </row>
        <row r="598">
          <cell r="C598">
            <v>11572</v>
          </cell>
          <cell r="D598" t="str">
            <v>Journal</v>
          </cell>
          <cell r="E598" t="str">
            <v>Criminal Law and Philosophy</v>
          </cell>
          <cell r="F598" t="str">
            <v>http://www.springerlink.com/openurl.asp?genre=journal&amp;issn=1871-9791</v>
          </cell>
          <cell r="G598" t="str">
            <v>http://www.springerlink.com/content/120388</v>
          </cell>
          <cell r="H598" t="str">
            <v>Springer Netherlands</v>
          </cell>
          <cell r="I598" t="str">
            <v>1871-9791</v>
          </cell>
          <cell r="J598" t="str">
            <v>1871-9805</v>
          </cell>
          <cell r="K598" t="str">
            <v>Humanities, Social Sciences and Law</v>
          </cell>
          <cell r="L598" t="str">
            <v>Volume 1</v>
          </cell>
          <cell r="M598">
            <v>1</v>
          </cell>
          <cell r="N598">
            <v>39083</v>
          </cell>
        </row>
        <row r="599">
          <cell r="C599">
            <v>10609</v>
          </cell>
          <cell r="D599" t="str">
            <v>Journal</v>
          </cell>
          <cell r="E599" t="str">
            <v>Criminal Law Forum</v>
          </cell>
          <cell r="F599" t="str">
            <v>http://www.springerlink.com/openurl.asp?genre=journal&amp;issn=1046-8374</v>
          </cell>
          <cell r="G599" t="str">
            <v>http://www.springerlink.com/content/104186</v>
          </cell>
          <cell r="H599" t="str">
            <v>Springer Netherlands</v>
          </cell>
          <cell r="I599" t="str">
            <v>1046-8374</v>
          </cell>
          <cell r="J599" t="str">
            <v>1572-9850</v>
          </cell>
          <cell r="K599" t="str">
            <v>Humanities, Social Sciences and Law</v>
          </cell>
          <cell r="L599" t="str">
            <v>Volume 1</v>
          </cell>
          <cell r="M599">
            <v>1</v>
          </cell>
          <cell r="N599">
            <v>32752</v>
          </cell>
        </row>
        <row r="600">
          <cell r="C600" t="e">
            <v>#N/A</v>
          </cell>
          <cell r="D600" t="str">
            <v>Journal</v>
          </cell>
          <cell r="E600" t="str">
            <v>Critical Care</v>
          </cell>
          <cell r="F600" t="str">
            <v>http://www.springerlink.com/openurl.asp?genre=journal&amp;issn=1574-4280</v>
          </cell>
          <cell r="G600" t="str">
            <v>http://www.springerlink.com/content/121702</v>
          </cell>
          <cell r="H600" t="str">
            <v>Bohn Stafleu van Loghum</v>
          </cell>
          <cell r="I600" t="str">
            <v>1574-4280</v>
          </cell>
          <cell r="J600" t="str">
            <v>1875-7081</v>
          </cell>
          <cell r="K600" t="str">
            <v>Medicine &amp; Public Health</v>
          </cell>
          <cell r="L600" t="str">
            <v>Volume 3</v>
          </cell>
          <cell r="M600">
            <v>1</v>
          </cell>
          <cell r="N600">
            <v>38749</v>
          </cell>
        </row>
        <row r="601">
          <cell r="C601" t="e">
            <v>#N/A</v>
          </cell>
          <cell r="D601" t="str">
            <v>Journal</v>
          </cell>
          <cell r="E601" t="str">
            <v>Critical Care</v>
          </cell>
          <cell r="F601" t="str">
            <v>http://www.springerlink.com/openurl.asp?genre=journal&amp;eissn=1364-8535</v>
          </cell>
          <cell r="G601" t="str">
            <v>http://www.springerlink.com/content/122018</v>
          </cell>
          <cell r="H601" t="str">
            <v>BioMed Central</v>
          </cell>
          <cell r="J601" t="str">
            <v>1364-8535</v>
          </cell>
          <cell r="K601" t="str">
            <v>Emergency Medicine</v>
          </cell>
          <cell r="L601" t="str">
            <v>Volume 1</v>
          </cell>
          <cell r="M601">
            <v>1</v>
          </cell>
          <cell r="N601">
            <v>35521</v>
          </cell>
        </row>
        <row r="602">
          <cell r="C602">
            <v>10612</v>
          </cell>
          <cell r="D602" t="str">
            <v>Journal</v>
          </cell>
          <cell r="E602" t="str">
            <v>Critical Criminology</v>
          </cell>
          <cell r="F602" t="str">
            <v>http://www.springerlink.com/openurl.asp?genre=journal&amp;issn=1205-8629</v>
          </cell>
          <cell r="G602" t="str">
            <v>http://www.springerlink.com/content/108483</v>
          </cell>
          <cell r="H602" t="str">
            <v>Springer Netherlands</v>
          </cell>
          <cell r="I602" t="str">
            <v>1205-8629</v>
          </cell>
          <cell r="J602" t="str">
            <v>1572-9877</v>
          </cell>
          <cell r="K602" t="str">
            <v>Humanities, Social Sciences and Law</v>
          </cell>
          <cell r="L602" t="str">
            <v>Volume 1</v>
          </cell>
          <cell r="M602">
            <v>1</v>
          </cell>
          <cell r="N602">
            <v>32752</v>
          </cell>
        </row>
        <row r="603">
          <cell r="C603">
            <v>329</v>
          </cell>
          <cell r="D603" t="str">
            <v>Journal</v>
          </cell>
          <cell r="E603" t="str">
            <v>Critical Reviews in Neurosurgery</v>
          </cell>
          <cell r="F603" t="str">
            <v>http://www.springerlink.com/openurl.asp?genre=journal&amp;issn=0939-0146</v>
          </cell>
          <cell r="G603" t="str">
            <v>http://www.springerlink.com/content/100470</v>
          </cell>
          <cell r="H603" t="str">
            <v>Springer Berlin / Heidelberg</v>
          </cell>
          <cell r="I603" t="str">
            <v>0939-0146</v>
          </cell>
          <cell r="J603" t="str">
            <v>1433-0377</v>
          </cell>
          <cell r="K603" t="str">
            <v>Medicine</v>
          </cell>
          <cell r="L603" t="str">
            <v>Volume 7</v>
          </cell>
          <cell r="M603">
            <v>1</v>
          </cell>
          <cell r="N603">
            <v>35460</v>
          </cell>
        </row>
        <row r="604">
          <cell r="C604" t="e">
            <v>#N/A</v>
          </cell>
          <cell r="D604" t="str">
            <v>Journal</v>
          </cell>
          <cell r="E604" t="str">
            <v>Critical Ultrasound Journal</v>
          </cell>
          <cell r="F604" t="str">
            <v>http://www.springerlink.com/openurl.asp?genre=journal&amp;issn=2036-3176</v>
          </cell>
          <cell r="G604" t="str">
            <v>http://www.springerlink.com/content/121538</v>
          </cell>
          <cell r="H604" t="str">
            <v>Springer Milan</v>
          </cell>
          <cell r="I604" t="str">
            <v>2036-3176</v>
          </cell>
          <cell r="J604" t="str">
            <v>2036-7902</v>
          </cell>
          <cell r="K604" t="str">
            <v>Internal Medicine</v>
          </cell>
          <cell r="L604" t="str">
            <v>Volume 1</v>
          </cell>
          <cell r="M604">
            <v>1</v>
          </cell>
          <cell r="N604">
            <v>40087</v>
          </cell>
        </row>
        <row r="605">
          <cell r="C605">
            <v>12095</v>
          </cell>
          <cell r="D605" t="str">
            <v>Journal</v>
          </cell>
          <cell r="E605" t="str">
            <v>Cryptography and Communications</v>
          </cell>
          <cell r="F605" t="str">
            <v>http://www.springerlink.com/openurl.asp?genre=journal&amp;issn=1936-2447</v>
          </cell>
          <cell r="G605" t="str">
            <v>http://www.springerlink.com/content/121067</v>
          </cell>
          <cell r="H605" t="str">
            <v>Springer New York</v>
          </cell>
          <cell r="I605" t="str">
            <v>1936-2447</v>
          </cell>
          <cell r="J605" t="str">
            <v>1936-2455</v>
          </cell>
          <cell r="K605" t="str">
            <v>Computer Science</v>
          </cell>
          <cell r="L605" t="str">
            <v>Volume 1</v>
          </cell>
          <cell r="M605">
            <v>1</v>
          </cell>
          <cell r="N605">
            <v>39904</v>
          </cell>
        </row>
        <row r="606">
          <cell r="C606">
            <v>11445</v>
          </cell>
          <cell r="D606" t="str">
            <v>Journal</v>
          </cell>
          <cell r="E606" t="str">
            <v>Crystallography Reports</v>
          </cell>
          <cell r="F606" t="str">
            <v>http://www.springerlink.com/openurl.asp?genre=journal&amp;issn=1063-7745</v>
          </cell>
          <cell r="G606" t="str">
            <v>http://www.springerlink.com/content/119839</v>
          </cell>
          <cell r="H606" t="str">
            <v>MAIK Nauka/Interperiodica distributed exclusively by Springer Science+Business Media LLC.</v>
          </cell>
          <cell r="I606" t="str">
            <v>1063-7745</v>
          </cell>
          <cell r="J606" t="str">
            <v>1562-689X</v>
          </cell>
          <cell r="K606" t="str">
            <v>Chemistry and Materials Science</v>
          </cell>
          <cell r="L606" t="str">
            <v>Volume 45</v>
          </cell>
          <cell r="M606">
            <v>1</v>
          </cell>
          <cell r="N606">
            <v>36555</v>
          </cell>
        </row>
        <row r="607">
          <cell r="C607">
            <v>11422</v>
          </cell>
          <cell r="D607" t="str">
            <v>Journal</v>
          </cell>
          <cell r="E607" t="str">
            <v>Cultural Studies of Science Education</v>
          </cell>
          <cell r="F607" t="str">
            <v>http://www.springerlink.com/openurl.asp?genre=journal&amp;issn=1871-1502</v>
          </cell>
          <cell r="G607" t="str">
            <v>http://www.springerlink.com/content/120017</v>
          </cell>
          <cell r="H607" t="str">
            <v>Springer Netherlands</v>
          </cell>
          <cell r="I607" t="str">
            <v>1871-1502</v>
          </cell>
          <cell r="J607" t="str">
            <v>1871-1510</v>
          </cell>
          <cell r="K607" t="str">
            <v>Humanities, Social Sciences and Law</v>
          </cell>
          <cell r="L607" t="str">
            <v>Volume 1</v>
          </cell>
          <cell r="M607">
            <v>1</v>
          </cell>
          <cell r="N607">
            <v>38718</v>
          </cell>
        </row>
        <row r="608">
          <cell r="C608">
            <v>11013</v>
          </cell>
          <cell r="D608" t="str">
            <v>Journal</v>
          </cell>
          <cell r="E608" t="str">
            <v>Culture, Medicine and Psychiatry</v>
          </cell>
          <cell r="F608" t="str">
            <v>http://www.springerlink.com/openurl.asp?genre=journal&amp;issn=0165-005X</v>
          </cell>
          <cell r="G608" t="str">
            <v>http://www.springerlink.com/content/102869</v>
          </cell>
          <cell r="H608" t="str">
            <v>Springer Netherlands</v>
          </cell>
          <cell r="I608" t="str">
            <v>0165-005X</v>
          </cell>
          <cell r="J608" t="str">
            <v>1573-076X</v>
          </cell>
          <cell r="K608" t="str">
            <v>Humanities, Social Sciences and Law</v>
          </cell>
          <cell r="L608" t="str">
            <v>Volume 1</v>
          </cell>
          <cell r="M608">
            <v>1</v>
          </cell>
          <cell r="N608">
            <v>28216</v>
          </cell>
        </row>
        <row r="609">
          <cell r="C609">
            <v>11882</v>
          </cell>
          <cell r="D609" t="str">
            <v>Journal</v>
          </cell>
          <cell r="E609" t="str">
            <v>Current Allergy and Asthma Reports</v>
          </cell>
          <cell r="F609" t="str">
            <v>http://www.springerlink.com/openurl.asp?genre=journal&amp;issn=1529-7322</v>
          </cell>
          <cell r="G609" t="str">
            <v>http://www.springerlink.com/content/120632</v>
          </cell>
          <cell r="H609" t="str">
            <v>Current Medicine Group LLC</v>
          </cell>
          <cell r="I609" t="str">
            <v>1529-7322</v>
          </cell>
          <cell r="J609" t="str">
            <v>1534-6315</v>
          </cell>
          <cell r="K609" t="str">
            <v>Medicine</v>
          </cell>
          <cell r="L609" t="str">
            <v>Volume 1</v>
          </cell>
          <cell r="M609">
            <v>1</v>
          </cell>
          <cell r="N609">
            <v>36892</v>
          </cell>
        </row>
        <row r="610">
          <cell r="C610">
            <v>11883</v>
          </cell>
          <cell r="D610" t="str">
            <v>Journal</v>
          </cell>
          <cell r="E610" t="str">
            <v>Current Atherosclerosis Reports</v>
          </cell>
          <cell r="F610" t="str">
            <v>http://www.springerlink.com/openurl.asp?genre=journal&amp;issn=1523-3804</v>
          </cell>
          <cell r="G610" t="str">
            <v>http://www.springerlink.com/content/120633</v>
          </cell>
          <cell r="H610" t="str">
            <v>Current Medicine Group LLC</v>
          </cell>
          <cell r="I610" t="str">
            <v>1523-3804</v>
          </cell>
          <cell r="J610" t="str">
            <v>1534-6242</v>
          </cell>
          <cell r="K610" t="str">
            <v>Medicine</v>
          </cell>
          <cell r="L610" t="str">
            <v>Volume 1</v>
          </cell>
          <cell r="M610">
            <v>1</v>
          </cell>
          <cell r="N610">
            <v>36342</v>
          </cell>
        </row>
        <row r="611">
          <cell r="C611">
            <v>12618</v>
          </cell>
          <cell r="D611" t="str">
            <v>Journal</v>
          </cell>
          <cell r="E611" t="str">
            <v>Current Attention Disorders Reports</v>
          </cell>
          <cell r="F611" t="str">
            <v>http://www.springerlink.com/openurl.asp?genre=journal&amp;issn=1943-4561</v>
          </cell>
          <cell r="G611" t="str">
            <v>http://www.springerlink.com/content/121308</v>
          </cell>
          <cell r="H611" t="str">
            <v>Current Medicine Group LLC</v>
          </cell>
          <cell r="I611" t="str">
            <v>1943-4561</v>
          </cell>
          <cell r="J611" t="str">
            <v>1943-457X</v>
          </cell>
          <cell r="L611" t="str">
            <v>Volume 1</v>
          </cell>
          <cell r="M611">
            <v>1</v>
          </cell>
          <cell r="N611">
            <v>39873</v>
          </cell>
        </row>
        <row r="612">
          <cell r="C612">
            <v>11884</v>
          </cell>
          <cell r="D612" t="str">
            <v>Journal</v>
          </cell>
          <cell r="E612" t="str">
            <v>Current Bladder Dysfunction Reports</v>
          </cell>
          <cell r="F612" t="str">
            <v>http://www.springerlink.com/openurl.asp?genre=journal&amp;issn=1931-7212</v>
          </cell>
          <cell r="G612" t="str">
            <v>http://www.springerlink.com/content/120634</v>
          </cell>
          <cell r="H612" t="str">
            <v>Current Medicine Group LLC</v>
          </cell>
          <cell r="I612" t="str">
            <v>1931-7212</v>
          </cell>
          <cell r="J612" t="str">
            <v>1931-7220</v>
          </cell>
          <cell r="K612" t="str">
            <v>Medicine</v>
          </cell>
          <cell r="L612" t="str">
            <v>Volume 1</v>
          </cell>
          <cell r="M612">
            <v>1</v>
          </cell>
          <cell r="N612">
            <v>38930</v>
          </cell>
        </row>
        <row r="613">
          <cell r="C613">
            <v>12609</v>
          </cell>
          <cell r="D613" t="str">
            <v>Journal</v>
          </cell>
          <cell r="E613" t="str">
            <v>Current Breast Cancer Reports</v>
          </cell>
          <cell r="F613" t="str">
            <v>http://www.springerlink.com/openurl.asp?genre=journal&amp;issn=1943-4588</v>
          </cell>
          <cell r="G613" t="str">
            <v>http://www.springerlink.com/content/121307</v>
          </cell>
          <cell r="H613" t="str">
            <v>Current Medicine Group LLC</v>
          </cell>
          <cell r="I613" t="str">
            <v>1943-4588</v>
          </cell>
          <cell r="J613" t="str">
            <v>1943-4596</v>
          </cell>
          <cell r="L613" t="str">
            <v>Volume 1</v>
          </cell>
          <cell r="M613">
            <v>1</v>
          </cell>
          <cell r="N613">
            <v>39873</v>
          </cell>
        </row>
        <row r="614">
          <cell r="C614">
            <v>11886</v>
          </cell>
          <cell r="D614" t="str">
            <v>Journal</v>
          </cell>
          <cell r="E614" t="str">
            <v>Current Cardiology Reports</v>
          </cell>
          <cell r="F614" t="str">
            <v>http://www.springerlink.com/openurl.asp?genre=journal&amp;issn=1523-3782</v>
          </cell>
          <cell r="G614" t="str">
            <v>http://www.springerlink.com/content/120635</v>
          </cell>
          <cell r="H614" t="str">
            <v>Current Medicine Group LLC</v>
          </cell>
          <cell r="I614" t="str">
            <v>1523-3782</v>
          </cell>
          <cell r="J614" t="str">
            <v>1534-3170</v>
          </cell>
          <cell r="K614" t="str">
            <v>Medicine</v>
          </cell>
          <cell r="L614" t="str">
            <v>Volume 1</v>
          </cell>
          <cell r="M614">
            <v>1</v>
          </cell>
          <cell r="N614">
            <v>36281</v>
          </cell>
        </row>
        <row r="615">
          <cell r="C615">
            <v>12410</v>
          </cell>
          <cell r="D615" t="str">
            <v>Journal</v>
          </cell>
          <cell r="E615" t="str">
            <v>Current Cardiovascular Imaging Reports</v>
          </cell>
          <cell r="F615" t="str">
            <v>http://www.springerlink.com/openurl.asp?genre=journal&amp;issn=1941-9066</v>
          </cell>
          <cell r="G615" t="str">
            <v>http://www.springerlink.com/content/121306</v>
          </cell>
          <cell r="H615" t="str">
            <v>Current Medicine Group LLC</v>
          </cell>
          <cell r="I615" t="str">
            <v>1941-9066</v>
          </cell>
          <cell r="J615" t="str">
            <v>1941-9074</v>
          </cell>
          <cell r="L615" t="str">
            <v>Volume 1</v>
          </cell>
          <cell r="M615">
            <v>1</v>
          </cell>
          <cell r="N615">
            <v>39722</v>
          </cell>
        </row>
        <row r="616">
          <cell r="C616">
            <v>12170</v>
          </cell>
          <cell r="D616" t="str">
            <v>Journal</v>
          </cell>
          <cell r="E616" t="str">
            <v>Current Cardiovascular Risk Reports</v>
          </cell>
          <cell r="F616" t="str">
            <v>http://www.springerlink.com/openurl.asp?genre=journal&amp;issn=1932-9520</v>
          </cell>
          <cell r="G616" t="str">
            <v>http://www.springerlink.com/content/120845</v>
          </cell>
          <cell r="H616" t="str">
            <v>Current Medicine Group LLC</v>
          </cell>
          <cell r="I616" t="str">
            <v>1932-9520</v>
          </cell>
          <cell r="J616" t="str">
            <v>1932-9563</v>
          </cell>
          <cell r="K616" t="str">
            <v>Medicine &amp; Public Health</v>
          </cell>
          <cell r="L616" t="str">
            <v>Volume 1</v>
          </cell>
          <cell r="M616">
            <v>1</v>
          </cell>
          <cell r="N616">
            <v>39114</v>
          </cell>
        </row>
        <row r="617">
          <cell r="C617">
            <v>11888</v>
          </cell>
          <cell r="D617" t="str">
            <v>Journal</v>
          </cell>
          <cell r="E617" t="str">
            <v>Current Colorectal Cancer Reports</v>
          </cell>
          <cell r="F617" t="str">
            <v>http://www.springerlink.com/openurl.asp?genre=journal&amp;issn=1556-3790</v>
          </cell>
          <cell r="G617" t="str">
            <v>http://www.springerlink.com/content/120636</v>
          </cell>
          <cell r="H617" t="str">
            <v>Current Medicine Group LLC</v>
          </cell>
          <cell r="I617" t="str">
            <v>1556-3790</v>
          </cell>
          <cell r="J617" t="str">
            <v>1556-3804</v>
          </cell>
          <cell r="K617" t="str">
            <v>Medicine</v>
          </cell>
          <cell r="L617" t="str">
            <v>Volume 1</v>
          </cell>
          <cell r="M617">
            <v>1</v>
          </cell>
          <cell r="N617">
            <v>38412</v>
          </cell>
        </row>
        <row r="618">
          <cell r="C618">
            <v>11892</v>
          </cell>
          <cell r="D618" t="str">
            <v>Journal</v>
          </cell>
          <cell r="E618" t="str">
            <v>Current Diabetes Reports</v>
          </cell>
          <cell r="F618" t="str">
            <v>http://www.springerlink.com/openurl.asp?genre=journal&amp;issn=1534-4827</v>
          </cell>
          <cell r="G618" t="str">
            <v>http://www.springerlink.com/content/120637</v>
          </cell>
          <cell r="H618" t="str">
            <v>Current Medicine Group LLC</v>
          </cell>
          <cell r="I618" t="str">
            <v>1534-4827</v>
          </cell>
          <cell r="J618" t="str">
            <v>1539-0829</v>
          </cell>
          <cell r="K618" t="str">
            <v>Medicine</v>
          </cell>
          <cell r="L618" t="str">
            <v>Volume 1</v>
          </cell>
          <cell r="M618">
            <v>1</v>
          </cell>
          <cell r="N618">
            <v>36923</v>
          </cell>
        </row>
        <row r="619">
          <cell r="C619">
            <v>12281</v>
          </cell>
          <cell r="D619" t="str">
            <v>Journal</v>
          </cell>
          <cell r="E619" t="str">
            <v>Current Fungal Infection Reports</v>
          </cell>
          <cell r="F619" t="str">
            <v>http://www.springerlink.com/openurl.asp?genre=journal&amp;issn=1936-3761</v>
          </cell>
          <cell r="G619" t="str">
            <v>http://www.springerlink.com/content/121082</v>
          </cell>
          <cell r="H619" t="str">
            <v>Current Medicine Group LLC</v>
          </cell>
          <cell r="I619" t="str">
            <v>1936-3761</v>
          </cell>
          <cell r="J619" t="str">
            <v>1936-377X</v>
          </cell>
          <cell r="K619" t="str">
            <v>Medicine &amp; Public Health</v>
          </cell>
          <cell r="L619" t="str">
            <v>Volume 1</v>
          </cell>
          <cell r="M619">
            <v>1</v>
          </cell>
          <cell r="N619">
            <v>39234</v>
          </cell>
        </row>
        <row r="620">
          <cell r="C620">
            <v>11894</v>
          </cell>
          <cell r="D620" t="str">
            <v>Journal</v>
          </cell>
          <cell r="E620" t="str">
            <v>Current Gastroenterology Reports</v>
          </cell>
          <cell r="F620" t="str">
            <v>http://www.springerlink.com/openurl.asp?genre=journal&amp;issn=1522-8037</v>
          </cell>
          <cell r="G620" t="str">
            <v>http://www.springerlink.com/content/120638</v>
          </cell>
          <cell r="H620" t="str">
            <v>Current Medicine Group LLC</v>
          </cell>
          <cell r="I620" t="str">
            <v>1522-8037</v>
          </cell>
          <cell r="J620" t="str">
            <v>1534-312X</v>
          </cell>
          <cell r="K620" t="str">
            <v>Medicine</v>
          </cell>
          <cell r="L620" t="str">
            <v>Volume 1</v>
          </cell>
          <cell r="M620">
            <v>1</v>
          </cell>
          <cell r="N620">
            <v>36192</v>
          </cell>
        </row>
        <row r="621">
          <cell r="C621">
            <v>294</v>
          </cell>
          <cell r="D621" t="str">
            <v>Journal</v>
          </cell>
          <cell r="E621" t="str">
            <v>Current Genetics</v>
          </cell>
          <cell r="F621" t="str">
            <v>http://www.springerlink.com/openurl.asp?genre=journal&amp;issn=0172-8083</v>
          </cell>
          <cell r="G621" t="str">
            <v>http://www.springerlink.com/content/100408</v>
          </cell>
          <cell r="H621" t="str">
            <v>Springer Berlin / Heidelberg</v>
          </cell>
          <cell r="I621" t="str">
            <v>0172-8083</v>
          </cell>
          <cell r="J621" t="str">
            <v>1432-0983</v>
          </cell>
          <cell r="K621" t="str">
            <v>Biomedical and Life Sciences</v>
          </cell>
          <cell r="L621" t="str">
            <v>Volume 1</v>
          </cell>
          <cell r="M621">
            <v>1</v>
          </cell>
          <cell r="N621">
            <v>29190</v>
          </cell>
        </row>
        <row r="622">
          <cell r="C622">
            <v>12171</v>
          </cell>
          <cell r="D622" t="str">
            <v>Journal</v>
          </cell>
          <cell r="E622" t="str">
            <v>Current GERD Reports</v>
          </cell>
          <cell r="F622" t="str">
            <v>http://www.springerlink.com/openurl.asp?genre=journal&amp;issn=1934-967X</v>
          </cell>
          <cell r="G622" t="str">
            <v>http://www.springerlink.com/content/120915</v>
          </cell>
          <cell r="H622" t="str">
            <v>Current Medicine Group LLC</v>
          </cell>
          <cell r="I622" t="str">
            <v>1934-967X</v>
          </cell>
          <cell r="J622" t="str">
            <v>1934-9661</v>
          </cell>
          <cell r="K622" t="str">
            <v>Medicine &amp; Public Health</v>
          </cell>
          <cell r="L622" t="str">
            <v>Volume 1</v>
          </cell>
          <cell r="M622">
            <v>1</v>
          </cell>
          <cell r="N622">
            <v>39142</v>
          </cell>
        </row>
        <row r="623">
          <cell r="C623">
            <v>11897</v>
          </cell>
          <cell r="D623" t="str">
            <v>Journal</v>
          </cell>
          <cell r="E623" t="str">
            <v>Current Heart Failure Reports</v>
          </cell>
          <cell r="F623" t="str">
            <v>http://www.springerlink.com/openurl.asp?genre=journal&amp;issn=1546-9530</v>
          </cell>
          <cell r="G623" t="str">
            <v>http://www.springerlink.com/content/120639</v>
          </cell>
          <cell r="H623" t="str">
            <v>Current Medicine Group LLC</v>
          </cell>
          <cell r="I623" t="str">
            <v>1546-9530</v>
          </cell>
          <cell r="J623" t="str">
            <v>1546-9549</v>
          </cell>
          <cell r="K623" t="str">
            <v>Medicine</v>
          </cell>
          <cell r="L623" t="str">
            <v>Volume 1</v>
          </cell>
          <cell r="M623">
            <v>1</v>
          </cell>
          <cell r="N623">
            <v>38047</v>
          </cell>
        </row>
        <row r="624">
          <cell r="C624">
            <v>11899</v>
          </cell>
          <cell r="D624" t="str">
            <v>Journal</v>
          </cell>
          <cell r="E624" t="str">
            <v>Current Hematologic Malignancy Reports</v>
          </cell>
          <cell r="F624" t="str">
            <v>http://www.springerlink.com/openurl.asp?genre=journal&amp;issn=1558-8211</v>
          </cell>
          <cell r="G624" t="str">
            <v>http://www.springerlink.com/content/120640</v>
          </cell>
          <cell r="H624" t="str">
            <v>Current Medicine Group LLC</v>
          </cell>
          <cell r="I624" t="str">
            <v>1558-8211</v>
          </cell>
          <cell r="J624" t="str">
            <v>1558-822X</v>
          </cell>
          <cell r="K624" t="str">
            <v>Medicine</v>
          </cell>
          <cell r="L624" t="str">
            <v>Volume 1</v>
          </cell>
          <cell r="M624">
            <v>1</v>
          </cell>
          <cell r="N624">
            <v>38777</v>
          </cell>
        </row>
        <row r="625">
          <cell r="C625">
            <v>11901</v>
          </cell>
          <cell r="D625" t="str">
            <v>Journal</v>
          </cell>
          <cell r="E625" t="str">
            <v>Current Hepatitis Reports</v>
          </cell>
          <cell r="F625" t="str">
            <v>http://www.springerlink.com/openurl.asp?genre=journal&amp;issn=1540-3416</v>
          </cell>
          <cell r="G625" t="str">
            <v>http://www.springerlink.com/content/120641</v>
          </cell>
          <cell r="H625" t="str">
            <v>Current Medicine Group LLC</v>
          </cell>
          <cell r="I625" t="str">
            <v>1540-3416</v>
          </cell>
          <cell r="J625" t="str">
            <v>1541-0706</v>
          </cell>
          <cell r="K625" t="str">
            <v>Medicine</v>
          </cell>
          <cell r="L625" t="str">
            <v>Volume 1</v>
          </cell>
          <cell r="M625">
            <v>1</v>
          </cell>
          <cell r="N625">
            <v>37561</v>
          </cell>
        </row>
        <row r="626">
          <cell r="C626">
            <v>11904</v>
          </cell>
          <cell r="D626" t="str">
            <v>Journal</v>
          </cell>
          <cell r="E626" t="str">
            <v>Current HIV/AIDS Reports</v>
          </cell>
          <cell r="F626" t="str">
            <v>http://www.springerlink.com/openurl.asp?genre=journal&amp;issn=1548-3568</v>
          </cell>
          <cell r="G626" t="str">
            <v>http://www.springerlink.com/content/120642</v>
          </cell>
          <cell r="H626" t="str">
            <v>Current Medicine Group LLC</v>
          </cell>
          <cell r="I626" t="str">
            <v>1548-3568</v>
          </cell>
          <cell r="J626" t="str">
            <v>1548-3576</v>
          </cell>
          <cell r="K626" t="str">
            <v>Medicine</v>
          </cell>
          <cell r="L626" t="str">
            <v>Volume 1</v>
          </cell>
          <cell r="M626">
            <v>1</v>
          </cell>
          <cell r="N626">
            <v>38047</v>
          </cell>
        </row>
        <row r="627">
          <cell r="C627">
            <v>11906</v>
          </cell>
          <cell r="D627" t="str">
            <v>Journal</v>
          </cell>
          <cell r="E627" t="str">
            <v>Current Hypertension Reports</v>
          </cell>
          <cell r="F627" t="str">
            <v>http://www.springerlink.com/openurl.asp?genre=journal&amp;issn=1522-6417</v>
          </cell>
          <cell r="G627" t="str">
            <v>http://www.springerlink.com/content/120643</v>
          </cell>
          <cell r="H627" t="str">
            <v>Current Medicine Group LLC</v>
          </cell>
          <cell r="I627" t="str">
            <v>1522-6417</v>
          </cell>
          <cell r="J627" t="str">
            <v>1534-3111</v>
          </cell>
          <cell r="K627" t="str">
            <v>Medicine</v>
          </cell>
          <cell r="L627" t="str">
            <v>Volume 1</v>
          </cell>
          <cell r="M627">
            <v>1</v>
          </cell>
          <cell r="N627">
            <v>36161</v>
          </cell>
        </row>
        <row r="628">
          <cell r="C628">
            <v>11908</v>
          </cell>
          <cell r="D628" t="str">
            <v>Journal</v>
          </cell>
          <cell r="E628" t="str">
            <v>Current Infectious Disease Reports</v>
          </cell>
          <cell r="F628" t="str">
            <v>http://www.springerlink.com/openurl.asp?genre=journal&amp;issn=1523-3847</v>
          </cell>
          <cell r="G628" t="str">
            <v>http://www.springerlink.com/content/120644</v>
          </cell>
          <cell r="H628" t="str">
            <v>Current Medicine Group LLC</v>
          </cell>
          <cell r="I628" t="str">
            <v>1523-3847</v>
          </cell>
          <cell r="J628" t="str">
            <v>1534-3146</v>
          </cell>
          <cell r="K628" t="str">
            <v>Medicine</v>
          </cell>
          <cell r="L628" t="str">
            <v>Volume 1</v>
          </cell>
          <cell r="M628">
            <v>1</v>
          </cell>
          <cell r="N628">
            <v>36192</v>
          </cell>
        </row>
        <row r="629">
          <cell r="C629">
            <v>284</v>
          </cell>
          <cell r="D629" t="str">
            <v>Journal</v>
          </cell>
          <cell r="E629" t="str">
            <v>Current Microbiology</v>
          </cell>
          <cell r="F629" t="str">
            <v>http://www.springerlink.com/openurl.asp?genre=journal&amp;issn=0343-8651</v>
          </cell>
          <cell r="G629" t="str">
            <v>http://www.springerlink.com/content/100355</v>
          </cell>
          <cell r="H629" t="str">
            <v>Springer New York</v>
          </cell>
          <cell r="I629" t="str">
            <v>0343-8651</v>
          </cell>
          <cell r="J629" t="str">
            <v>1432-0991</v>
          </cell>
          <cell r="K629" t="str">
            <v>Biomedical and Life Sciences</v>
          </cell>
          <cell r="L629" t="str">
            <v>Volume 1</v>
          </cell>
          <cell r="M629">
            <v>1</v>
          </cell>
          <cell r="N629">
            <v>28491</v>
          </cell>
        </row>
        <row r="630">
          <cell r="C630">
            <v>11910</v>
          </cell>
          <cell r="D630" t="str">
            <v>Journal</v>
          </cell>
          <cell r="E630" t="str">
            <v>Current Neurology and Neuroscience Reports</v>
          </cell>
          <cell r="F630" t="str">
            <v>http://www.springerlink.com/openurl.asp?genre=journal&amp;issn=1528-4042</v>
          </cell>
          <cell r="G630" t="str">
            <v>http://www.springerlink.com/content/120645</v>
          </cell>
          <cell r="H630" t="str">
            <v>Current Medicine Group LLC</v>
          </cell>
          <cell r="I630" t="str">
            <v>1528-4042</v>
          </cell>
          <cell r="J630" t="str">
            <v>1534-6293</v>
          </cell>
          <cell r="K630" t="str">
            <v>Medicine</v>
          </cell>
          <cell r="L630" t="str">
            <v>Volume 1</v>
          </cell>
          <cell r="M630">
            <v>1</v>
          </cell>
          <cell r="N630">
            <v>36923</v>
          </cell>
        </row>
        <row r="631">
          <cell r="C631">
            <v>11912</v>
          </cell>
          <cell r="D631" t="str">
            <v>Journal</v>
          </cell>
          <cell r="E631" t="str">
            <v>Current Oncology Reports</v>
          </cell>
          <cell r="F631" t="str">
            <v>http://www.springerlink.com/openurl.asp?genre=journal&amp;issn=1523-3790</v>
          </cell>
          <cell r="G631" t="str">
            <v>http://www.springerlink.com/content/120646</v>
          </cell>
          <cell r="H631" t="str">
            <v>Current Medicine Group LLC</v>
          </cell>
          <cell r="I631" t="str">
            <v>1523-3790</v>
          </cell>
          <cell r="J631" t="str">
            <v>1534-6269</v>
          </cell>
          <cell r="K631" t="str">
            <v>Medicine</v>
          </cell>
          <cell r="L631" t="str">
            <v>Volume 1</v>
          </cell>
          <cell r="M631">
            <v>1</v>
          </cell>
          <cell r="N631">
            <v>36220</v>
          </cell>
        </row>
        <row r="632">
          <cell r="C632">
            <v>11914</v>
          </cell>
          <cell r="D632" t="str">
            <v>Journal</v>
          </cell>
          <cell r="E632" t="str">
            <v>Current Osteoporosis Reports</v>
          </cell>
          <cell r="F632" t="str">
            <v>http://www.springerlink.com/openurl.asp?genre=journal&amp;issn=1544-1873</v>
          </cell>
          <cell r="G632" t="str">
            <v>http://www.springerlink.com/content/120647</v>
          </cell>
          <cell r="H632" t="str">
            <v>Current Medicine Group LLC</v>
          </cell>
          <cell r="I632" t="str">
            <v>1544-1873</v>
          </cell>
          <cell r="J632" t="str">
            <v>1544-2241</v>
          </cell>
          <cell r="K632" t="str">
            <v>Medicine</v>
          </cell>
          <cell r="L632" t="str">
            <v>Volume 1</v>
          </cell>
          <cell r="M632">
            <v>1</v>
          </cell>
          <cell r="N632">
            <v>37773</v>
          </cell>
        </row>
        <row r="633">
          <cell r="C633">
            <v>11916</v>
          </cell>
          <cell r="D633" t="str">
            <v>Journal</v>
          </cell>
          <cell r="E633" t="str">
            <v>Current Pain and Headache Reports</v>
          </cell>
          <cell r="F633" t="str">
            <v>http://www.springerlink.com/openurl.asp?genre=journal&amp;issn=1531-3433</v>
          </cell>
          <cell r="G633" t="str">
            <v>http://www.springerlink.com/content/120648</v>
          </cell>
          <cell r="H633" t="str">
            <v>Current Medicine Group LLC</v>
          </cell>
          <cell r="I633" t="str">
            <v>1531-3433</v>
          </cell>
          <cell r="J633" t="str">
            <v>1534-3081</v>
          </cell>
          <cell r="K633" t="str">
            <v>Medicine</v>
          </cell>
          <cell r="L633" t="str">
            <v>Volume 1</v>
          </cell>
          <cell r="M633">
            <v>1</v>
          </cell>
          <cell r="N633">
            <v>35490</v>
          </cell>
        </row>
        <row r="634">
          <cell r="C634">
            <v>11918</v>
          </cell>
          <cell r="D634" t="str">
            <v>Journal</v>
          </cell>
          <cell r="E634" t="str">
            <v>Current Prostate Reports</v>
          </cell>
          <cell r="F634" t="str">
            <v>http://www.springerlink.com/openurl.asp?genre=journal&amp;issn=1544-225X</v>
          </cell>
          <cell r="G634" t="str">
            <v>http://www.springerlink.com/content/120649</v>
          </cell>
          <cell r="H634" t="str">
            <v>Current Medicine Group LLC</v>
          </cell>
          <cell r="I634" t="str">
            <v>1544-225X</v>
          </cell>
          <cell r="J634" t="str">
            <v>1544-1865</v>
          </cell>
          <cell r="K634" t="str">
            <v>Medicine</v>
          </cell>
          <cell r="L634" t="str">
            <v>Volume 1</v>
          </cell>
          <cell r="M634">
            <v>1</v>
          </cell>
          <cell r="N634">
            <v>37803</v>
          </cell>
        </row>
        <row r="635">
          <cell r="C635">
            <v>11920</v>
          </cell>
          <cell r="D635" t="str">
            <v>Journal</v>
          </cell>
          <cell r="E635" t="str">
            <v>Current Psychiatry Reports</v>
          </cell>
          <cell r="F635" t="str">
            <v>http://www.springerlink.com/openurl.asp?genre=journal&amp;issn=1523-3812</v>
          </cell>
          <cell r="G635" t="str">
            <v>http://www.springerlink.com/content/120650</v>
          </cell>
          <cell r="H635" t="str">
            <v>Current Medicine Group LLC</v>
          </cell>
          <cell r="I635" t="str">
            <v>1523-3812</v>
          </cell>
          <cell r="J635" t="str">
            <v>1535-1645</v>
          </cell>
          <cell r="K635" t="str">
            <v>Medicine</v>
          </cell>
          <cell r="L635" t="str">
            <v>Volume 1</v>
          </cell>
          <cell r="M635">
            <v>1</v>
          </cell>
          <cell r="N635">
            <v>36312</v>
          </cell>
        </row>
        <row r="636">
          <cell r="C636" t="e">
            <v>#N/A</v>
          </cell>
          <cell r="D636" t="str">
            <v>Journal</v>
          </cell>
          <cell r="E636" t="str">
            <v>Current Psychological Reviews</v>
          </cell>
          <cell r="F636" t="str">
            <v>http://www.springerlink.com/openurl.asp?genre=journal&amp;issn=0144-3895</v>
          </cell>
          <cell r="G636" t="str">
            <v>http://www.springerlink.com/content/121267</v>
          </cell>
          <cell r="H636" t="str">
            <v>Springer New York</v>
          </cell>
          <cell r="I636" t="str">
            <v>0144-3895</v>
          </cell>
          <cell r="L636" t="str">
            <v>Volume 1</v>
          </cell>
          <cell r="M636">
            <v>1</v>
          </cell>
          <cell r="N636">
            <v>29587</v>
          </cell>
        </row>
        <row r="637">
          <cell r="C637">
            <v>12144</v>
          </cell>
          <cell r="D637" t="str">
            <v>Journal</v>
          </cell>
          <cell r="E637" t="str">
            <v>Current Psychology</v>
          </cell>
          <cell r="F637" t="str">
            <v>http://www.springerlink.com/openurl.asp?genre=journal&amp;issn=1046-1310</v>
          </cell>
          <cell r="G637" t="str">
            <v>http://www.springerlink.com/content/103878</v>
          </cell>
          <cell r="H637" t="str">
            <v>Springer New York</v>
          </cell>
          <cell r="I637" t="str">
            <v>1046-1310</v>
          </cell>
          <cell r="J637" t="str">
            <v>1936-4733</v>
          </cell>
          <cell r="K637" t="str">
            <v>Psychology</v>
          </cell>
          <cell r="L637" t="str">
            <v>Volume 1</v>
          </cell>
          <cell r="M637">
            <v>1</v>
          </cell>
          <cell r="N637">
            <v>29587</v>
          </cell>
        </row>
        <row r="638">
          <cell r="C638">
            <v>11922</v>
          </cell>
          <cell r="D638" t="str">
            <v>Journal</v>
          </cell>
          <cell r="E638" t="str">
            <v>Current Psychosis and Therapeutics Reports</v>
          </cell>
          <cell r="F638" t="str">
            <v>http://www.springerlink.com/openurl.asp?genre=journal&amp;issn=1545-8083</v>
          </cell>
          <cell r="G638" t="str">
            <v>http://www.springerlink.com/content/120651</v>
          </cell>
          <cell r="H638" t="str">
            <v>Current Medicine Group LLC</v>
          </cell>
          <cell r="I638" t="str">
            <v>1545-8083</v>
          </cell>
          <cell r="J638" t="str">
            <v>1545-8091</v>
          </cell>
          <cell r="K638" t="str">
            <v>Medicine</v>
          </cell>
          <cell r="L638" t="str">
            <v>Volume 1</v>
          </cell>
          <cell r="M638">
            <v>1</v>
          </cell>
          <cell r="N638">
            <v>37773</v>
          </cell>
        </row>
        <row r="639">
          <cell r="C639">
            <v>12178</v>
          </cell>
          <cell r="D639" t="str">
            <v>Journal</v>
          </cell>
          <cell r="E639" t="str">
            <v>Current Reviews in Musculoskeletal Medicine</v>
          </cell>
          <cell r="F639" t="str">
            <v>http://www.springerlink.com/openurl.asp?genre=journal&amp;issn=1935-973X</v>
          </cell>
          <cell r="G639" t="str">
            <v>http://www.springerlink.com/content/120870</v>
          </cell>
          <cell r="H639" t="str">
            <v>Humana Press Inc.</v>
          </cell>
          <cell r="I639" t="str">
            <v>1935-973X</v>
          </cell>
          <cell r="J639" t="str">
            <v>1935-9748</v>
          </cell>
          <cell r="K639" t="str">
            <v>Medicine</v>
          </cell>
          <cell r="L639" t="str">
            <v>Volume 1</v>
          </cell>
          <cell r="M639">
            <v>1</v>
          </cell>
          <cell r="N639">
            <v>39508</v>
          </cell>
        </row>
        <row r="640">
          <cell r="C640">
            <v>11926</v>
          </cell>
          <cell r="D640" t="str">
            <v>Journal</v>
          </cell>
          <cell r="E640" t="str">
            <v>Current Rheumatology Reports</v>
          </cell>
          <cell r="F640" t="str">
            <v>http://www.springerlink.com/openurl.asp?genre=journal&amp;issn=1523-3774</v>
          </cell>
          <cell r="G640" t="str">
            <v>http://www.springerlink.com/content/120652</v>
          </cell>
          <cell r="H640" t="str">
            <v>Current Medicine Group LLC</v>
          </cell>
          <cell r="I640" t="str">
            <v>1523-3774</v>
          </cell>
          <cell r="J640" t="str">
            <v>1534-6307</v>
          </cell>
          <cell r="K640" t="str">
            <v>Medicine</v>
          </cell>
          <cell r="L640" t="str">
            <v>Volume 1</v>
          </cell>
          <cell r="M640">
            <v>1</v>
          </cell>
          <cell r="N640">
            <v>36312</v>
          </cell>
        </row>
        <row r="641">
          <cell r="C641">
            <v>11930</v>
          </cell>
          <cell r="D641" t="str">
            <v>Journal</v>
          </cell>
          <cell r="E641" t="str">
            <v>Current Sexual Health Reports</v>
          </cell>
          <cell r="F641" t="str">
            <v>http://www.springerlink.com/openurl.asp?genre=journal&amp;issn=1548-3584</v>
          </cell>
          <cell r="G641" t="str">
            <v>http://www.springerlink.com/content/120653</v>
          </cell>
          <cell r="H641" t="str">
            <v>Current Medicine Group LLC</v>
          </cell>
          <cell r="I641" t="str">
            <v>1548-3584</v>
          </cell>
          <cell r="J641" t="str">
            <v>1548-3592</v>
          </cell>
          <cell r="K641" t="str">
            <v>Medicine</v>
          </cell>
          <cell r="L641" t="str">
            <v>Volume 1</v>
          </cell>
          <cell r="M641">
            <v>1</v>
          </cell>
          <cell r="N641">
            <v>38047</v>
          </cell>
        </row>
        <row r="642">
          <cell r="C642">
            <v>11936</v>
          </cell>
          <cell r="D642" t="str">
            <v>Journal</v>
          </cell>
          <cell r="E642" t="str">
            <v>Current Treatment Options in Cardiovascular Medicine</v>
          </cell>
          <cell r="F642" t="str">
            <v>http://www.springerlink.com/openurl.asp?genre=journal&amp;issn=1092-8464</v>
          </cell>
          <cell r="G642" t="str">
            <v>http://www.springerlink.com/content/120656</v>
          </cell>
          <cell r="H642" t="str">
            <v>Current Medicine Group LLC</v>
          </cell>
          <cell r="I642" t="str">
            <v>1092-8464</v>
          </cell>
          <cell r="J642" t="str">
            <v>1534-3189</v>
          </cell>
          <cell r="K642" t="str">
            <v>Medicine</v>
          </cell>
          <cell r="L642" t="str">
            <v>Volume 1</v>
          </cell>
          <cell r="M642">
            <v>1</v>
          </cell>
          <cell r="N642">
            <v>36220</v>
          </cell>
        </row>
        <row r="643">
          <cell r="C643">
            <v>11938</v>
          </cell>
          <cell r="D643" t="str">
            <v>Journal</v>
          </cell>
          <cell r="E643" t="str">
            <v>Current Treatment Options in Gastroenterology</v>
          </cell>
          <cell r="F643" t="str">
            <v>http://www.springerlink.com/openurl.asp?genre=journal&amp;issn=1092-8472</v>
          </cell>
          <cell r="G643" t="str">
            <v>http://www.springerlink.com/content/120657</v>
          </cell>
          <cell r="H643" t="str">
            <v>Current Medicine Group LLC</v>
          </cell>
          <cell r="I643" t="str">
            <v>1092-8472</v>
          </cell>
          <cell r="J643" t="str">
            <v>1534-309X</v>
          </cell>
          <cell r="K643" t="str">
            <v>Medicine</v>
          </cell>
          <cell r="L643" t="str">
            <v>Volume 1</v>
          </cell>
          <cell r="M643">
            <v>1</v>
          </cell>
          <cell r="N643">
            <v>36130</v>
          </cell>
        </row>
        <row r="644">
          <cell r="C644">
            <v>11940</v>
          </cell>
          <cell r="D644" t="str">
            <v>Journal</v>
          </cell>
          <cell r="E644" t="str">
            <v>Current Treatment Options in Neurology</v>
          </cell>
          <cell r="F644" t="str">
            <v>http://www.springerlink.com/openurl.asp?genre=journal&amp;issn=1092-8480</v>
          </cell>
          <cell r="G644" t="str">
            <v>http://www.springerlink.com/content/120658</v>
          </cell>
          <cell r="H644" t="str">
            <v>Current Medicine Group LLC</v>
          </cell>
          <cell r="I644" t="str">
            <v>1092-8480</v>
          </cell>
          <cell r="J644" t="str">
            <v>1534-3138</v>
          </cell>
          <cell r="K644" t="str">
            <v>Medicine</v>
          </cell>
          <cell r="L644" t="str">
            <v>Volume 1</v>
          </cell>
          <cell r="M644">
            <v>1</v>
          </cell>
          <cell r="N644">
            <v>36192</v>
          </cell>
        </row>
        <row r="645">
          <cell r="C645">
            <v>11864</v>
          </cell>
          <cell r="D645" t="str">
            <v>Journal</v>
          </cell>
          <cell r="E645" t="str">
            <v>Current Treatment Options in Oncology</v>
          </cell>
          <cell r="F645" t="str">
            <v>http://www.springerlink.com/openurl.asp?genre=journal&amp;issn=1527-2729</v>
          </cell>
          <cell r="G645" t="str">
            <v>http://www.springerlink.com/content/120542</v>
          </cell>
          <cell r="H645" t="str">
            <v>Springer Boston</v>
          </cell>
          <cell r="I645" t="str">
            <v>1527-2729</v>
          </cell>
          <cell r="J645" t="str">
            <v>1534-6277</v>
          </cell>
          <cell r="K645" t="str">
            <v>Medicine</v>
          </cell>
          <cell r="L645" t="str">
            <v>Volume 1</v>
          </cell>
          <cell r="M645">
            <v>1</v>
          </cell>
          <cell r="N645">
            <v>36557</v>
          </cell>
        </row>
        <row r="646">
          <cell r="C646">
            <v>11934</v>
          </cell>
          <cell r="D646" t="str">
            <v>Journal</v>
          </cell>
          <cell r="E646" t="str">
            <v>Current Urology Reports</v>
          </cell>
          <cell r="F646" t="str">
            <v>http://www.springerlink.com/openurl.asp?genre=journal&amp;issn=1527-2737</v>
          </cell>
          <cell r="G646" t="str">
            <v>http://www.springerlink.com/content/120655</v>
          </cell>
          <cell r="H646" t="str">
            <v>Current Medicine Group LLC</v>
          </cell>
          <cell r="I646" t="str">
            <v>1527-2737</v>
          </cell>
          <cell r="J646" t="str">
            <v>1534-6285</v>
          </cell>
          <cell r="K646" t="str">
            <v>Medicine</v>
          </cell>
          <cell r="L646" t="str">
            <v>Volume 1</v>
          </cell>
          <cell r="M646">
            <v>1</v>
          </cell>
          <cell r="N646">
            <v>36586</v>
          </cell>
        </row>
        <row r="647">
          <cell r="C647">
            <v>10559</v>
          </cell>
          <cell r="D647" t="str">
            <v>Journal</v>
          </cell>
          <cell r="E647" t="str">
            <v>Cybernetics and Systems Analysis</v>
          </cell>
          <cell r="F647" t="str">
            <v>http://www.springerlink.com/openurl.asp?genre=journal&amp;issn=1060-0396</v>
          </cell>
          <cell r="G647" t="str">
            <v>http://www.springerlink.com/content/106467</v>
          </cell>
          <cell r="H647" t="str">
            <v>Springer New York</v>
          </cell>
          <cell r="I647" t="str">
            <v>1060-0396</v>
          </cell>
          <cell r="J647" t="str">
            <v>1573-8337</v>
          </cell>
          <cell r="K647" t="str">
            <v>Computer Science</v>
          </cell>
          <cell r="L647" t="str">
            <v>Volume 1</v>
          </cell>
          <cell r="M647">
            <v>1</v>
          </cell>
          <cell r="N647">
            <v>23743</v>
          </cell>
        </row>
        <row r="648">
          <cell r="C648">
            <v>11956</v>
          </cell>
          <cell r="D648" t="str">
            <v>Journal</v>
          </cell>
          <cell r="E648" t="str">
            <v>Cytology and Genetics</v>
          </cell>
          <cell r="F648" t="str">
            <v>http://www.springerlink.com/openurl.asp?genre=journal&amp;issn=0095-4527</v>
          </cell>
          <cell r="G648" t="str">
            <v>http://www.springerlink.com/content/120665</v>
          </cell>
          <cell r="H648" t="str">
            <v>Allerton Press, Inc. distributed exclusively by Springer Science+Business Media LLC</v>
          </cell>
          <cell r="I648" t="str">
            <v>0095-4527</v>
          </cell>
          <cell r="J648" t="str">
            <v>1934-9440</v>
          </cell>
          <cell r="K648" t="str">
            <v>Biomedical and Life Sciences</v>
          </cell>
          <cell r="L648" t="str">
            <v>Volume 41</v>
          </cell>
          <cell r="M648">
            <v>1</v>
          </cell>
          <cell r="N648">
            <v>39114</v>
          </cell>
        </row>
        <row r="649">
          <cell r="C649">
            <v>10616</v>
          </cell>
          <cell r="D649" t="str">
            <v>Journal</v>
          </cell>
          <cell r="E649" t="str">
            <v>Cytotechnology</v>
          </cell>
          <cell r="F649" t="str">
            <v>http://www.springerlink.com/openurl.asp?genre=journal&amp;issn=0920-9069</v>
          </cell>
          <cell r="G649" t="str">
            <v>http://www.springerlink.com/content/100253</v>
          </cell>
          <cell r="H649" t="str">
            <v>Springer Netherlands</v>
          </cell>
          <cell r="I649" t="str">
            <v>0920-9069</v>
          </cell>
          <cell r="J649" t="str">
            <v>1573-0778</v>
          </cell>
          <cell r="K649" t="str">
            <v>Biomedical and Life Sciences</v>
          </cell>
          <cell r="L649" t="str">
            <v>Volume 1</v>
          </cell>
          <cell r="M649">
            <v>1</v>
          </cell>
          <cell r="N649">
            <v>32051</v>
          </cell>
        </row>
        <row r="650">
          <cell r="C650">
            <v>10582</v>
          </cell>
          <cell r="D650" t="str">
            <v>Journal</v>
          </cell>
          <cell r="E650" t="str">
            <v>Czechoslovak Journal of Physics</v>
          </cell>
          <cell r="F650" t="str">
            <v>http://www.springerlink.com/openurl.asp?genre=journal&amp;issn=0011-4626</v>
          </cell>
          <cell r="G650" t="str">
            <v>http://www.springerlink.com/content/106035</v>
          </cell>
          <cell r="H650" t="str">
            <v>Springer Netherlands</v>
          </cell>
          <cell r="I650" t="str">
            <v>0011-4626</v>
          </cell>
          <cell r="J650" t="str">
            <v>1572-9486</v>
          </cell>
          <cell r="K650" t="str">
            <v>Physics and Astronomy</v>
          </cell>
          <cell r="L650" t="str">
            <v>Volume 1</v>
          </cell>
          <cell r="M650">
            <v>1</v>
          </cell>
          <cell r="N650">
            <v>18994</v>
          </cell>
        </row>
        <row r="651">
          <cell r="C651">
            <v>10587</v>
          </cell>
          <cell r="D651" t="str">
            <v>Journal</v>
          </cell>
          <cell r="E651" t="str">
            <v>Czechoslovak Mathematical Journal</v>
          </cell>
          <cell r="F651" t="str">
            <v>http://www.springerlink.com/openurl.asp?genre=journal&amp;issn=0011-4642</v>
          </cell>
          <cell r="G651" t="str">
            <v>http://www.springerlink.com/content/106594</v>
          </cell>
          <cell r="H651" t="str">
            <v>Springer Netherlands</v>
          </cell>
          <cell r="I651" t="str">
            <v>0011-4642</v>
          </cell>
          <cell r="J651" t="str">
            <v>1572-9141</v>
          </cell>
          <cell r="K651" t="str">
            <v>Mathematics and Statistics</v>
          </cell>
          <cell r="L651" t="str">
            <v>Volume 47</v>
          </cell>
          <cell r="M651">
            <v>1</v>
          </cell>
          <cell r="N651">
            <v>35490</v>
          </cell>
        </row>
        <row r="652">
          <cell r="C652">
            <v>11725</v>
          </cell>
          <cell r="D652" t="str">
            <v>Journal</v>
          </cell>
          <cell r="E652" t="str">
            <v>Côlon &amp; Rectum</v>
          </cell>
          <cell r="F652" t="str">
            <v>http://www.springerlink.com/openurl.asp?genre=journal&amp;issn=1951-6371</v>
          </cell>
          <cell r="G652" t="str">
            <v>http://www.springerlink.com/content/120523</v>
          </cell>
          <cell r="H652" t="str">
            <v>Springer Paris</v>
          </cell>
          <cell r="I652" t="str">
            <v>1951-6371</v>
          </cell>
          <cell r="J652" t="str">
            <v>1951-638X</v>
          </cell>
          <cell r="K652" t="str">
            <v>Medicine</v>
          </cell>
          <cell r="L652" t="str">
            <v>Volume 1</v>
          </cell>
          <cell r="M652">
            <v>1</v>
          </cell>
          <cell r="N652">
            <v>39114</v>
          </cell>
        </row>
        <row r="653">
          <cell r="C653">
            <v>13594</v>
          </cell>
          <cell r="D653" t="str">
            <v>Journal</v>
          </cell>
          <cell r="E653" t="str">
            <v>Dairy Science &amp; Technology</v>
          </cell>
          <cell r="F653" t="str">
            <v>http://www.springerlink.com/openurl.asp?genre=journal&amp;issn=1958-5586</v>
          </cell>
          <cell r="G653" t="str">
            <v>http://www.springerlink.com/content/122180</v>
          </cell>
          <cell r="H653" t="str">
            <v>Springer Paris</v>
          </cell>
          <cell r="I653" t="str">
            <v>1958-5586</v>
          </cell>
          <cell r="J653" t="str">
            <v>1958-5594</v>
          </cell>
          <cell r="K653" t="str">
            <v>Life Sciences</v>
          </cell>
          <cell r="L653" t="str">
            <v>Volume 88</v>
          </cell>
          <cell r="M653">
            <v>1</v>
          </cell>
          <cell r="N653">
            <v>39448</v>
          </cell>
        </row>
        <row r="654">
          <cell r="C654">
            <v>11712</v>
          </cell>
          <cell r="D654" t="str">
            <v>Journal</v>
          </cell>
          <cell r="E654" t="str">
            <v>Dao</v>
          </cell>
          <cell r="F654" t="str">
            <v>http://www.springerlink.com/openurl.asp?genre=journal&amp;issn=1540-3009</v>
          </cell>
          <cell r="G654" t="str">
            <v>http://www.springerlink.com/content/120572</v>
          </cell>
          <cell r="H654" t="str">
            <v>Springer Netherlands</v>
          </cell>
          <cell r="I654" t="str">
            <v>1540-3009</v>
          </cell>
          <cell r="J654" t="str">
            <v>1569-7274</v>
          </cell>
          <cell r="K654" t="str">
            <v>Humanities, Social Sciences and Law</v>
          </cell>
          <cell r="L654" t="str">
            <v>Volume 1</v>
          </cell>
          <cell r="M654">
            <v>1</v>
          </cell>
          <cell r="N654">
            <v>37251</v>
          </cell>
        </row>
        <row r="655">
          <cell r="C655">
            <v>10618</v>
          </cell>
          <cell r="D655" t="str">
            <v>Journal</v>
          </cell>
          <cell r="E655" t="str">
            <v>Data Mining and Knowledge Discovery</v>
          </cell>
          <cell r="F655" t="str">
            <v>http://www.springerlink.com/openurl.asp?genre=journal&amp;issn=1384-5810</v>
          </cell>
          <cell r="G655" t="str">
            <v>http://www.springerlink.com/content/100254</v>
          </cell>
          <cell r="H655" t="str">
            <v>Springer Netherlands</v>
          </cell>
          <cell r="I655" t="str">
            <v>1384-5810</v>
          </cell>
          <cell r="J655" t="str">
            <v>1573-756X</v>
          </cell>
          <cell r="K655" t="str">
            <v>Computer Science</v>
          </cell>
          <cell r="L655" t="str">
            <v>Volume 1</v>
          </cell>
          <cell r="M655">
            <v>1</v>
          </cell>
          <cell r="N655">
            <v>35490</v>
          </cell>
        </row>
        <row r="656">
          <cell r="C656">
            <v>13222</v>
          </cell>
          <cell r="D656" t="str">
            <v>Journal</v>
          </cell>
          <cell r="E656" t="str">
            <v>Datenbank-Spektrum</v>
          </cell>
          <cell r="F656" t="str">
            <v>http://www.springerlink.com/openurl.asp?genre=journal&amp;issn=1618-2162</v>
          </cell>
          <cell r="G656" t="str">
            <v>http://www.springerlink.com/content/121706</v>
          </cell>
          <cell r="H656" t="str">
            <v>Springer Berlin / Heidelberg</v>
          </cell>
          <cell r="I656" t="str">
            <v>1618-2162</v>
          </cell>
          <cell r="J656" t="str">
            <v>1610-1995</v>
          </cell>
          <cell r="K656" t="str">
            <v>Computer Science</v>
          </cell>
          <cell r="L656" t="str">
            <v>Volume 10</v>
          </cell>
          <cell r="M656">
            <v>1</v>
          </cell>
          <cell r="N656">
            <v>40330</v>
          </cell>
        </row>
        <row r="657">
          <cell r="C657">
            <v>11623</v>
          </cell>
          <cell r="D657" t="str">
            <v>Journal</v>
          </cell>
          <cell r="E657" t="str">
            <v>Datenschutz und Datensicherheit - DuD</v>
          </cell>
          <cell r="F657" t="str">
            <v>http://www.springerlink.com/openurl.asp?genre=journal&amp;issn=1614-0702</v>
          </cell>
          <cell r="G657" t="str">
            <v>http://www.springerlink.com/content/120478</v>
          </cell>
          <cell r="H657" t="str">
            <v>Vieweg Verlag</v>
          </cell>
          <cell r="I657" t="str">
            <v>1614-0702</v>
          </cell>
          <cell r="J657" t="str">
            <v>1862-2607</v>
          </cell>
          <cell r="K657" t="str">
            <v>Computer Science</v>
          </cell>
          <cell r="L657" t="str">
            <v>Volume 30</v>
          </cell>
          <cell r="M657">
            <v>1</v>
          </cell>
          <cell r="N657">
            <v>38718</v>
          </cell>
        </row>
        <row r="658">
          <cell r="C658">
            <v>11559</v>
          </cell>
          <cell r="D658" t="str">
            <v>Journal</v>
          </cell>
          <cell r="E658" t="str">
            <v>Debates in Neuroscience</v>
          </cell>
          <cell r="F658" t="str">
            <v>http://www.springerlink.com/openurl.asp?genre=journal&amp;issn=1559-8314</v>
          </cell>
          <cell r="G658" t="str">
            <v>http://www.springerlink.com/content/120593</v>
          </cell>
          <cell r="H658" t="str">
            <v>Springer New York</v>
          </cell>
          <cell r="I658" t="str">
            <v>1559-8314</v>
          </cell>
          <cell r="J658" t="str">
            <v>1559-8357</v>
          </cell>
          <cell r="K658" t="str">
            <v>Medicine</v>
          </cell>
          <cell r="L658" t="str">
            <v>Volume 1</v>
          </cell>
          <cell r="M658">
            <v>1</v>
          </cell>
          <cell r="N658">
            <v>39142</v>
          </cell>
        </row>
        <row r="659">
          <cell r="C659">
            <v>10203</v>
          </cell>
          <cell r="D659" t="str">
            <v>Journal</v>
          </cell>
          <cell r="E659" t="str">
            <v>Decisions in Economics and Finance</v>
          </cell>
          <cell r="F659" t="str">
            <v>http://www.springerlink.com/openurl.asp?genre=journal&amp;issn=1593-8883</v>
          </cell>
          <cell r="G659" t="str">
            <v>http://www.springerlink.com/content/100169</v>
          </cell>
          <cell r="H659" t="str">
            <v>Springer Milan</v>
          </cell>
          <cell r="I659" t="str">
            <v>1593-8883</v>
          </cell>
          <cell r="J659" t="str">
            <v>1129-6569</v>
          </cell>
          <cell r="K659" t="str">
            <v>Business and Economics</v>
          </cell>
          <cell r="L659" t="str">
            <v>Volume 1</v>
          </cell>
          <cell r="M659">
            <v>1</v>
          </cell>
          <cell r="N659">
            <v>28550</v>
          </cell>
        </row>
        <row r="660">
          <cell r="C660">
            <v>13524</v>
          </cell>
          <cell r="D660" t="str">
            <v>Journal</v>
          </cell>
          <cell r="E660" t="str">
            <v>Demography</v>
          </cell>
          <cell r="F660" t="str">
            <v>http://www.springerlink.com/openurl.asp?genre=journal&amp;issn=0070-3370</v>
          </cell>
          <cell r="G660" t="str">
            <v>http://www.springerlink.com/content/122079</v>
          </cell>
          <cell r="H660" t="str">
            <v>Springer New York</v>
          </cell>
          <cell r="I660" t="str">
            <v>0070-3370</v>
          </cell>
          <cell r="J660" t="str">
            <v>1533-7790</v>
          </cell>
          <cell r="K660" t="str">
            <v>Demography</v>
          </cell>
          <cell r="L660" t="str">
            <v>Volume 1</v>
          </cell>
          <cell r="M660">
            <v>1</v>
          </cell>
          <cell r="N660">
            <v>23437</v>
          </cell>
        </row>
        <row r="661">
          <cell r="C661" t="e">
            <v>#N/A</v>
          </cell>
          <cell r="D661" t="str">
            <v>Journal</v>
          </cell>
          <cell r="E661" t="str">
            <v>Denkbeeld</v>
          </cell>
          <cell r="F661" t="str">
            <v>http://www.springerlink.com/openurl.asp?genre=journal&amp;issn=0926-7182</v>
          </cell>
          <cell r="G661" t="str">
            <v>http://www.springerlink.com/content/121701</v>
          </cell>
          <cell r="H661" t="str">
            <v>Bohn Stafleu van Loghum</v>
          </cell>
          <cell r="I661" t="str">
            <v>0926-7182</v>
          </cell>
          <cell r="J661" t="str">
            <v>1876-5653</v>
          </cell>
          <cell r="K661" t="str">
            <v>Medicine &amp; Public Health</v>
          </cell>
          <cell r="L661" t="str">
            <v>Volume 3</v>
          </cell>
          <cell r="M661">
            <v>6</v>
          </cell>
          <cell r="N661">
            <v>40330</v>
          </cell>
        </row>
        <row r="662">
          <cell r="C662">
            <v>11428</v>
          </cell>
          <cell r="D662" t="str">
            <v>Journal</v>
          </cell>
          <cell r="E662" t="str">
            <v>Der Diabetologe</v>
          </cell>
          <cell r="F662" t="str">
            <v>http://www.springerlink.com/openurl.asp?genre=journal&amp;issn=1860-9716</v>
          </cell>
          <cell r="G662" t="str">
            <v>http://www.springerlink.com/content/113590</v>
          </cell>
          <cell r="H662" t="str">
            <v>Springer Berlin / Heidelberg</v>
          </cell>
          <cell r="I662" t="str">
            <v>1860-9716</v>
          </cell>
          <cell r="J662" t="str">
            <v>1860-9724</v>
          </cell>
          <cell r="K662" t="str">
            <v>Medicine</v>
          </cell>
          <cell r="L662" t="str">
            <v>Volume 1</v>
          </cell>
          <cell r="M662">
            <v>1</v>
          </cell>
          <cell r="N662">
            <v>38588</v>
          </cell>
        </row>
        <row r="663">
          <cell r="C663">
            <v>13279</v>
          </cell>
          <cell r="D663" t="str">
            <v>Journal</v>
          </cell>
          <cell r="E663" t="str">
            <v>der junge zahnarzt</v>
          </cell>
          <cell r="F663" t="str">
            <v>http://www.springerlink.com/openurl.asp?genre=journal&amp;issn=1869-5744</v>
          </cell>
          <cell r="G663" t="str">
            <v>http://www.springerlink.com/content/121840</v>
          </cell>
          <cell r="H663" t="str">
            <v>Springer Berlin / Heidelberg</v>
          </cell>
          <cell r="I663" t="str">
            <v>1869-5744</v>
          </cell>
          <cell r="J663" t="str">
            <v>1869-5752</v>
          </cell>
          <cell r="K663" t="str">
            <v>Dentistry</v>
          </cell>
          <cell r="L663" t="str">
            <v>Volume 1</v>
          </cell>
          <cell r="M663">
            <v>3</v>
          </cell>
          <cell r="N663">
            <v>40422</v>
          </cell>
        </row>
        <row r="664">
          <cell r="C664">
            <v>12642</v>
          </cell>
          <cell r="D664" t="str">
            <v>Journal</v>
          </cell>
          <cell r="E664" t="str">
            <v>der markt</v>
          </cell>
          <cell r="F664" t="str">
            <v>http://www.springerlink.com/openurl.asp?genre=journal&amp;issn=0025-3863</v>
          </cell>
          <cell r="G664" t="str">
            <v>http://www.springerlink.com/content/121381</v>
          </cell>
          <cell r="H664" t="str">
            <v>Springer Wien</v>
          </cell>
          <cell r="I664" t="str">
            <v>0025-3863</v>
          </cell>
          <cell r="L664" t="str">
            <v>Volume 29</v>
          </cell>
          <cell r="M664">
            <v>1</v>
          </cell>
          <cell r="N664">
            <v>32933</v>
          </cell>
        </row>
        <row r="665">
          <cell r="C665" t="e">
            <v>#N/A</v>
          </cell>
          <cell r="D665" t="str">
            <v>Journal</v>
          </cell>
          <cell r="E665" t="str">
            <v>Dermatology and Therapy</v>
          </cell>
          <cell r="F665" t="str">
            <v>http://www.springerlink.com/openurl.asp?genre=journal&amp;eissn=2190-9172</v>
          </cell>
          <cell r="G665" t="str">
            <v>http://www.springerlink.com/content/122178</v>
          </cell>
          <cell r="H665" t="str">
            <v>Springer Healthcare Communications</v>
          </cell>
          <cell r="J665" t="str">
            <v>2190-9172</v>
          </cell>
          <cell r="K665" t="str">
            <v>Dermatology</v>
          </cell>
        </row>
        <row r="666">
          <cell r="C666">
            <v>10617</v>
          </cell>
          <cell r="D666" t="str">
            <v>Journal</v>
          </cell>
          <cell r="E666" t="str">
            <v>Design Automation for Embedded Systems</v>
          </cell>
          <cell r="F666" t="str">
            <v>http://www.springerlink.com/openurl.asp?genre=journal&amp;issn=0929-5585</v>
          </cell>
          <cell r="G666" t="str">
            <v>http://www.springerlink.com/content/100255</v>
          </cell>
          <cell r="H666" t="str">
            <v>Springer Netherlands</v>
          </cell>
          <cell r="I666" t="str">
            <v>0929-5585</v>
          </cell>
          <cell r="J666" t="str">
            <v>1572-8080</v>
          </cell>
          <cell r="K666" t="str">
            <v>Engineering</v>
          </cell>
          <cell r="L666" t="str">
            <v>Volume 1</v>
          </cell>
          <cell r="M666">
            <v>1</v>
          </cell>
          <cell r="N666">
            <v>35093</v>
          </cell>
        </row>
        <row r="667">
          <cell r="C667">
            <v>10623</v>
          </cell>
          <cell r="D667" t="str">
            <v>Journal</v>
          </cell>
          <cell r="E667" t="str">
            <v>Designs, Codes and Cryptography</v>
          </cell>
          <cell r="F667" t="str">
            <v>http://www.springerlink.com/openurl.asp?genre=journal&amp;issn=0925-1022</v>
          </cell>
          <cell r="G667" t="str">
            <v>http://www.springerlink.com/content/100256</v>
          </cell>
          <cell r="H667" t="str">
            <v>Springer Netherlands</v>
          </cell>
          <cell r="I667" t="str">
            <v>0925-1022</v>
          </cell>
          <cell r="J667" t="str">
            <v>1573-7586</v>
          </cell>
          <cell r="K667" t="str">
            <v>Mathematics and Statistics</v>
          </cell>
          <cell r="L667" t="str">
            <v>Volume 1</v>
          </cell>
          <cell r="M667">
            <v>1</v>
          </cell>
          <cell r="N667">
            <v>33359</v>
          </cell>
        </row>
        <row r="668">
          <cell r="C668">
            <v>10041</v>
          </cell>
          <cell r="D668" t="str">
            <v>Journal</v>
          </cell>
          <cell r="E668" t="str">
            <v>Deutsches und Europäisches Familienrecht</v>
          </cell>
          <cell r="F668" t="str">
            <v>http://www.springerlink.com/openurl.asp?genre=journal&amp;issn=1435-9499</v>
          </cell>
          <cell r="G668" t="str">
            <v>http://www.springerlink.com/content/103077</v>
          </cell>
          <cell r="H668" t="str">
            <v>Springer Berlin / Heidelberg</v>
          </cell>
          <cell r="I668" t="str">
            <v>1435-9499</v>
          </cell>
          <cell r="J668" t="str">
            <v>1435-9502</v>
          </cell>
          <cell r="K668" t="str">
            <v>Humanities, Social Sciences and Law</v>
          </cell>
          <cell r="L668" t="str">
            <v>Volume 1</v>
          </cell>
          <cell r="M668">
            <v>1</v>
          </cell>
          <cell r="N668">
            <v>36192</v>
          </cell>
        </row>
        <row r="669">
          <cell r="C669">
            <v>427</v>
          </cell>
          <cell r="D669" t="str">
            <v>Journal</v>
          </cell>
          <cell r="E669" t="str">
            <v>Development Genes and Evolution</v>
          </cell>
          <cell r="F669" t="str">
            <v>http://www.springerlink.com/openurl.asp?genre=journal&amp;issn=0949-944X</v>
          </cell>
          <cell r="G669" t="str">
            <v>http://www.springerlink.com/content/100526</v>
          </cell>
          <cell r="H669" t="str">
            <v>Springer Berlin / Heidelberg</v>
          </cell>
          <cell r="I669" t="str">
            <v>0949-944X</v>
          </cell>
          <cell r="J669" t="str">
            <v>1432-041X</v>
          </cell>
          <cell r="K669" t="str">
            <v>Biomedical and Life Sciences</v>
          </cell>
          <cell r="L669" t="str">
            <v>Volume 1</v>
          </cell>
          <cell r="M669">
            <v>1</v>
          </cell>
          <cell r="N669" t="str">
            <v>1894-10-28</v>
          </cell>
        </row>
        <row r="670">
          <cell r="C670">
            <v>12614</v>
          </cell>
          <cell r="D670" t="str">
            <v>Journal</v>
          </cell>
          <cell r="E670" t="str">
            <v>DFZ - Der Freie Zahnarzt</v>
          </cell>
          <cell r="F670" t="str">
            <v>http://www.springerlink.com/openurl.asp?genre=journal&amp;issn=0340-1766</v>
          </cell>
          <cell r="G670" t="str">
            <v>http://www.springerlink.com/content/121839</v>
          </cell>
          <cell r="H670" t="str">
            <v>Springer Berlin / Heidelberg</v>
          </cell>
          <cell r="I670" t="str">
            <v>0340-1766</v>
          </cell>
          <cell r="J670" t="str">
            <v>2190-3824</v>
          </cell>
          <cell r="K670" t="str">
            <v>Dentistry</v>
          </cell>
          <cell r="L670" t="str">
            <v>Volume 54</v>
          </cell>
          <cell r="M670">
            <v>9</v>
          </cell>
          <cell r="N670">
            <v>40422</v>
          </cell>
        </row>
        <row r="671">
          <cell r="C671" t="e">
            <v>#N/A</v>
          </cell>
          <cell r="D671" t="str">
            <v>Journal</v>
          </cell>
          <cell r="E671" t="str">
            <v>Diabetes Therapy</v>
          </cell>
          <cell r="F671" t="str">
            <v>http://www.springerlink.com/openurl.asp?genre=journal&amp;issn=1869-6953</v>
          </cell>
          <cell r="G671" t="str">
            <v>http://www.springerlink.com/content/121760</v>
          </cell>
          <cell r="H671" t="str">
            <v>Springer Healthcare Communications</v>
          </cell>
          <cell r="I671" t="str">
            <v>1869-6953</v>
          </cell>
          <cell r="J671" t="str">
            <v>1869-6961</v>
          </cell>
          <cell r="K671" t="str">
            <v>Cardiology</v>
          </cell>
          <cell r="L671" t="str">
            <v>Volume 1</v>
          </cell>
          <cell r="M671">
            <v>1</v>
          </cell>
          <cell r="N671">
            <v>40391</v>
          </cell>
        </row>
        <row r="672">
          <cell r="C672">
            <v>125</v>
          </cell>
          <cell r="D672" t="str">
            <v>Journal</v>
          </cell>
          <cell r="E672" t="str">
            <v>Diabetologia</v>
          </cell>
          <cell r="F672" t="str">
            <v>http://www.springerlink.com/openurl.asp?genre=journal&amp;issn=0012-186X</v>
          </cell>
          <cell r="G672" t="str">
            <v>http://www.springerlink.com/content/100410</v>
          </cell>
          <cell r="H672" t="str">
            <v>Springer Berlin / Heidelberg</v>
          </cell>
          <cell r="I672" t="str">
            <v>0012-186X</v>
          </cell>
          <cell r="J672" t="str">
            <v>1432-0428</v>
          </cell>
          <cell r="K672" t="str">
            <v>Medicine</v>
          </cell>
          <cell r="L672" t="str">
            <v>Volume 1</v>
          </cell>
          <cell r="M672">
            <v>1</v>
          </cell>
          <cell r="N672">
            <v>23955</v>
          </cell>
        </row>
        <row r="673">
          <cell r="C673">
            <v>13116</v>
          </cell>
          <cell r="D673" t="str">
            <v>Journal</v>
          </cell>
          <cell r="E673" t="str">
            <v>Diabetologia Notes de lecture</v>
          </cell>
          <cell r="F673" t="str">
            <v>http://www.springerlink.com/openurl.asp?genre=journal&amp;issn=2100-0719</v>
          </cell>
          <cell r="G673" t="str">
            <v>http://www.springerlink.com/content/121612</v>
          </cell>
          <cell r="H673" t="str">
            <v>Springer Paris</v>
          </cell>
          <cell r="I673" t="str">
            <v>2100-0719</v>
          </cell>
          <cell r="J673" t="str">
            <v>2102-6246</v>
          </cell>
          <cell r="K673" t="str">
            <v>Internal Medicine</v>
          </cell>
          <cell r="L673" t="str">
            <v>Volume 1</v>
          </cell>
          <cell r="M673">
            <v>1</v>
          </cell>
          <cell r="N673">
            <v>39965</v>
          </cell>
        </row>
        <row r="674">
          <cell r="C674" t="e">
            <v>#N/A</v>
          </cell>
          <cell r="D674" t="str">
            <v>Journal</v>
          </cell>
          <cell r="E674" t="str">
            <v>Diabetology and Metabolic Syndrome</v>
          </cell>
          <cell r="F674" t="str">
            <v>http://www.springerlink.com/openurl.asp?genre=journal&amp;eissn=1758-5996</v>
          </cell>
          <cell r="G674" t="str">
            <v>http://www.springerlink.com/content/122032</v>
          </cell>
          <cell r="H674" t="str">
            <v>BioMed Central</v>
          </cell>
          <cell r="J674" t="str">
            <v>1758-5996</v>
          </cell>
          <cell r="K674" t="str">
            <v>Diabetes</v>
          </cell>
          <cell r="L674" t="str">
            <v>Volume 1</v>
          </cell>
          <cell r="M674">
            <v>1</v>
          </cell>
          <cell r="N674">
            <v>40148</v>
          </cell>
        </row>
        <row r="675">
          <cell r="C675">
            <v>13340</v>
          </cell>
          <cell r="D675" t="str">
            <v>Journal</v>
          </cell>
          <cell r="E675" t="str">
            <v>Diabetology International</v>
          </cell>
          <cell r="F675" t="str">
            <v>http://www.springerlink.com/openurl.asp?genre=journal&amp;issn=2190-1678</v>
          </cell>
          <cell r="G675" t="str">
            <v>http://www.springerlink.com/content/121804</v>
          </cell>
          <cell r="H675" t="str">
            <v>Springer Japan</v>
          </cell>
          <cell r="I675" t="str">
            <v>2190-1678</v>
          </cell>
          <cell r="J675" t="str">
            <v>2190-1686</v>
          </cell>
          <cell r="K675" t="str">
            <v>Diabetes</v>
          </cell>
          <cell r="L675" t="str">
            <v>Volume 1</v>
          </cell>
          <cell r="M675">
            <v>1</v>
          </cell>
          <cell r="N675">
            <v>40483</v>
          </cell>
        </row>
        <row r="676">
          <cell r="C676">
            <v>10624</v>
          </cell>
          <cell r="D676" t="str">
            <v>Journal</v>
          </cell>
          <cell r="E676" t="str">
            <v>Dialectical Anthropology</v>
          </cell>
          <cell r="F676" t="str">
            <v>http://www.springerlink.com/openurl.asp?genre=journal&amp;issn=0304-4092</v>
          </cell>
          <cell r="G676" t="str">
            <v>http://www.springerlink.com/content/102870</v>
          </cell>
          <cell r="H676" t="str">
            <v>Springer Netherlands</v>
          </cell>
          <cell r="I676" t="str">
            <v>0304-4092</v>
          </cell>
          <cell r="J676" t="str">
            <v>1573-0786</v>
          </cell>
          <cell r="K676" t="str">
            <v>Humanities, Social Sciences and Law</v>
          </cell>
          <cell r="L676" t="str">
            <v>Volume 1</v>
          </cell>
          <cell r="M676">
            <v>1</v>
          </cell>
          <cell r="N676">
            <v>27395</v>
          </cell>
        </row>
        <row r="677">
          <cell r="C677">
            <v>10289</v>
          </cell>
          <cell r="D677" t="str">
            <v>Journal</v>
          </cell>
          <cell r="E677" t="str">
            <v>Die Weltwirtschaft</v>
          </cell>
          <cell r="F677" t="str">
            <v>http://www.springerlink.com/openurl.asp?genre=journal&amp;issn=0043-2652</v>
          </cell>
          <cell r="G677" t="str">
            <v>http://www.springerlink.com/content/113339</v>
          </cell>
          <cell r="H677" t="str">
            <v>Springer Berlin / Heidelberg</v>
          </cell>
          <cell r="I677" t="str">
            <v>0043-2652</v>
          </cell>
          <cell r="J677" t="str">
            <v>1613-9828</v>
          </cell>
          <cell r="K677" t="str">
            <v>Business and Economics</v>
          </cell>
          <cell r="L677" t="str">
            <v>Volume 56</v>
          </cell>
          <cell r="M677">
            <v>1</v>
          </cell>
          <cell r="N677">
            <v>38443</v>
          </cell>
        </row>
        <row r="678">
          <cell r="C678">
            <v>10625</v>
          </cell>
          <cell r="D678" t="str">
            <v>Journal</v>
          </cell>
          <cell r="E678" t="str">
            <v>Differential Equations</v>
          </cell>
          <cell r="F678" t="str">
            <v>http://www.springerlink.com/openurl.asp?genre=journal&amp;issn=0012-2661</v>
          </cell>
          <cell r="G678" t="str">
            <v>http://www.springerlink.com/content/106283</v>
          </cell>
          <cell r="H678" t="str">
            <v>MAIK Nauka/Interperiodica distributed exclusively by Springer Science+Business Media LLC.</v>
          </cell>
          <cell r="I678" t="str">
            <v>0012-2661</v>
          </cell>
          <cell r="J678" t="str">
            <v>1608-3083</v>
          </cell>
          <cell r="K678" t="str">
            <v>Mathematics and Statistics</v>
          </cell>
          <cell r="L678" t="str">
            <v>Volume 36</v>
          </cell>
          <cell r="M678">
            <v>1</v>
          </cell>
          <cell r="N678">
            <v>36526</v>
          </cell>
        </row>
        <row r="679">
          <cell r="C679">
            <v>12591</v>
          </cell>
          <cell r="D679" t="str">
            <v>Journal</v>
          </cell>
          <cell r="E679" t="str">
            <v>Differential Equations and Dynamical Systems</v>
          </cell>
          <cell r="F679" t="str">
            <v>http://www.springerlink.com/openurl.asp?genre=journal&amp;issn=0971-3514</v>
          </cell>
          <cell r="G679" t="str">
            <v>http://www.springerlink.com/content/121453</v>
          </cell>
          <cell r="H679" t="str">
            <v>Springer India</v>
          </cell>
          <cell r="I679" t="str">
            <v>0971-3514</v>
          </cell>
          <cell r="J679" t="str">
            <v>0974-6870</v>
          </cell>
          <cell r="K679" t="str">
            <v>Computer Science</v>
          </cell>
          <cell r="L679" t="str">
            <v>Volume 16</v>
          </cell>
          <cell r="M679">
            <v>1</v>
          </cell>
          <cell r="N679">
            <v>39539</v>
          </cell>
        </row>
        <row r="680">
          <cell r="C680">
            <v>10620</v>
          </cell>
          <cell r="D680" t="str">
            <v>Journal</v>
          </cell>
          <cell r="E680" t="str">
            <v>Digestive Diseases and Sciences</v>
          </cell>
          <cell r="F680" t="str">
            <v>http://www.springerlink.com/openurl.asp?genre=journal&amp;issn=0163-2116</v>
          </cell>
          <cell r="G680" t="str">
            <v>http://www.springerlink.com/content/101150</v>
          </cell>
          <cell r="H680" t="str">
            <v>Springer Netherlands</v>
          </cell>
          <cell r="I680" t="str">
            <v>0163-2116</v>
          </cell>
          <cell r="J680" t="str">
            <v>1573-2568</v>
          </cell>
          <cell r="K680" t="str">
            <v>Medicine</v>
          </cell>
          <cell r="L680" t="str">
            <v>Volume 1</v>
          </cell>
          <cell r="M680">
            <v>1</v>
          </cell>
          <cell r="N680">
            <v>20470</v>
          </cell>
        </row>
        <row r="681">
          <cell r="C681" t="e">
            <v>#N/A</v>
          </cell>
          <cell r="D681" t="str">
            <v>Journal</v>
          </cell>
          <cell r="E681" t="str">
            <v>Directieve Therapie</v>
          </cell>
          <cell r="F681" t="str">
            <v>http://www.springerlink.com/openurl.asp?genre=journal&amp;issn=0167-238X</v>
          </cell>
          <cell r="G681" t="str">
            <v>http://www.springerlink.com/content/121699</v>
          </cell>
          <cell r="H681" t="str">
            <v>Bohn Stafleu van Loghum</v>
          </cell>
          <cell r="I681" t="str">
            <v>0167-238X</v>
          </cell>
          <cell r="J681" t="str">
            <v>1875-6824</v>
          </cell>
          <cell r="K681" t="str">
            <v>Medicine &amp; Public Health</v>
          </cell>
          <cell r="L681" t="str">
            <v>Volume 12</v>
          </cell>
          <cell r="M681">
            <v>1</v>
          </cell>
          <cell r="N681">
            <v>33664</v>
          </cell>
        </row>
        <row r="682">
          <cell r="C682">
            <v>454</v>
          </cell>
          <cell r="D682" t="str">
            <v>Journal</v>
          </cell>
          <cell r="E682" t="str">
            <v>Discrete &amp; Computational Geometry</v>
          </cell>
          <cell r="F682" t="str">
            <v>http://www.springerlink.com/openurl.asp?genre=journal&amp;issn=0179-5376</v>
          </cell>
          <cell r="G682" t="str">
            <v>http://www.springerlink.com/content/100356</v>
          </cell>
          <cell r="H682" t="str">
            <v>Springer New York</v>
          </cell>
          <cell r="I682" t="str">
            <v>0179-5376</v>
          </cell>
          <cell r="J682" t="str">
            <v>1432-0444</v>
          </cell>
          <cell r="K682" t="str">
            <v>Mathematics and Statistics</v>
          </cell>
          <cell r="L682" t="str">
            <v>Volume 1</v>
          </cell>
          <cell r="M682">
            <v>1</v>
          </cell>
          <cell r="N682">
            <v>31776</v>
          </cell>
        </row>
        <row r="683">
          <cell r="C683">
            <v>10626</v>
          </cell>
          <cell r="D683" t="str">
            <v>Journal</v>
          </cell>
          <cell r="E683" t="str">
            <v>Discrete Event Dynamic Systems</v>
          </cell>
          <cell r="F683" t="str">
            <v>http://www.springerlink.com/openurl.asp?genre=journal&amp;issn=0924-6703</v>
          </cell>
          <cell r="G683" t="str">
            <v>http://www.springerlink.com/content/102871</v>
          </cell>
          <cell r="H683" t="str">
            <v>Springer Netherlands</v>
          </cell>
          <cell r="I683" t="str">
            <v>0924-6703</v>
          </cell>
          <cell r="J683" t="str">
            <v>1573-7594</v>
          </cell>
          <cell r="K683" t="str">
            <v>Engineering</v>
          </cell>
          <cell r="L683" t="str">
            <v>Volume 1</v>
          </cell>
          <cell r="M683">
            <v>1</v>
          </cell>
          <cell r="N683">
            <v>33359</v>
          </cell>
        </row>
        <row r="684">
          <cell r="C684">
            <v>10350</v>
          </cell>
          <cell r="D684" t="str">
            <v>Journal</v>
          </cell>
          <cell r="E684" t="str">
            <v>Diseases of the Colon &amp; Rectum</v>
          </cell>
          <cell r="F684" t="str">
            <v>http://www.springerlink.com/openurl.asp?genre=journal&amp;issn=0012-3706</v>
          </cell>
          <cell r="G684" t="str">
            <v>http://www.springerlink.com/content/110829</v>
          </cell>
          <cell r="H684" t="str">
            <v>Springer New York</v>
          </cell>
          <cell r="I684" t="str">
            <v>0012-3706</v>
          </cell>
          <cell r="J684" t="str">
            <v>1530-0358</v>
          </cell>
          <cell r="K684" t="str">
            <v>Medicine</v>
          </cell>
          <cell r="L684" t="str">
            <v>Volume 1</v>
          </cell>
          <cell r="M684">
            <v>1</v>
          </cell>
          <cell r="N684">
            <v>21186</v>
          </cell>
        </row>
        <row r="685">
          <cell r="C685">
            <v>10619</v>
          </cell>
          <cell r="D685" t="str">
            <v>Journal</v>
          </cell>
          <cell r="E685" t="str">
            <v>Distributed and Parallel Databases</v>
          </cell>
          <cell r="F685" t="str">
            <v>http://www.springerlink.com/openurl.asp?genre=journal&amp;issn=0926-8782</v>
          </cell>
          <cell r="G685" t="str">
            <v>http://www.springerlink.com/content/100257</v>
          </cell>
          <cell r="H685" t="str">
            <v>Springer Netherlands</v>
          </cell>
          <cell r="I685" t="str">
            <v>0926-8782</v>
          </cell>
          <cell r="J685" t="str">
            <v>1573-7578</v>
          </cell>
          <cell r="K685" t="str">
            <v>Computer Science</v>
          </cell>
          <cell r="L685" t="str">
            <v>Volume 1</v>
          </cell>
          <cell r="M685">
            <v>1</v>
          </cell>
          <cell r="N685">
            <v>33970</v>
          </cell>
        </row>
        <row r="686">
          <cell r="C686">
            <v>446</v>
          </cell>
          <cell r="D686" t="str">
            <v>Journal</v>
          </cell>
          <cell r="E686" t="str">
            <v>Distributed Computing</v>
          </cell>
          <cell r="F686" t="str">
            <v>http://www.springerlink.com/openurl.asp?genre=journal&amp;issn=0178-2770</v>
          </cell>
          <cell r="G686" t="str">
            <v>http://www.springerlink.com/content/100426</v>
          </cell>
          <cell r="H686" t="str">
            <v>Springer Berlin / Heidelberg</v>
          </cell>
          <cell r="I686" t="str">
            <v>0178-2770</v>
          </cell>
          <cell r="J686" t="str">
            <v>1432-0452</v>
          </cell>
          <cell r="K686" t="str">
            <v>Computer Science</v>
          </cell>
          <cell r="L686" t="str">
            <v>Volume 1</v>
          </cell>
          <cell r="M686">
            <v>1</v>
          </cell>
          <cell r="N686">
            <v>31472</v>
          </cell>
        </row>
        <row r="687">
          <cell r="C687">
            <v>10633</v>
          </cell>
          <cell r="D687" t="str">
            <v>Journal</v>
          </cell>
          <cell r="E687" t="str">
            <v>Documenta Ophthalmologica</v>
          </cell>
          <cell r="F687" t="str">
            <v>http://www.springerlink.com/openurl.asp?genre=journal&amp;issn=0012-4486</v>
          </cell>
          <cell r="G687" t="str">
            <v>http://www.springerlink.com/content/102872</v>
          </cell>
          <cell r="H687" t="str">
            <v>Springer Netherlands</v>
          </cell>
          <cell r="I687" t="str">
            <v>0012-4486</v>
          </cell>
          <cell r="J687" t="str">
            <v>1573-2622</v>
          </cell>
          <cell r="K687" t="str">
            <v>Medicine</v>
          </cell>
          <cell r="L687" t="str">
            <v>Volume 1</v>
          </cell>
          <cell r="M687">
            <v>1</v>
          </cell>
          <cell r="N687">
            <v>13881</v>
          </cell>
        </row>
        <row r="688">
          <cell r="C688">
            <v>10628</v>
          </cell>
          <cell r="D688" t="str">
            <v>Journal</v>
          </cell>
          <cell r="E688" t="str">
            <v>Doklady Biochemistry and Biophysics</v>
          </cell>
          <cell r="F688" t="str">
            <v>http://www.springerlink.com/openurl.asp?genre=journal&amp;issn=1607-6729</v>
          </cell>
          <cell r="G688" t="str">
            <v>http://www.springerlink.com/content/106523</v>
          </cell>
          <cell r="H688" t="str">
            <v>MAIK Nauka/Interperiodica distributed exclusively by Springer Science+Business Media LLC.</v>
          </cell>
          <cell r="I688" t="str">
            <v>1607-6729</v>
          </cell>
          <cell r="J688" t="str">
            <v>1608-3091</v>
          </cell>
          <cell r="K688" t="str">
            <v>Biomedical and Life Sciences</v>
          </cell>
          <cell r="L688" t="str">
            <v>Volume 375</v>
          </cell>
          <cell r="M688">
            <v>1</v>
          </cell>
          <cell r="N688">
            <v>36831</v>
          </cell>
        </row>
        <row r="689">
          <cell r="C689">
            <v>10630</v>
          </cell>
          <cell r="D689" t="str">
            <v>Journal</v>
          </cell>
          <cell r="E689" t="str">
            <v>Doklady Biological Sciences</v>
          </cell>
          <cell r="F689" t="str">
            <v>http://www.springerlink.com/openurl.asp?genre=journal&amp;issn=0012-4966</v>
          </cell>
          <cell r="G689" t="str">
            <v>http://www.springerlink.com/content/106524</v>
          </cell>
          <cell r="H689" t="str">
            <v>MAIK Nauka/Interperiodica distributed exclusively by Springer Science+Business Media LLC.</v>
          </cell>
          <cell r="I689" t="str">
            <v>0012-4966</v>
          </cell>
          <cell r="J689" t="str">
            <v>1608-3105</v>
          </cell>
          <cell r="K689" t="str">
            <v>Biomedical and Life Sciences</v>
          </cell>
          <cell r="L689" t="str">
            <v>Volume 375</v>
          </cell>
          <cell r="M689">
            <v>1</v>
          </cell>
          <cell r="N689">
            <v>36831</v>
          </cell>
        </row>
        <row r="690">
          <cell r="C690">
            <v>10629</v>
          </cell>
          <cell r="D690" t="str">
            <v>Journal</v>
          </cell>
          <cell r="E690" t="str">
            <v>Doklady Biophysics</v>
          </cell>
          <cell r="F690" t="str">
            <v>http://www.springerlink.com/openurl.asp?genre=journal&amp;issn=0012-4974</v>
          </cell>
          <cell r="G690" t="str">
            <v>http://www.springerlink.com/content/111877</v>
          </cell>
          <cell r="H690" t="str">
            <v>Springer Netherlands</v>
          </cell>
          <cell r="I690" t="str">
            <v>0012-4974</v>
          </cell>
          <cell r="J690" t="str">
            <v>1573-8930</v>
          </cell>
          <cell r="K690" t="str">
            <v>Physics and Astronomy</v>
          </cell>
          <cell r="L690" t="str">
            <v>Volume 373-375</v>
          </cell>
          <cell r="M690">
            <v>0</v>
          </cell>
          <cell r="N690">
            <v>36708</v>
          </cell>
        </row>
        <row r="691">
          <cell r="C691">
            <v>10635</v>
          </cell>
          <cell r="D691" t="str">
            <v>Journal</v>
          </cell>
          <cell r="E691" t="str">
            <v>Doklady Botanical Sciences</v>
          </cell>
          <cell r="F691" t="str">
            <v>http://www.springerlink.com/openurl.asp?genre=journal&amp;issn=0012-4982</v>
          </cell>
          <cell r="G691" t="str">
            <v>http://www.springerlink.com/content/111878</v>
          </cell>
          <cell r="H691" t="str">
            <v>Springer Netherlands</v>
          </cell>
          <cell r="I691" t="str">
            <v>0012-4982</v>
          </cell>
          <cell r="J691" t="str">
            <v>1573-8442</v>
          </cell>
          <cell r="K691" t="str">
            <v>Biomedical and Life Sciences</v>
          </cell>
          <cell r="L691" t="str">
            <v>Volume 373-375</v>
          </cell>
          <cell r="M691">
            <v>0</v>
          </cell>
          <cell r="N691">
            <v>36708</v>
          </cell>
        </row>
        <row r="692">
          <cell r="C692">
            <v>10632</v>
          </cell>
          <cell r="D692" t="str">
            <v>Journal</v>
          </cell>
          <cell r="E692" t="str">
            <v>Doklady Chemical Technology</v>
          </cell>
          <cell r="F692" t="str">
            <v>http://www.springerlink.com/openurl.asp?genre=journal&amp;issn=0012-4990</v>
          </cell>
          <cell r="G692" t="str">
            <v>http://www.springerlink.com/content/111879</v>
          </cell>
          <cell r="H692" t="str">
            <v>Springer Netherlands</v>
          </cell>
          <cell r="I692" t="str">
            <v>0012-4990</v>
          </cell>
          <cell r="J692" t="str">
            <v>1573-8957</v>
          </cell>
          <cell r="K692" t="str">
            <v>Chemistry and Materials Science</v>
          </cell>
          <cell r="L692" t="str">
            <v>Volume 373-375</v>
          </cell>
          <cell r="M692">
            <v>0</v>
          </cell>
          <cell r="N692">
            <v>36708</v>
          </cell>
        </row>
        <row r="693">
          <cell r="C693">
            <v>10631</v>
          </cell>
          <cell r="D693" t="str">
            <v>Journal</v>
          </cell>
          <cell r="E693" t="str">
            <v>Doklady Chemistry</v>
          </cell>
          <cell r="F693" t="str">
            <v>http://www.springerlink.com/openurl.asp?genre=journal&amp;issn=0012-5008</v>
          </cell>
          <cell r="G693" t="str">
            <v>http://www.springerlink.com/content/106525</v>
          </cell>
          <cell r="H693" t="str">
            <v>MAIK Nauka/Interperiodica distributed exclusively by Springer Science+Business Media LLC.</v>
          </cell>
          <cell r="I693" t="str">
            <v>0012-5008</v>
          </cell>
          <cell r="J693" t="str">
            <v>1608-3113</v>
          </cell>
          <cell r="K693" t="str">
            <v>Chemistry and Materials Science</v>
          </cell>
          <cell r="L693" t="str">
            <v>Volume 375</v>
          </cell>
          <cell r="M693">
            <v>1</v>
          </cell>
          <cell r="N693">
            <v>36831</v>
          </cell>
        </row>
        <row r="694">
          <cell r="C694">
            <v>11471</v>
          </cell>
          <cell r="D694" t="str">
            <v>Journal</v>
          </cell>
          <cell r="E694" t="str">
            <v>Doklady Earth Sciences</v>
          </cell>
          <cell r="F694" t="str">
            <v>http://www.springerlink.com/openurl.asp?genre=journal&amp;issn=1028-334X</v>
          </cell>
          <cell r="G694" t="str">
            <v>http://www.springerlink.com/content/119870</v>
          </cell>
          <cell r="H694" t="str">
            <v>MAIK Nauka/Interperiodica distributed exclusively by Springer Science+Business Media LLC.</v>
          </cell>
          <cell r="I694" t="str">
            <v>1028-334X</v>
          </cell>
          <cell r="J694" t="str">
            <v>1531-8354</v>
          </cell>
          <cell r="K694" t="str">
            <v>Earth and Environmental Science</v>
          </cell>
          <cell r="L694" t="str">
            <v>Volume 406</v>
          </cell>
          <cell r="M694">
            <v>1</v>
          </cell>
          <cell r="N694">
            <v>38732</v>
          </cell>
        </row>
        <row r="695">
          <cell r="C695">
            <v>11472</v>
          </cell>
          <cell r="D695" t="str">
            <v>Journal</v>
          </cell>
          <cell r="E695" t="str">
            <v>Doklady Mathematics</v>
          </cell>
          <cell r="F695" t="str">
            <v>http://www.springerlink.com/openurl.asp?genre=journal&amp;issn=1064-5624</v>
          </cell>
          <cell r="G695" t="str">
            <v>http://www.springerlink.com/content/119871</v>
          </cell>
          <cell r="H695" t="str">
            <v>MAIK Nauka/Interperiodica distributed exclusively by Springer Science+Business Media LLC.</v>
          </cell>
          <cell r="I695" t="str">
            <v>1064-5624</v>
          </cell>
          <cell r="J695" t="str">
            <v>1531-8362</v>
          </cell>
          <cell r="K695" t="str">
            <v>Mathematics and Statistics</v>
          </cell>
          <cell r="L695" t="str">
            <v>Volume 73</v>
          </cell>
          <cell r="M695">
            <v>1</v>
          </cell>
          <cell r="N695">
            <v>38746</v>
          </cell>
        </row>
        <row r="696">
          <cell r="C696">
            <v>10634</v>
          </cell>
          <cell r="D696" t="str">
            <v>Journal</v>
          </cell>
          <cell r="E696" t="str">
            <v>Doklady Physical Chemistry</v>
          </cell>
          <cell r="F696" t="str">
            <v>http://www.springerlink.com/openurl.asp?genre=journal&amp;issn=0012-5016</v>
          </cell>
          <cell r="G696" t="str">
            <v>http://www.springerlink.com/content/106526</v>
          </cell>
          <cell r="H696" t="str">
            <v>MAIK Nauka/Interperiodica distributed exclusively by Springer Science+Business Media LLC.</v>
          </cell>
          <cell r="I696" t="str">
            <v>0012-5016</v>
          </cell>
          <cell r="J696" t="str">
            <v>1608-3121</v>
          </cell>
          <cell r="K696" t="str">
            <v>Chemistry and Materials Science</v>
          </cell>
          <cell r="L696" t="str">
            <v>Volume 375</v>
          </cell>
          <cell r="M696">
            <v>4</v>
          </cell>
          <cell r="N696">
            <v>36861</v>
          </cell>
        </row>
        <row r="697">
          <cell r="C697">
            <v>11446</v>
          </cell>
          <cell r="D697" t="str">
            <v>Journal</v>
          </cell>
          <cell r="E697" t="str">
            <v>Doklady Physics</v>
          </cell>
          <cell r="F697" t="str">
            <v>http://www.springerlink.com/openurl.asp?genre=journal&amp;issn=1028-3358</v>
          </cell>
          <cell r="G697" t="str">
            <v>http://www.springerlink.com/content/119840</v>
          </cell>
          <cell r="H697" t="str">
            <v>MAIK Nauka/Interperiodica distributed exclusively by Springer Science+Business Media LLC.</v>
          </cell>
          <cell r="I697" t="str">
            <v>1028-3358</v>
          </cell>
          <cell r="J697" t="str">
            <v>1562-6903</v>
          </cell>
          <cell r="K697" t="str">
            <v>Physics and Astronomy</v>
          </cell>
          <cell r="L697" t="str">
            <v>Volume 45</v>
          </cell>
          <cell r="M697">
            <v>1</v>
          </cell>
          <cell r="N697">
            <v>36555</v>
          </cell>
        </row>
        <row r="698">
          <cell r="C698">
            <v>11724</v>
          </cell>
          <cell r="D698" t="str">
            <v>Journal</v>
          </cell>
          <cell r="E698" t="str">
            <v>Douleur et Analgésie</v>
          </cell>
          <cell r="F698" t="str">
            <v>http://www.springerlink.com/openurl.asp?genre=journal&amp;issn=1011-288X</v>
          </cell>
          <cell r="G698" t="str">
            <v>http://www.springerlink.com/content/120308</v>
          </cell>
          <cell r="H698" t="str">
            <v>Springer Paris</v>
          </cell>
          <cell r="I698" t="str">
            <v>1011-288X</v>
          </cell>
          <cell r="J698" t="str">
            <v>1951-6398</v>
          </cell>
          <cell r="K698" t="str">
            <v>Medicine</v>
          </cell>
          <cell r="L698" t="str">
            <v>Volume 1</v>
          </cell>
          <cell r="M698">
            <v>1</v>
          </cell>
          <cell r="N698">
            <v>32203</v>
          </cell>
        </row>
        <row r="699">
          <cell r="C699">
            <v>10636</v>
          </cell>
          <cell r="D699" t="str">
            <v>Journal</v>
          </cell>
          <cell r="E699" t="str">
            <v>Dreaming</v>
          </cell>
          <cell r="F699" t="str">
            <v>http://www.springerlink.com/openurl.asp?genre=journal&amp;issn=1053-0797</v>
          </cell>
          <cell r="G699" t="str">
            <v>http://www.springerlink.com/content/104853</v>
          </cell>
          <cell r="H699" t="str">
            <v>Springer Netherlands</v>
          </cell>
          <cell r="I699" t="str">
            <v>1053-0797</v>
          </cell>
          <cell r="J699" t="str">
            <v>1573-3351</v>
          </cell>
          <cell r="K699" t="str">
            <v>Behavioral Science</v>
          </cell>
          <cell r="L699" t="str">
            <v>Volume 8</v>
          </cell>
          <cell r="M699">
            <v>1</v>
          </cell>
          <cell r="N699">
            <v>35855</v>
          </cell>
        </row>
        <row r="700">
          <cell r="C700">
            <v>13346</v>
          </cell>
          <cell r="D700" t="str">
            <v>Journal</v>
          </cell>
          <cell r="E700" t="str">
            <v>Drug Delivery and Translational Research</v>
          </cell>
          <cell r="F700" t="str">
            <v>http://www.springerlink.com/openurl.asp?genre=journal&amp;issn=2190-393X</v>
          </cell>
          <cell r="G700" t="str">
            <v>http://www.springerlink.com/content/122105</v>
          </cell>
          <cell r="H700" t="str">
            <v>Springer New York</v>
          </cell>
          <cell r="I700" t="str">
            <v>2190-393X</v>
          </cell>
          <cell r="J700" t="str">
            <v>2190-3948</v>
          </cell>
          <cell r="K700" t="str">
            <v>Pharmaceutical Sciences/Technology</v>
          </cell>
          <cell r="L700" t="str">
            <v>Volume 1</v>
          </cell>
          <cell r="M700">
            <v>1</v>
          </cell>
          <cell r="N700">
            <v>40575</v>
          </cell>
        </row>
        <row r="701">
          <cell r="C701" t="e">
            <v>#N/A</v>
          </cell>
          <cell r="D701" t="str">
            <v>Journal</v>
          </cell>
          <cell r="E701" t="str">
            <v>Dublin Journal of Medical and Chemical Science</v>
          </cell>
          <cell r="F701" t="str">
            <v>http://www.springerlink.com/openurl.asp?genre=journal&amp;issn=0332-1029</v>
          </cell>
          <cell r="G701" t="str">
            <v>http://www.springerlink.com/content/121229</v>
          </cell>
          <cell r="H701" t="str">
            <v>Springer London</v>
          </cell>
          <cell r="I701" t="str">
            <v>0332-1029</v>
          </cell>
          <cell r="K701" t="str">
            <v>Medicine</v>
          </cell>
          <cell r="L701" t="str">
            <v>Volume 1</v>
          </cell>
          <cell r="M701">
            <v>1</v>
          </cell>
          <cell r="N701" t="str">
            <v>1832-03-01</v>
          </cell>
        </row>
        <row r="702">
          <cell r="C702" t="e">
            <v>#N/A</v>
          </cell>
          <cell r="D702" t="str">
            <v>Journal</v>
          </cell>
          <cell r="E702" t="str">
            <v>Dublin Journal of Medical Science (1836-1845)</v>
          </cell>
          <cell r="F702" t="str">
            <v>http://www.springerlink.com/openurl.asp?genre=journal&amp;issn=0790-231X</v>
          </cell>
          <cell r="G702" t="str">
            <v>http://www.springerlink.com/content/121233</v>
          </cell>
          <cell r="H702" t="str">
            <v>Springer London</v>
          </cell>
          <cell r="I702" t="str">
            <v>0790-231X</v>
          </cell>
          <cell r="K702" t="str">
            <v>Medicine</v>
          </cell>
          <cell r="L702" t="str">
            <v>Volume 9</v>
          </cell>
          <cell r="M702">
            <v>2</v>
          </cell>
          <cell r="N702" t="str">
            <v>1836-05-01</v>
          </cell>
        </row>
        <row r="703">
          <cell r="C703" t="e">
            <v>#N/A</v>
          </cell>
          <cell r="D703" t="str">
            <v>Journal</v>
          </cell>
          <cell r="E703" t="str">
            <v>Dublin Journal of Medical Science (1872-1920)</v>
          </cell>
          <cell r="F703" t="str">
            <v>http://www.springerlink.com/openurl.asp?genre=journal&amp;issn=0790-231X</v>
          </cell>
          <cell r="G703" t="str">
            <v>http://www.springerlink.com/content/121234</v>
          </cell>
          <cell r="H703" t="str">
            <v>Springer London</v>
          </cell>
          <cell r="I703" t="str">
            <v>0790-231X</v>
          </cell>
          <cell r="K703" t="str">
            <v>Medicine</v>
          </cell>
          <cell r="L703" t="str">
            <v>Volume 1</v>
          </cell>
          <cell r="M703">
            <v>1</v>
          </cell>
          <cell r="N703">
            <v>7366</v>
          </cell>
        </row>
        <row r="704">
          <cell r="C704" t="e">
            <v>#N/A</v>
          </cell>
          <cell r="D704" t="str">
            <v>Journal</v>
          </cell>
          <cell r="E704" t="str">
            <v>Dublin Journal of Medical Science (1920-1922)</v>
          </cell>
          <cell r="F704" t="str">
            <v>http://www.springerlink.com/openurl.asp?genre=journal&amp;issn=0790-231X</v>
          </cell>
          <cell r="G704" t="str">
            <v>http://www.springerlink.com/content/121235</v>
          </cell>
          <cell r="H704" t="str">
            <v>Springer London</v>
          </cell>
          <cell r="I704" t="str">
            <v>0790-231X</v>
          </cell>
          <cell r="K704" t="str">
            <v>Medicine</v>
          </cell>
          <cell r="L704" t="str">
            <v>Volume 2</v>
          </cell>
          <cell r="M704">
            <v>1</v>
          </cell>
          <cell r="N704">
            <v>7672</v>
          </cell>
        </row>
        <row r="705">
          <cell r="C705">
            <v>12628</v>
          </cell>
          <cell r="D705" t="str">
            <v>Journal</v>
          </cell>
          <cell r="E705" t="str">
            <v>Dublin Quarterly Journal of Medical Science</v>
          </cell>
          <cell r="F705" t="str">
            <v>http://www.springerlink.com/openurl.asp?genre=journal&amp;issn=0790-2328</v>
          </cell>
          <cell r="G705" t="str">
            <v>http://www.springerlink.com/content/121236</v>
          </cell>
          <cell r="H705" t="str">
            <v>Springer London</v>
          </cell>
          <cell r="I705" t="str">
            <v>0790-2328</v>
          </cell>
          <cell r="K705" t="str">
            <v>Medicine</v>
          </cell>
          <cell r="L705" t="str">
            <v>Volume 1</v>
          </cell>
          <cell r="M705">
            <v>2</v>
          </cell>
          <cell r="N705" t="str">
            <v>1846-05-01</v>
          </cell>
        </row>
        <row r="706">
          <cell r="C706">
            <v>13235</v>
          </cell>
          <cell r="D706" t="str">
            <v>Journal</v>
          </cell>
          <cell r="E706" t="str">
            <v>Dynamic Games and Applications</v>
          </cell>
          <cell r="F706" t="str">
            <v>http://www.springerlink.com/openurl.asp?genre=journal&amp;issn=2153-0785</v>
          </cell>
          <cell r="G706" t="str">
            <v>http://www.springerlink.com/content/122106</v>
          </cell>
          <cell r="H706" t="str">
            <v>Birkhäuser Boston</v>
          </cell>
          <cell r="I706" t="str">
            <v>2153-0785</v>
          </cell>
          <cell r="J706" t="str">
            <v>2153-0793</v>
          </cell>
          <cell r="K706" t="str">
            <v>Economics/Management Science</v>
          </cell>
          <cell r="L706" t="str">
            <v>Volume 1</v>
          </cell>
          <cell r="M706">
            <v>1</v>
          </cell>
          <cell r="N706">
            <v>40603</v>
          </cell>
        </row>
        <row r="707">
          <cell r="C707">
            <v>10638</v>
          </cell>
          <cell r="D707" t="str">
            <v>Journal</v>
          </cell>
          <cell r="E707" t="str">
            <v>Dynamics and Control</v>
          </cell>
          <cell r="F707" t="str">
            <v>http://www.springerlink.com/openurl.asp?genre=journal&amp;issn=0925-4668</v>
          </cell>
          <cell r="G707" t="str">
            <v>http://www.springerlink.com/content/102873</v>
          </cell>
          <cell r="H707" t="str">
            <v>Springer Netherlands</v>
          </cell>
          <cell r="I707" t="str">
            <v>0925-4668</v>
          </cell>
          <cell r="J707" t="str">
            <v>1573-8450</v>
          </cell>
          <cell r="K707" t="str">
            <v>Engineering</v>
          </cell>
          <cell r="L707" t="str">
            <v>Volume 1</v>
          </cell>
          <cell r="M707">
            <v>1</v>
          </cell>
          <cell r="N707">
            <v>33326</v>
          </cell>
        </row>
        <row r="708">
          <cell r="C708">
            <v>455</v>
          </cell>
          <cell r="D708" t="str">
            <v>Journal</v>
          </cell>
          <cell r="E708" t="str">
            <v>Dysphagia</v>
          </cell>
          <cell r="F708" t="str">
            <v>http://www.springerlink.com/openurl.asp?genre=journal&amp;issn=0179-051X</v>
          </cell>
          <cell r="G708" t="str">
            <v>http://www.springerlink.com/content/100357</v>
          </cell>
          <cell r="H708" t="str">
            <v>Springer New York</v>
          </cell>
          <cell r="I708" t="str">
            <v>0179-051X</v>
          </cell>
          <cell r="J708" t="str">
            <v>1432-0460</v>
          </cell>
          <cell r="K708" t="str">
            <v>Medicine</v>
          </cell>
          <cell r="L708" t="str">
            <v>Volume 1</v>
          </cell>
          <cell r="M708">
            <v>1</v>
          </cell>
          <cell r="N708">
            <v>31472</v>
          </cell>
        </row>
        <row r="709">
          <cell r="C709">
            <v>502</v>
          </cell>
          <cell r="D709" t="str">
            <v>Journal</v>
          </cell>
          <cell r="E709" t="str">
            <v>e &amp; i Elektrotechnik und Informationstechnik</v>
          </cell>
          <cell r="F709" t="str">
            <v>http://www.springerlink.com/openurl.asp?genre=journal&amp;issn=0932-383X</v>
          </cell>
          <cell r="G709" t="str">
            <v>http://www.springerlink.com/content/120346</v>
          </cell>
          <cell r="H709" t="str">
            <v>Springer Wien</v>
          </cell>
          <cell r="I709" t="str">
            <v>0932-383X</v>
          </cell>
          <cell r="J709" t="str">
            <v>1613-7620</v>
          </cell>
          <cell r="K709" t="str">
            <v>Computer Science</v>
          </cell>
          <cell r="L709" t="str">
            <v>Volume 114</v>
          </cell>
          <cell r="M709">
            <v>1</v>
          </cell>
          <cell r="N709">
            <v>35431</v>
          </cell>
        </row>
        <row r="710">
          <cell r="C710">
            <v>13295</v>
          </cell>
          <cell r="D710" t="str">
            <v>Journal</v>
          </cell>
          <cell r="E710" t="str">
            <v>e-Neuroforum</v>
          </cell>
          <cell r="F710" t="str">
            <v>http://www.springerlink.com/openurl.asp?genre=journal&amp;issn=1868-856X</v>
          </cell>
          <cell r="G710" t="str">
            <v>http://www.springerlink.com/content/121753</v>
          </cell>
          <cell r="H710" t="str">
            <v>Spektrum Akademischer Verlag</v>
          </cell>
          <cell r="I710" t="str">
            <v>1868-856X</v>
          </cell>
          <cell r="K710" t="str">
            <v>Life Sciences</v>
          </cell>
          <cell r="L710" t="str">
            <v>Volume 1</v>
          </cell>
          <cell r="M710">
            <v>1</v>
          </cell>
          <cell r="N710">
            <v>40238</v>
          </cell>
        </row>
        <row r="711">
          <cell r="C711">
            <v>10643</v>
          </cell>
          <cell r="D711" t="str">
            <v>Journal</v>
          </cell>
          <cell r="E711" t="str">
            <v>Early Childhood Education Journal</v>
          </cell>
          <cell r="F711" t="str">
            <v>http://www.springerlink.com/openurl.asp?genre=journal&amp;issn=1082-3301</v>
          </cell>
          <cell r="G711" t="str">
            <v>http://www.springerlink.com/content/105549</v>
          </cell>
          <cell r="H711" t="str">
            <v>Springer Netherlands</v>
          </cell>
          <cell r="I711" t="str">
            <v>1082-3301</v>
          </cell>
          <cell r="J711" t="str">
            <v>1573-1707</v>
          </cell>
          <cell r="K711" t="str">
            <v>Humanities, Social Sciences and Law</v>
          </cell>
          <cell r="L711" t="str">
            <v>Volume 1</v>
          </cell>
          <cell r="M711">
            <v>1</v>
          </cell>
          <cell r="N711">
            <v>26908</v>
          </cell>
        </row>
        <row r="712">
          <cell r="C712">
            <v>12145</v>
          </cell>
          <cell r="D712" t="str">
            <v>Journal</v>
          </cell>
          <cell r="E712" t="str">
            <v>Earth Science Informatics</v>
          </cell>
          <cell r="F712" t="str">
            <v>http://www.springerlink.com/openurl.asp?genre=journal&amp;issn=1865-0473</v>
          </cell>
          <cell r="G712" t="str">
            <v>http://www.springerlink.com/content/120988</v>
          </cell>
          <cell r="H712" t="str">
            <v>Springer Berlin / Heidelberg</v>
          </cell>
          <cell r="I712" t="str">
            <v>1865-0473</v>
          </cell>
          <cell r="J712" t="str">
            <v>1865-0481</v>
          </cell>
          <cell r="K712" t="str">
            <v>Earth sciences</v>
          </cell>
          <cell r="L712" t="str">
            <v>Volume 1</v>
          </cell>
          <cell r="M712">
            <v>1</v>
          </cell>
          <cell r="N712">
            <v>39539</v>
          </cell>
        </row>
        <row r="713">
          <cell r="C713">
            <v>11038</v>
          </cell>
          <cell r="D713" t="str">
            <v>Journal</v>
          </cell>
          <cell r="E713" t="str">
            <v>Earth, Moon, and Planets</v>
          </cell>
          <cell r="F713" t="str">
            <v>http://www.springerlink.com/openurl.asp?genre=journal&amp;issn=0167-9295</v>
          </cell>
          <cell r="G713" t="str">
            <v>http://www.springerlink.com/content/100258</v>
          </cell>
          <cell r="H713" t="str">
            <v>Springer Netherlands</v>
          </cell>
          <cell r="I713" t="str">
            <v>0167-9295</v>
          </cell>
          <cell r="J713" t="str">
            <v>1573-0794</v>
          </cell>
          <cell r="K713" t="str">
            <v>Physics and Astronomy</v>
          </cell>
          <cell r="L713" t="str">
            <v>Volume 1</v>
          </cell>
          <cell r="M713">
            <v>1</v>
          </cell>
          <cell r="N713">
            <v>25508</v>
          </cell>
        </row>
        <row r="714">
          <cell r="C714">
            <v>11803</v>
          </cell>
          <cell r="D714" t="str">
            <v>Journal</v>
          </cell>
          <cell r="E714" t="str">
            <v>Earthquake Engineering and Engineering Vibration</v>
          </cell>
          <cell r="F714" t="str">
            <v>http://www.springerlink.com/openurl.asp?genre=journal&amp;issn=1671-3664</v>
          </cell>
          <cell r="G714" t="str">
            <v>http://www.springerlink.com/content/120373</v>
          </cell>
          <cell r="H714" t="str">
            <v>Institute of Engineering  Mechanics (IEM), China Earthquake Administration</v>
          </cell>
          <cell r="I714" t="str">
            <v>1671-3664</v>
          </cell>
          <cell r="J714" t="str">
            <v>1993-503X</v>
          </cell>
          <cell r="K714" t="str">
            <v>Earth and Environmental Science</v>
          </cell>
          <cell r="L714" t="str">
            <v>Volume 1</v>
          </cell>
          <cell r="M714">
            <v>1</v>
          </cell>
          <cell r="N714">
            <v>37408</v>
          </cell>
        </row>
        <row r="715">
          <cell r="C715">
            <v>11589</v>
          </cell>
          <cell r="D715" t="str">
            <v>Journal</v>
          </cell>
          <cell r="E715" t="str">
            <v>Earthquake Science</v>
          </cell>
          <cell r="F715" t="str">
            <v>http://www.springerlink.com/openurl.asp?genre=journal&amp;issn=1674-4519</v>
          </cell>
          <cell r="G715" t="str">
            <v>http://www.springerlink.com/content/121345</v>
          </cell>
          <cell r="H715" t="str">
            <v>Seismological Society of China</v>
          </cell>
          <cell r="I715" t="str">
            <v>1674-4519</v>
          </cell>
          <cell r="J715" t="str">
            <v>1867-8777</v>
          </cell>
          <cell r="K715" t="str">
            <v>Earth and Environmental Science</v>
          </cell>
          <cell r="L715" t="str">
            <v>Volume 22</v>
          </cell>
          <cell r="M715">
            <v>1</v>
          </cell>
          <cell r="N715">
            <v>39845</v>
          </cell>
        </row>
        <row r="716">
          <cell r="C716">
            <v>12140</v>
          </cell>
          <cell r="D716" t="str">
            <v>Journal</v>
          </cell>
          <cell r="E716" t="str">
            <v>East Asia</v>
          </cell>
          <cell r="F716" t="str">
            <v>http://www.springerlink.com/openurl.asp?genre=journal&amp;issn=1096-6838</v>
          </cell>
          <cell r="G716" t="str">
            <v>http://www.springerlink.com/content/103916</v>
          </cell>
          <cell r="H716" t="str">
            <v>Springer Netherlands</v>
          </cell>
          <cell r="I716" t="str">
            <v>1096-6838</v>
          </cell>
          <cell r="J716" t="str">
            <v>1874-6284</v>
          </cell>
          <cell r="L716" t="str">
            <v>Volume 1</v>
          </cell>
          <cell r="M716">
            <v>1</v>
          </cell>
          <cell r="N716">
            <v>30011</v>
          </cell>
        </row>
        <row r="717">
          <cell r="C717">
            <v>12280</v>
          </cell>
          <cell r="D717" t="str">
            <v>Journal</v>
          </cell>
          <cell r="E717" t="str">
            <v>East Asian Science, Technology and Society: An International Journal</v>
          </cell>
          <cell r="F717" t="str">
            <v>http://www.springerlink.com/openurl.asp?genre=journal&amp;issn=1875-2160</v>
          </cell>
          <cell r="G717" t="str">
            <v>http://www.springerlink.com/content/120877</v>
          </cell>
          <cell r="H717" t="str">
            <v>Springer Netherlands</v>
          </cell>
          <cell r="I717" t="str">
            <v>1875-2160</v>
          </cell>
          <cell r="J717" t="str">
            <v>1875-2152</v>
          </cell>
          <cell r="K717" t="str">
            <v>Humanities, Social Sciences and Law</v>
          </cell>
          <cell r="L717" t="str">
            <v>Volume 1</v>
          </cell>
          <cell r="M717">
            <v>1</v>
          </cell>
          <cell r="N717">
            <v>39417</v>
          </cell>
        </row>
        <row r="718">
          <cell r="C718" t="str">
            <v>(No JEM no.)</v>
          </cell>
          <cell r="D718" t="str">
            <v>Journal</v>
          </cell>
          <cell r="E718" t="str">
            <v>Eclogae Geologicae Helvetiae</v>
          </cell>
          <cell r="F718" t="str">
            <v>http://www.springerlink.com/openurl.asp?genre=journal&amp;issn=0012-9402</v>
          </cell>
          <cell r="G718" t="str">
            <v>http://www.springerlink.com/content/112418</v>
          </cell>
          <cell r="H718" t="str">
            <v>Birkhäuser Basel</v>
          </cell>
          <cell r="I718" t="str">
            <v>0012-9402</v>
          </cell>
          <cell r="J718" t="str">
            <v>1420-9128</v>
          </cell>
          <cell r="K718" t="str">
            <v>Geology</v>
          </cell>
          <cell r="L718" t="str">
            <v>Volume 97</v>
          </cell>
          <cell r="M718">
            <v>1</v>
          </cell>
          <cell r="N718">
            <v>38108</v>
          </cell>
        </row>
        <row r="719">
          <cell r="C719">
            <v>10393</v>
          </cell>
          <cell r="D719" t="str">
            <v>Journal</v>
          </cell>
          <cell r="E719" t="str">
            <v>EcoHealth</v>
          </cell>
          <cell r="F719" t="str">
            <v>http://www.springerlink.com/openurl.asp?genre=journal&amp;issn=1612-9202</v>
          </cell>
          <cell r="G719" t="str">
            <v>http://www.springerlink.com/content/110812</v>
          </cell>
          <cell r="H719" t="str">
            <v>Springer New York</v>
          </cell>
          <cell r="I719" t="str">
            <v>1612-9202</v>
          </cell>
          <cell r="J719" t="str">
            <v>1612-9210</v>
          </cell>
          <cell r="K719" t="str">
            <v>Medicine</v>
          </cell>
          <cell r="L719" t="str">
            <v>Volume 1</v>
          </cell>
          <cell r="M719">
            <v>0</v>
          </cell>
          <cell r="N719">
            <v>38231</v>
          </cell>
        </row>
        <row r="720">
          <cell r="C720" t="e">
            <v>#N/A</v>
          </cell>
          <cell r="D720" t="str">
            <v>Journal</v>
          </cell>
          <cell r="E720" t="str">
            <v>Ecological Processes</v>
          </cell>
          <cell r="F720" t="str">
            <v>http://www.springerlink.com/openurl.asp?genre=journal&amp;eissn=2192-1709</v>
          </cell>
          <cell r="G720" t="str">
            <v>http://www.springerlink.com/content/122296</v>
          </cell>
          <cell r="H720" t="str">
            <v>Springer Berlin / Heidelberg</v>
          </cell>
          <cell r="J720" t="str">
            <v>2192-1709</v>
          </cell>
          <cell r="K720" t="str">
            <v>Environment</v>
          </cell>
        </row>
        <row r="721">
          <cell r="C721">
            <v>11284</v>
          </cell>
          <cell r="D721" t="str">
            <v>Journal</v>
          </cell>
          <cell r="E721" t="str">
            <v>Ecological Research</v>
          </cell>
          <cell r="F721" t="str">
            <v>http://www.springerlink.com/openurl.asp?genre=journal&amp;issn=0912-3814</v>
          </cell>
          <cell r="G721" t="str">
            <v>http://www.springerlink.com/content/112404</v>
          </cell>
          <cell r="H721" t="str">
            <v>Springer Japan</v>
          </cell>
          <cell r="I721" t="str">
            <v>0912-3814</v>
          </cell>
          <cell r="J721" t="str">
            <v>1440-1703</v>
          </cell>
          <cell r="K721" t="str">
            <v>Biomedical and Life Sciences</v>
          </cell>
          <cell r="L721" t="str">
            <v>Volume 1</v>
          </cell>
          <cell r="M721">
            <v>1</v>
          </cell>
          <cell r="N721">
            <v>31514</v>
          </cell>
        </row>
        <row r="722">
          <cell r="C722">
            <v>12231</v>
          </cell>
          <cell r="D722" t="str">
            <v>Journal</v>
          </cell>
          <cell r="E722" t="str">
            <v>Economic Botany</v>
          </cell>
          <cell r="F722" t="str">
            <v>http://www.springerlink.com/openurl.asp?genre=journal&amp;issn=0013-0001</v>
          </cell>
          <cell r="G722" t="str">
            <v>http://www.springerlink.com/content/120950</v>
          </cell>
          <cell r="H722" t="str">
            <v>Springer New York</v>
          </cell>
          <cell r="I722" t="str">
            <v>0013-0001</v>
          </cell>
          <cell r="J722" t="str">
            <v>1874-9364</v>
          </cell>
          <cell r="K722" t="str">
            <v>Life Sciences</v>
          </cell>
          <cell r="L722" t="str">
            <v>Volume 1</v>
          </cell>
          <cell r="M722">
            <v>1</v>
          </cell>
          <cell r="N722">
            <v>17168</v>
          </cell>
        </row>
        <row r="723">
          <cell r="C723">
            <v>10160</v>
          </cell>
          <cell r="D723" t="str">
            <v>Journal</v>
          </cell>
          <cell r="E723" t="str">
            <v>Economic Bulletin</v>
          </cell>
          <cell r="F723" t="str">
            <v>http://www.springerlink.com/openurl.asp?genre=journal&amp;issn=0343-754X</v>
          </cell>
          <cell r="G723" t="str">
            <v>http://www.springerlink.com/content/104394</v>
          </cell>
          <cell r="H723" t="str">
            <v>Springer Berlin / Heidelberg</v>
          </cell>
          <cell r="I723" t="str">
            <v>0343-754X</v>
          </cell>
          <cell r="J723" t="str">
            <v>1438-261X</v>
          </cell>
          <cell r="K723" t="str">
            <v>Business and Economics</v>
          </cell>
          <cell r="L723" t="str">
            <v>Volume 11</v>
          </cell>
          <cell r="M723">
            <v>0</v>
          </cell>
          <cell r="N723">
            <v>27392</v>
          </cell>
        </row>
        <row r="724">
          <cell r="C724">
            <v>10644</v>
          </cell>
          <cell r="D724" t="str">
            <v>Journal</v>
          </cell>
          <cell r="E724" t="str">
            <v>Economic Change and Restructuring</v>
          </cell>
          <cell r="F724" t="str">
            <v>http://www.springerlink.com/openurl.asp?genre=journal&amp;issn=1573-9414</v>
          </cell>
          <cell r="G724" t="str">
            <v>http://www.springerlink.com/content/113294</v>
          </cell>
          <cell r="H724" t="str">
            <v>Springer Boston</v>
          </cell>
          <cell r="I724" t="str">
            <v>1573-9414</v>
          </cell>
          <cell r="J724" t="str">
            <v>1574-0277</v>
          </cell>
          <cell r="K724" t="str">
            <v>Business and Economics</v>
          </cell>
          <cell r="L724" t="str">
            <v>Volume 38</v>
          </cell>
          <cell r="M724">
            <v>1</v>
          </cell>
          <cell r="N724">
            <v>38412</v>
          </cell>
        </row>
        <row r="725">
          <cell r="C725">
            <v>199</v>
          </cell>
          <cell r="D725" t="str">
            <v>Journal</v>
          </cell>
          <cell r="E725" t="str">
            <v>Economic Theory</v>
          </cell>
          <cell r="F725" t="str">
            <v>http://www.springerlink.com/openurl.asp?genre=journal&amp;issn=0938-2259</v>
          </cell>
          <cell r="G725" t="str">
            <v>http://www.springerlink.com/content/100511</v>
          </cell>
          <cell r="H725" t="str">
            <v>Springer Berlin / Heidelberg</v>
          </cell>
          <cell r="I725" t="str">
            <v>0938-2259</v>
          </cell>
          <cell r="J725" t="str">
            <v>1432-0479</v>
          </cell>
          <cell r="K725" t="str">
            <v>Business and Economics</v>
          </cell>
          <cell r="L725" t="str">
            <v>Volume 1</v>
          </cell>
          <cell r="M725">
            <v>1</v>
          </cell>
          <cell r="N725">
            <v>33298</v>
          </cell>
        </row>
        <row r="726">
          <cell r="C726">
            <v>10101</v>
          </cell>
          <cell r="D726" t="str">
            <v>Journal</v>
          </cell>
          <cell r="E726" t="str">
            <v>Economics of Governance</v>
          </cell>
          <cell r="F726" t="str">
            <v>http://www.springerlink.com/openurl.asp?genre=journal&amp;issn=1435-6104</v>
          </cell>
          <cell r="G726" t="str">
            <v>http://www.springerlink.com/content/104744</v>
          </cell>
          <cell r="H726" t="str">
            <v>Springer Berlin / Heidelberg</v>
          </cell>
          <cell r="I726" t="str">
            <v>1435-6104</v>
          </cell>
          <cell r="J726" t="str">
            <v>1435-8131</v>
          </cell>
          <cell r="K726" t="str">
            <v>Business and Economics</v>
          </cell>
          <cell r="L726" t="str">
            <v>Volume 1</v>
          </cell>
          <cell r="M726">
            <v>1</v>
          </cell>
          <cell r="N726">
            <v>36610</v>
          </cell>
        </row>
        <row r="727">
          <cell r="C727" t="str">
            <v>(No JEM no.)</v>
          </cell>
          <cell r="D727" t="str">
            <v>Journal</v>
          </cell>
          <cell r="E727" t="str">
            <v>Economics of Planning</v>
          </cell>
          <cell r="F727" t="str">
            <v>http://www.springerlink.com/openurl.asp?genre=journal&amp;issn=0013-0451</v>
          </cell>
          <cell r="G727" t="str">
            <v>http://www.springerlink.com/content/100259</v>
          </cell>
          <cell r="H727" t="str">
            <v>Springer Netherlands</v>
          </cell>
          <cell r="I727" t="str">
            <v>0013-0451</v>
          </cell>
          <cell r="J727" t="str">
            <v>1573-0808</v>
          </cell>
          <cell r="K727" t="str">
            <v>Business and Economics</v>
          </cell>
          <cell r="L727" t="str">
            <v>Volume 1</v>
          </cell>
          <cell r="M727">
            <v>1</v>
          </cell>
          <cell r="N727">
            <v>22352</v>
          </cell>
        </row>
        <row r="728">
          <cell r="C728">
            <v>10645</v>
          </cell>
          <cell r="D728" t="str">
            <v>Journal</v>
          </cell>
          <cell r="E728" t="str">
            <v>De Economist</v>
          </cell>
          <cell r="F728" t="str">
            <v>http://www.springerlink.com/openurl.asp?genre=journal&amp;issn=0013-063X</v>
          </cell>
          <cell r="G728" t="str">
            <v>http://www.springerlink.com/content/100260</v>
          </cell>
          <cell r="H728" t="str">
            <v>Springer Netherlands</v>
          </cell>
          <cell r="I728" t="str">
            <v>0013-063X</v>
          </cell>
          <cell r="J728" t="str">
            <v>1572-9982</v>
          </cell>
          <cell r="K728" t="str">
            <v>Business and Economics</v>
          </cell>
          <cell r="L728" t="str">
            <v>Volume 1</v>
          </cell>
          <cell r="M728">
            <v>1</v>
          </cell>
          <cell r="N728" t="str">
            <v>1852-12-27</v>
          </cell>
        </row>
        <row r="729">
          <cell r="C729">
            <v>10021</v>
          </cell>
          <cell r="D729" t="str">
            <v>Journal</v>
          </cell>
          <cell r="E729" t="str">
            <v>Ecosystems</v>
          </cell>
          <cell r="F729" t="str">
            <v>http://www.springerlink.com/openurl.asp?genre=journal&amp;issn=1432-9840</v>
          </cell>
          <cell r="G729" t="str">
            <v>http://www.springerlink.com/content/101552</v>
          </cell>
          <cell r="H729" t="str">
            <v>Springer New York</v>
          </cell>
          <cell r="I729" t="str">
            <v>1432-9840</v>
          </cell>
          <cell r="J729" t="str">
            <v>1435-0629</v>
          </cell>
          <cell r="K729" t="str">
            <v>Biomedical and Life Sciences</v>
          </cell>
          <cell r="L729" t="str">
            <v>Volume 1</v>
          </cell>
          <cell r="M729">
            <v>1</v>
          </cell>
          <cell r="N729">
            <v>35816</v>
          </cell>
        </row>
        <row r="730">
          <cell r="C730">
            <v>10646</v>
          </cell>
          <cell r="D730" t="str">
            <v>Journal</v>
          </cell>
          <cell r="E730" t="str">
            <v>Ecotoxicology</v>
          </cell>
          <cell r="F730" t="str">
            <v>http://www.springerlink.com/openurl.asp?genre=journal&amp;issn=0963-9292</v>
          </cell>
          <cell r="G730" t="str">
            <v>http://www.springerlink.com/content/100168</v>
          </cell>
          <cell r="H730" t="str">
            <v>Springer Netherlands</v>
          </cell>
          <cell r="I730" t="str">
            <v>0963-9292</v>
          </cell>
          <cell r="J730" t="str">
            <v>1573-3017</v>
          </cell>
          <cell r="K730" t="str">
            <v>Biomedical and Life Sciences</v>
          </cell>
          <cell r="L730" t="str">
            <v>Volume 1</v>
          </cell>
          <cell r="M730">
            <v>1</v>
          </cell>
          <cell r="N730">
            <v>33848</v>
          </cell>
        </row>
        <row r="731">
          <cell r="C731">
            <v>10639</v>
          </cell>
          <cell r="D731" t="str">
            <v>Journal</v>
          </cell>
          <cell r="E731" t="str">
            <v>Education and Information Technologies</v>
          </cell>
          <cell r="F731" t="str">
            <v>http://www.springerlink.com/openurl.asp?genre=journal&amp;issn=1360-2357</v>
          </cell>
          <cell r="G731" t="str">
            <v>http://www.springerlink.com/content/100163</v>
          </cell>
          <cell r="H731" t="str">
            <v>Springer Netherlands</v>
          </cell>
          <cell r="I731" t="str">
            <v>1360-2357</v>
          </cell>
          <cell r="J731" t="str">
            <v>1573-7608</v>
          </cell>
          <cell r="K731" t="str">
            <v>Computer Science</v>
          </cell>
          <cell r="L731" t="str">
            <v>Volume 1</v>
          </cell>
          <cell r="M731">
            <v>1</v>
          </cell>
          <cell r="N731">
            <v>35125</v>
          </cell>
        </row>
        <row r="732">
          <cell r="C732">
            <v>11092</v>
          </cell>
          <cell r="D732" t="str">
            <v>Journal</v>
          </cell>
          <cell r="E732" t="str">
            <v>Educational Assessment, Evaluation and Accountability</v>
          </cell>
          <cell r="F732" t="str">
            <v>http://www.springerlink.com/openurl.asp?genre=journal&amp;issn=1874-8597</v>
          </cell>
          <cell r="G732" t="str">
            <v>http://www.springerlink.com/content/121162</v>
          </cell>
          <cell r="H732" t="str">
            <v>Springer Netherlands</v>
          </cell>
          <cell r="I732" t="str">
            <v>1874-8597</v>
          </cell>
          <cell r="J732" t="str">
            <v>1874-8600</v>
          </cell>
          <cell r="K732" t="str">
            <v>Humanities, Social Sciences and Law</v>
          </cell>
          <cell r="L732" t="str">
            <v>Volume 21</v>
          </cell>
          <cell r="M732">
            <v>1</v>
          </cell>
          <cell r="N732">
            <v>39845</v>
          </cell>
        </row>
        <row r="733">
          <cell r="C733">
            <v>10648</v>
          </cell>
          <cell r="D733" t="str">
            <v>Journal</v>
          </cell>
          <cell r="E733" t="str">
            <v>Educational Psychology Review</v>
          </cell>
          <cell r="F733" t="str">
            <v>http://www.springerlink.com/openurl.asp?genre=journal&amp;issn=1040-726X</v>
          </cell>
          <cell r="G733" t="str">
            <v>http://www.springerlink.com/content/104855</v>
          </cell>
          <cell r="H733" t="str">
            <v>Springer Netherlands</v>
          </cell>
          <cell r="I733" t="str">
            <v>1040-726X</v>
          </cell>
          <cell r="J733" t="str">
            <v>1573-336X</v>
          </cell>
          <cell r="K733" t="str">
            <v>Behavioral Science</v>
          </cell>
          <cell r="L733" t="str">
            <v>Volume 1</v>
          </cell>
          <cell r="M733">
            <v>1</v>
          </cell>
          <cell r="N733">
            <v>32574</v>
          </cell>
        </row>
        <row r="734">
          <cell r="C734">
            <v>10671</v>
          </cell>
          <cell r="D734" t="str">
            <v>Journal</v>
          </cell>
          <cell r="E734" t="str">
            <v>Educational Research for Policy and Practice</v>
          </cell>
          <cell r="F734" t="str">
            <v>http://www.springerlink.com/openurl.asp?genre=journal&amp;issn=1570-2081</v>
          </cell>
          <cell r="G734" t="str">
            <v>http://www.springerlink.com/content/109419</v>
          </cell>
          <cell r="H734" t="str">
            <v>Springer Netherlands</v>
          </cell>
          <cell r="I734" t="str">
            <v>1570-2081</v>
          </cell>
          <cell r="J734" t="str">
            <v>1573-1723</v>
          </cell>
          <cell r="K734" t="str">
            <v>Humanities, Social Sciences and Law</v>
          </cell>
          <cell r="L734" t="str">
            <v>Volume 1</v>
          </cell>
          <cell r="M734">
            <v>1</v>
          </cell>
          <cell r="N734">
            <v>37497</v>
          </cell>
        </row>
        <row r="735">
          <cell r="C735">
            <v>10649</v>
          </cell>
          <cell r="D735" t="str">
            <v>Journal</v>
          </cell>
          <cell r="E735" t="str">
            <v>Educational Studies in Mathematics</v>
          </cell>
          <cell r="F735" t="str">
            <v>http://www.springerlink.com/openurl.asp?genre=journal&amp;issn=0013-1954</v>
          </cell>
          <cell r="G735" t="str">
            <v>http://www.springerlink.com/content/102875</v>
          </cell>
          <cell r="H735" t="str">
            <v>Springer Netherlands</v>
          </cell>
          <cell r="I735" t="str">
            <v>0013-1954</v>
          </cell>
          <cell r="J735" t="str">
            <v>1573-0816</v>
          </cell>
          <cell r="K735" t="str">
            <v>Humanities, Social Sciences and Law</v>
          </cell>
          <cell r="L735" t="str">
            <v>Volume 1</v>
          </cell>
          <cell r="M735">
            <v>1</v>
          </cell>
          <cell r="N735">
            <v>24979</v>
          </cell>
        </row>
        <row r="736">
          <cell r="C736">
            <v>11423</v>
          </cell>
          <cell r="D736" t="str">
            <v>Journal</v>
          </cell>
          <cell r="E736" t="str">
            <v>Educational Technology Research and Development</v>
          </cell>
          <cell r="F736" t="str">
            <v>http://www.springerlink.com/openurl.asp?genre=journal&amp;issn=1042-1629</v>
          </cell>
          <cell r="G736" t="str">
            <v>http://www.springerlink.com/content/119965</v>
          </cell>
          <cell r="H736" t="str">
            <v>Springer Boston</v>
          </cell>
          <cell r="I736" t="str">
            <v>1042-1629</v>
          </cell>
          <cell r="J736" t="str">
            <v>1556-6501</v>
          </cell>
          <cell r="K736" t="str">
            <v>Humanities, Social Sciences and Law</v>
          </cell>
          <cell r="L736" t="str">
            <v>Volume 1</v>
          </cell>
          <cell r="M736">
            <v>1</v>
          </cell>
          <cell r="N736">
            <v>19697</v>
          </cell>
        </row>
        <row r="737">
          <cell r="C737" t="e">
            <v>#N/A</v>
          </cell>
          <cell r="D737" t="str">
            <v>Journal</v>
          </cell>
          <cell r="E737" t="str">
            <v>EJNMMI Research</v>
          </cell>
          <cell r="F737" t="str">
            <v>http://www.springerlink.com/openurl.asp?genre=journal&amp;eissn=2191-219X</v>
          </cell>
          <cell r="G737" t="str">
            <v>http://www.springerlink.com/content/122151</v>
          </cell>
          <cell r="H737" t="str">
            <v>Springer Berlin / Heidelberg</v>
          </cell>
          <cell r="J737" t="str">
            <v>2191-219X</v>
          </cell>
          <cell r="K737" t="str">
            <v>Cardiology</v>
          </cell>
          <cell r="L737" t="str">
            <v>Volume 1</v>
          </cell>
          <cell r="M737">
            <v>1</v>
          </cell>
          <cell r="N737">
            <v>40878</v>
          </cell>
        </row>
        <row r="738">
          <cell r="C738">
            <v>202</v>
          </cell>
          <cell r="D738" t="str">
            <v>Journal</v>
          </cell>
          <cell r="E738" t="str">
            <v>Electrical Engineering (Archiv fur Elektrotechnik)</v>
          </cell>
          <cell r="F738" t="str">
            <v>http://www.springerlink.com/openurl.asp?genre=journal&amp;issn=0948-7921</v>
          </cell>
          <cell r="G738" t="str">
            <v>http://www.springerlink.com/content/101786</v>
          </cell>
          <cell r="H738" t="str">
            <v>Springer Berlin / Heidelberg</v>
          </cell>
          <cell r="I738" t="str">
            <v>0948-7921</v>
          </cell>
          <cell r="J738" t="str">
            <v>1432-0487</v>
          </cell>
          <cell r="K738" t="str">
            <v>Physics and Astronomy</v>
          </cell>
          <cell r="L738" t="str">
            <v>Volume 1</v>
          </cell>
          <cell r="M738">
            <v>1</v>
          </cell>
          <cell r="N738">
            <v>4384</v>
          </cell>
        </row>
        <row r="739">
          <cell r="C739">
            <v>12678</v>
          </cell>
          <cell r="D739" t="str">
            <v>Journal</v>
          </cell>
          <cell r="E739" t="str">
            <v>Electrocatalysis</v>
          </cell>
          <cell r="F739" t="str">
            <v>http://www.springerlink.com/openurl.asp?genre=journal&amp;issn=1868-2529</v>
          </cell>
          <cell r="G739" t="str">
            <v>http://www.springerlink.com/content/121555</v>
          </cell>
          <cell r="H739" t="str">
            <v>Springer New York</v>
          </cell>
          <cell r="I739" t="str">
            <v>1868-2529</v>
          </cell>
          <cell r="J739" t="str">
            <v>1868-5994</v>
          </cell>
          <cell r="K739" t="str">
            <v>Chemistry</v>
          </cell>
          <cell r="L739" t="str">
            <v>Volume 1</v>
          </cell>
          <cell r="M739">
            <v>1</v>
          </cell>
          <cell r="N739">
            <v>40299</v>
          </cell>
        </row>
        <row r="740">
          <cell r="C740">
            <v>10660</v>
          </cell>
          <cell r="D740" t="str">
            <v>Journal</v>
          </cell>
          <cell r="E740" t="str">
            <v>Electronic Commerce Research</v>
          </cell>
          <cell r="F740" t="str">
            <v>http://www.springerlink.com/openurl.asp?genre=journal&amp;issn=1389-5753</v>
          </cell>
          <cell r="G740" t="str">
            <v>http://www.springerlink.com/content/106595</v>
          </cell>
          <cell r="H740" t="str">
            <v>Springer Netherlands</v>
          </cell>
          <cell r="I740" t="str">
            <v>1389-5753</v>
          </cell>
          <cell r="J740" t="str">
            <v>1572-9362</v>
          </cell>
          <cell r="K740" t="str">
            <v>Business and Economics</v>
          </cell>
          <cell r="L740" t="str">
            <v>Volume 1</v>
          </cell>
          <cell r="M740">
            <v>1</v>
          </cell>
          <cell r="N740">
            <v>36923</v>
          </cell>
        </row>
        <row r="741">
          <cell r="C741">
            <v>12525</v>
          </cell>
          <cell r="D741" t="str">
            <v>Journal</v>
          </cell>
          <cell r="E741" t="str">
            <v>Electronic Markets</v>
          </cell>
          <cell r="F741" t="str">
            <v>http://www.springerlink.com/openurl.asp?genre=journal&amp;issn=1019-6781</v>
          </cell>
          <cell r="G741" t="str">
            <v>http://www.springerlink.com/content/121283</v>
          </cell>
          <cell r="H741" t="str">
            <v>Springer Berlin / Heidelberg</v>
          </cell>
          <cell r="I741" t="str">
            <v>1019-6781</v>
          </cell>
          <cell r="J741" t="str">
            <v>1422-8890</v>
          </cell>
          <cell r="K741" t="str">
            <v>Economics/Management Science</v>
          </cell>
          <cell r="L741" t="str">
            <v>Volume 19</v>
          </cell>
          <cell r="M741">
            <v>1</v>
          </cell>
          <cell r="N741">
            <v>39873</v>
          </cell>
        </row>
        <row r="742">
          <cell r="C742">
            <v>13391</v>
          </cell>
          <cell r="D742" t="str">
            <v>Journal</v>
          </cell>
          <cell r="E742" t="str">
            <v>Electronic Materials Letters</v>
          </cell>
          <cell r="F742" t="str">
            <v>http://www.springerlink.com/openurl.asp?genre=journal&amp;issn=1738-8090</v>
          </cell>
          <cell r="G742" t="str">
            <v>http://www.springerlink.com/content/122107</v>
          </cell>
          <cell r="H742" t="str">
            <v>The Korean Institute of Metals and Materials, co-published with Springer Netherlands</v>
          </cell>
          <cell r="I742" t="str">
            <v>1738-8090</v>
          </cell>
          <cell r="J742" t="str">
            <v>2093-6788</v>
          </cell>
          <cell r="K742" t="str">
            <v>Condensed Matter Physics</v>
          </cell>
          <cell r="L742" t="str">
            <v>Volume 5</v>
          </cell>
          <cell r="M742">
            <v>1</v>
          </cell>
          <cell r="N742">
            <v>39873</v>
          </cell>
        </row>
        <row r="743">
          <cell r="C743">
            <v>17</v>
          </cell>
          <cell r="D743" t="str">
            <v>Journal</v>
          </cell>
          <cell r="E743" t="str">
            <v>Elemente der Mathematik</v>
          </cell>
          <cell r="F743" t="str">
            <v>http://www.springerlink.com/openurl.asp?genre=journal&amp;issn=0013-6018</v>
          </cell>
          <cell r="G743" t="str">
            <v>http://www.springerlink.com/content/101195</v>
          </cell>
          <cell r="H743" t="str">
            <v>Birkhäuser Basel</v>
          </cell>
          <cell r="I743" t="str">
            <v>0013-6018</v>
          </cell>
          <cell r="J743" t="str">
            <v>1420-8962</v>
          </cell>
          <cell r="K743" t="str">
            <v>Mathematics and Statistics</v>
          </cell>
          <cell r="L743" t="str">
            <v>Volume 52</v>
          </cell>
          <cell r="M743">
            <v>1</v>
          </cell>
          <cell r="N743">
            <v>35480</v>
          </cell>
        </row>
        <row r="744">
          <cell r="C744">
            <v>10140</v>
          </cell>
          <cell r="D744" t="str">
            <v>Journal</v>
          </cell>
          <cell r="E744" t="str">
            <v>Emergency Radiology</v>
          </cell>
          <cell r="F744" t="str">
            <v>http://www.springerlink.com/openurl.asp?genre=journal&amp;issn=1070-3004</v>
          </cell>
          <cell r="G744" t="str">
            <v>http://www.springerlink.com/content/103078</v>
          </cell>
          <cell r="H744" t="str">
            <v>Springer Berlin / Heidelberg</v>
          </cell>
          <cell r="I744" t="str">
            <v>1070-3004</v>
          </cell>
          <cell r="J744" t="str">
            <v>1438-1435</v>
          </cell>
          <cell r="K744" t="str">
            <v>Medicine</v>
          </cell>
          <cell r="L744" t="str">
            <v>Volume 1</v>
          </cell>
          <cell r="M744">
            <v>1</v>
          </cell>
          <cell r="N744">
            <v>34335</v>
          </cell>
        </row>
        <row r="745">
          <cell r="C745" t="e">
            <v>#N/A</v>
          </cell>
          <cell r="D745" t="str">
            <v>Journal</v>
          </cell>
          <cell r="E745" t="str">
            <v>Emerging Themes in Epidemiology</v>
          </cell>
          <cell r="F745" t="str">
            <v>http://www.springerlink.com/openurl.asp?genre=journal&amp;eissn=1742-7622</v>
          </cell>
          <cell r="G745" t="str">
            <v>http://www.springerlink.com/content/121984</v>
          </cell>
          <cell r="H745" t="str">
            <v>BioMed Central</v>
          </cell>
          <cell r="J745" t="str">
            <v>1742-7622</v>
          </cell>
          <cell r="K745" t="str">
            <v>Epidemiology</v>
          </cell>
          <cell r="L745" t="str">
            <v>Volume 1</v>
          </cell>
          <cell r="M745">
            <v>1</v>
          </cell>
          <cell r="N745">
            <v>38322</v>
          </cell>
        </row>
        <row r="746">
          <cell r="C746">
            <v>10663</v>
          </cell>
          <cell r="D746" t="str">
            <v>Journal</v>
          </cell>
          <cell r="E746" t="str">
            <v>Empirica</v>
          </cell>
          <cell r="F746" t="str">
            <v>http://www.springerlink.com/openurl.asp?genre=journal&amp;issn=0340-8744</v>
          </cell>
          <cell r="G746" t="str">
            <v>http://www.springerlink.com/content/100261</v>
          </cell>
          <cell r="H746" t="str">
            <v>Springer Netherlands</v>
          </cell>
          <cell r="I746" t="str">
            <v>0340-8744</v>
          </cell>
          <cell r="J746" t="str">
            <v>1573-6911</v>
          </cell>
          <cell r="K746" t="str">
            <v>Business and Economics</v>
          </cell>
          <cell r="L746" t="str">
            <v>Volume 1</v>
          </cell>
          <cell r="M746">
            <v>1</v>
          </cell>
          <cell r="N746">
            <v>27089</v>
          </cell>
        </row>
        <row r="747">
          <cell r="C747">
            <v>181</v>
          </cell>
          <cell r="D747" t="str">
            <v>Journal</v>
          </cell>
          <cell r="E747" t="str">
            <v>Empirical Economics</v>
          </cell>
          <cell r="F747" t="str">
            <v>http://www.springerlink.com/openurl.asp?genre=journal&amp;issn=0377-7332</v>
          </cell>
          <cell r="G747" t="str">
            <v>http://www.springerlink.com/content/102505</v>
          </cell>
          <cell r="H747" t="str">
            <v>Physica Verlag, An Imprint of Springer-Verlag GmbH</v>
          </cell>
          <cell r="I747" t="str">
            <v>0377-7332</v>
          </cell>
          <cell r="J747" t="str">
            <v>1435-8921</v>
          </cell>
          <cell r="K747" t="str">
            <v>Business and Economics</v>
          </cell>
          <cell r="L747" t="str">
            <v>Volume 1</v>
          </cell>
          <cell r="M747">
            <v>1</v>
          </cell>
          <cell r="N747">
            <v>27820</v>
          </cell>
        </row>
        <row r="748">
          <cell r="C748">
            <v>10664</v>
          </cell>
          <cell r="D748" t="str">
            <v>Journal</v>
          </cell>
          <cell r="E748" t="str">
            <v>Empirical Software Engineering</v>
          </cell>
          <cell r="F748" t="str">
            <v>http://www.springerlink.com/openurl.asp?genre=journal&amp;issn=1382-3256</v>
          </cell>
          <cell r="G748" t="str">
            <v>http://www.springerlink.com/content/100262</v>
          </cell>
          <cell r="H748" t="str">
            <v>Springer Netherlands</v>
          </cell>
          <cell r="I748" t="str">
            <v>1382-3256</v>
          </cell>
          <cell r="J748" t="str">
            <v>1573-7616</v>
          </cell>
          <cell r="K748" t="str">
            <v>Computer Science</v>
          </cell>
          <cell r="L748" t="str">
            <v>Volume 1</v>
          </cell>
          <cell r="M748">
            <v>1</v>
          </cell>
          <cell r="N748">
            <v>35065</v>
          </cell>
        </row>
        <row r="749">
          <cell r="C749">
            <v>10672</v>
          </cell>
          <cell r="D749" t="str">
            <v>Journal</v>
          </cell>
          <cell r="E749" t="str">
            <v>Employee Responsibilities and Rights Journal</v>
          </cell>
          <cell r="F749" t="str">
            <v>http://www.springerlink.com/openurl.asp?genre=journal&amp;issn=0892-7545</v>
          </cell>
          <cell r="G749" t="str">
            <v>http://www.springerlink.com/content/105548</v>
          </cell>
          <cell r="H749" t="str">
            <v>Springer Netherlands</v>
          </cell>
          <cell r="I749" t="str">
            <v>0892-7545</v>
          </cell>
          <cell r="J749" t="str">
            <v>1573-3378</v>
          </cell>
          <cell r="K749" t="str">
            <v>Behavioral Science</v>
          </cell>
          <cell r="L749" t="str">
            <v>Volume 1</v>
          </cell>
          <cell r="M749">
            <v>1</v>
          </cell>
          <cell r="N749">
            <v>32203</v>
          </cell>
        </row>
        <row r="750">
          <cell r="C750">
            <v>12020</v>
          </cell>
          <cell r="D750" t="str">
            <v>Journal</v>
          </cell>
          <cell r="E750" t="str">
            <v>Endocrine</v>
          </cell>
          <cell r="F750" t="str">
            <v>http://www.springerlink.com/openurl.asp?genre=journal&amp;issn=1355-008X</v>
          </cell>
          <cell r="G750" t="str">
            <v>http://www.springerlink.com/content/120558</v>
          </cell>
          <cell r="H750" t="str">
            <v>Humana Press Inc.</v>
          </cell>
          <cell r="I750" t="str">
            <v>1355-008X</v>
          </cell>
          <cell r="J750" t="str">
            <v>1559-0100</v>
          </cell>
          <cell r="K750" t="str">
            <v>Medicine</v>
          </cell>
          <cell r="L750" t="str">
            <v>Volume 3</v>
          </cell>
          <cell r="M750">
            <v>1</v>
          </cell>
          <cell r="N750">
            <v>34700</v>
          </cell>
        </row>
        <row r="751">
          <cell r="C751">
            <v>12022</v>
          </cell>
          <cell r="D751" t="str">
            <v>Journal</v>
          </cell>
          <cell r="E751" t="str">
            <v>Endocrine Pathology</v>
          </cell>
          <cell r="F751" t="str">
            <v>http://www.springerlink.com/openurl.asp?genre=journal&amp;issn=1046-3976</v>
          </cell>
          <cell r="G751" t="str">
            <v>http://www.springerlink.com/content/120560</v>
          </cell>
          <cell r="H751" t="str">
            <v>Humana Press Inc.</v>
          </cell>
          <cell r="I751" t="str">
            <v>1046-3976</v>
          </cell>
          <cell r="J751" t="str">
            <v>1559-0097</v>
          </cell>
          <cell r="K751" t="str">
            <v>Medicine</v>
          </cell>
          <cell r="L751" t="str">
            <v>Volume 1</v>
          </cell>
          <cell r="M751">
            <v>1</v>
          </cell>
          <cell r="N751">
            <v>32933</v>
          </cell>
        </row>
        <row r="752">
          <cell r="C752">
            <v>12053</v>
          </cell>
          <cell r="D752" t="str">
            <v>Journal</v>
          </cell>
          <cell r="E752" t="str">
            <v>Energy Efficiency</v>
          </cell>
          <cell r="F752" t="str">
            <v>http://www.springerlink.com/openurl.asp?genre=journal&amp;issn=1570-646X</v>
          </cell>
          <cell r="G752" t="str">
            <v>http://www.springerlink.com/content/120908</v>
          </cell>
          <cell r="H752" t="str">
            <v>Springer Netherlands</v>
          </cell>
          <cell r="I752" t="str">
            <v>1570-646X</v>
          </cell>
          <cell r="J752" t="str">
            <v>1570-6478</v>
          </cell>
          <cell r="K752" t="str">
            <v>Earth and Environmental Science</v>
          </cell>
          <cell r="L752" t="str">
            <v>Volume 1</v>
          </cell>
          <cell r="M752">
            <v>1</v>
          </cell>
          <cell r="N752">
            <v>39481</v>
          </cell>
        </row>
        <row r="753">
          <cell r="C753">
            <v>12667</v>
          </cell>
          <cell r="D753" t="str">
            <v>Journal</v>
          </cell>
          <cell r="E753" t="str">
            <v>Energy Systems</v>
          </cell>
          <cell r="F753" t="str">
            <v>http://www.springerlink.com/openurl.asp?genre=journal&amp;issn=1868-3967</v>
          </cell>
          <cell r="G753" t="str">
            <v>http://www.springerlink.com/content/121556</v>
          </cell>
          <cell r="H753" t="str">
            <v>Springer Berlin / Heidelberg</v>
          </cell>
          <cell r="I753" t="str">
            <v>1868-3967</v>
          </cell>
          <cell r="J753" t="str">
            <v>1868-3975</v>
          </cell>
          <cell r="K753" t="str">
            <v>Engineering</v>
          </cell>
          <cell r="L753" t="str">
            <v>Volume 1</v>
          </cell>
          <cell r="M753">
            <v>1</v>
          </cell>
          <cell r="N753">
            <v>40210</v>
          </cell>
        </row>
        <row r="754">
          <cell r="C754" t="e">
            <v>#N/A</v>
          </cell>
          <cell r="D754" t="str">
            <v>Journal</v>
          </cell>
          <cell r="E754" t="str">
            <v>Energy, Sustainability and Society</v>
          </cell>
          <cell r="F754" t="str">
            <v>http://www.springerlink.com/openurl.asp?genre=journal&amp;eissn=2192-0567</v>
          </cell>
          <cell r="G754" t="str">
            <v>http://www.springerlink.com/content/122297</v>
          </cell>
          <cell r="H754" t="str">
            <v>Springer Berlin / Heidelberg</v>
          </cell>
          <cell r="J754" t="str">
            <v>2192-0567</v>
          </cell>
          <cell r="K754" t="str">
            <v>Computer Science</v>
          </cell>
        </row>
        <row r="755">
          <cell r="C755">
            <v>366</v>
          </cell>
          <cell r="D755" t="str">
            <v>Journal</v>
          </cell>
          <cell r="E755" t="str">
            <v>Engineering with Computers</v>
          </cell>
          <cell r="F755" t="str">
            <v>http://www.springerlink.com/openurl.asp?genre=journal&amp;issn=0177-0667</v>
          </cell>
          <cell r="G755" t="str">
            <v>http://www.springerlink.com/content/102820</v>
          </cell>
          <cell r="H755" t="str">
            <v>Springer London</v>
          </cell>
          <cell r="I755" t="str">
            <v>0177-0667</v>
          </cell>
          <cell r="J755" t="str">
            <v>1435-5663</v>
          </cell>
          <cell r="K755" t="str">
            <v>Computer Science</v>
          </cell>
          <cell r="L755" t="str">
            <v>Volume 1</v>
          </cell>
          <cell r="M755">
            <v>1</v>
          </cell>
          <cell r="N755">
            <v>31107</v>
          </cell>
        </row>
        <row r="756">
          <cell r="C756" t="e">
            <v>#N/A</v>
          </cell>
          <cell r="D756" t="str">
            <v>Journal</v>
          </cell>
          <cell r="E756" t="str">
            <v>Entomologia Experimentalis et Applicata</v>
          </cell>
          <cell r="F756" t="str">
            <v>http://www.springerlink.com/openurl.asp?genre=journal&amp;issn=0013-8703</v>
          </cell>
          <cell r="G756" t="str">
            <v>http://www.springerlink.com/content/102876</v>
          </cell>
          <cell r="H756" t="str">
            <v>Springer Netherlands</v>
          </cell>
          <cell r="I756" t="str">
            <v>0013-8703</v>
          </cell>
          <cell r="J756" t="str">
            <v>1570-7458</v>
          </cell>
          <cell r="K756" t="str">
            <v>Biomedical and Life Sciences</v>
          </cell>
        </row>
        <row r="757">
          <cell r="C757">
            <v>11474</v>
          </cell>
          <cell r="D757" t="str">
            <v>Journal</v>
          </cell>
          <cell r="E757" t="str">
            <v>Entomological Review</v>
          </cell>
          <cell r="F757" t="str">
            <v>http://www.springerlink.com/openurl.asp?genre=journal&amp;issn=0013-8738</v>
          </cell>
          <cell r="G757" t="str">
            <v>http://www.springerlink.com/content/119873</v>
          </cell>
          <cell r="H757" t="str">
            <v>MAIK Nauka/Interperiodica distributed exclusively by Springer Science+Business Media LLC.</v>
          </cell>
          <cell r="I757" t="str">
            <v>0013-8738</v>
          </cell>
          <cell r="J757" t="str">
            <v>1555-6689</v>
          </cell>
          <cell r="K757" t="str">
            <v>Biomedical and Life Sciences</v>
          </cell>
          <cell r="L757" t="str">
            <v>Volume 86</v>
          </cell>
          <cell r="M757">
            <v>0</v>
          </cell>
          <cell r="N757">
            <v>38718</v>
          </cell>
        </row>
        <row r="758">
          <cell r="C758">
            <v>10668</v>
          </cell>
          <cell r="D758" t="str">
            <v>Journal</v>
          </cell>
          <cell r="E758" t="str">
            <v>Environment, Development and Sustainability</v>
          </cell>
          <cell r="F758" t="str">
            <v>http://www.springerlink.com/openurl.asp?genre=journal&amp;issn=1387-585X</v>
          </cell>
          <cell r="G758" t="str">
            <v>http://www.springerlink.com/content/102874</v>
          </cell>
          <cell r="H758" t="str">
            <v>Springer Netherlands</v>
          </cell>
          <cell r="I758" t="str">
            <v>1387-585X</v>
          </cell>
          <cell r="J758" t="str">
            <v>1573-2975</v>
          </cell>
          <cell r="K758" t="str">
            <v>Earth and Environmental Science</v>
          </cell>
          <cell r="L758" t="str">
            <v>Volume 1</v>
          </cell>
          <cell r="M758">
            <v>1</v>
          </cell>
          <cell r="N758">
            <v>36220</v>
          </cell>
        </row>
        <row r="759">
          <cell r="C759">
            <v>10651</v>
          </cell>
          <cell r="D759" t="str">
            <v>Journal</v>
          </cell>
          <cell r="E759" t="str">
            <v>Environmental and Ecological Statistics</v>
          </cell>
          <cell r="F759" t="str">
            <v>http://www.springerlink.com/openurl.asp?genre=journal&amp;issn=1352-8505</v>
          </cell>
          <cell r="G759" t="str">
            <v>http://www.springerlink.com/content/100167</v>
          </cell>
          <cell r="H759" t="str">
            <v>Springer Netherlands</v>
          </cell>
          <cell r="I759" t="str">
            <v>1352-8505</v>
          </cell>
          <cell r="J759" t="str">
            <v>1573-3009</v>
          </cell>
          <cell r="K759" t="str">
            <v>Earth and Environmental Science</v>
          </cell>
          <cell r="L759" t="str">
            <v>Volume 1</v>
          </cell>
          <cell r="M759">
            <v>1</v>
          </cell>
          <cell r="N759">
            <v>34394</v>
          </cell>
        </row>
        <row r="760">
          <cell r="C760">
            <v>10640</v>
          </cell>
          <cell r="D760" t="str">
            <v>Journal</v>
          </cell>
          <cell r="E760" t="str">
            <v>Environmental and Resource Economics</v>
          </cell>
          <cell r="F760" t="str">
            <v>http://www.springerlink.com/openurl.asp?genre=journal&amp;issn=0924-6460</v>
          </cell>
          <cell r="G760" t="str">
            <v>http://www.springerlink.com/content/100263</v>
          </cell>
          <cell r="H760" t="str">
            <v>Springer Netherlands</v>
          </cell>
          <cell r="I760" t="str">
            <v>0924-6460</v>
          </cell>
          <cell r="J760" t="str">
            <v>1573-1502</v>
          </cell>
          <cell r="K760" t="str">
            <v>Business and Economics</v>
          </cell>
          <cell r="L760" t="str">
            <v>Volume 1</v>
          </cell>
          <cell r="M760">
            <v>1</v>
          </cell>
          <cell r="N760">
            <v>33298</v>
          </cell>
        </row>
        <row r="761">
          <cell r="C761">
            <v>10641</v>
          </cell>
          <cell r="D761" t="str">
            <v>Journal</v>
          </cell>
          <cell r="E761" t="str">
            <v>Environmental Biology of Fishes</v>
          </cell>
          <cell r="F761" t="str">
            <v>http://www.springerlink.com/openurl.asp?genre=journal&amp;issn=0378-1909</v>
          </cell>
          <cell r="G761" t="str">
            <v>http://www.springerlink.com/content/102877</v>
          </cell>
          <cell r="H761" t="str">
            <v>Springer Netherlands</v>
          </cell>
          <cell r="I761" t="str">
            <v>0378-1909</v>
          </cell>
          <cell r="J761" t="str">
            <v>1573-5133</v>
          </cell>
          <cell r="K761" t="str">
            <v>Biomedical and Life Sciences</v>
          </cell>
          <cell r="L761" t="str">
            <v>Volume 1</v>
          </cell>
          <cell r="M761">
            <v>1</v>
          </cell>
          <cell r="N761">
            <v>27973</v>
          </cell>
        </row>
        <row r="762">
          <cell r="C762">
            <v>10311</v>
          </cell>
          <cell r="D762" t="str">
            <v>Journal</v>
          </cell>
          <cell r="E762" t="str">
            <v>Environmental Chemistry Letters</v>
          </cell>
          <cell r="F762" t="str">
            <v>http://www.springerlink.com/openurl.asp?genre=journal&amp;issn=1610-3653</v>
          </cell>
          <cell r="G762" t="str">
            <v>http://www.springerlink.com/content/110367</v>
          </cell>
          <cell r="H762" t="str">
            <v>Springer Berlin / Heidelberg</v>
          </cell>
          <cell r="I762" t="str">
            <v>1610-3653</v>
          </cell>
          <cell r="J762" t="str">
            <v>1610-3661</v>
          </cell>
          <cell r="K762" t="str">
            <v>Chemistry and Materials Science</v>
          </cell>
          <cell r="L762" t="str">
            <v>Volume 1</v>
          </cell>
          <cell r="M762">
            <v>1</v>
          </cell>
          <cell r="N762">
            <v>37704</v>
          </cell>
        </row>
        <row r="763">
          <cell r="C763">
            <v>12665</v>
          </cell>
          <cell r="D763" t="str">
            <v>Journal</v>
          </cell>
          <cell r="E763" t="str">
            <v>Environmental Earth Sciences</v>
          </cell>
          <cell r="F763" t="str">
            <v>http://www.springerlink.com/openurl.asp?genre=journal&amp;issn=1866-6280</v>
          </cell>
          <cell r="G763" t="str">
            <v>http://www.springerlink.com/content/121380</v>
          </cell>
          <cell r="H763" t="str">
            <v>Springer Berlin / Heidelberg</v>
          </cell>
          <cell r="I763" t="str">
            <v>1866-6280</v>
          </cell>
          <cell r="J763" t="str">
            <v>1866-6299</v>
          </cell>
          <cell r="L763" t="str">
            <v>Volume 59</v>
          </cell>
          <cell r="M763">
            <v>1</v>
          </cell>
          <cell r="N763">
            <v>40118</v>
          </cell>
        </row>
        <row r="764">
          <cell r="C764">
            <v>10018</v>
          </cell>
          <cell r="D764" t="str">
            <v>Journal</v>
          </cell>
          <cell r="E764" t="str">
            <v>Environmental Economics and Policy Studies</v>
          </cell>
          <cell r="F764" t="str">
            <v>http://www.springerlink.com/openurl.asp?genre=journal&amp;issn=1432-847X</v>
          </cell>
          <cell r="G764" t="str">
            <v>http://www.springerlink.com/content/121429</v>
          </cell>
          <cell r="H764" t="str">
            <v>Springer Japan</v>
          </cell>
          <cell r="I764" t="str">
            <v>1432-847X</v>
          </cell>
          <cell r="J764" t="str">
            <v>1867-383X</v>
          </cell>
          <cell r="K764" t="str">
            <v>Economics/Management Science</v>
          </cell>
          <cell r="L764" t="str">
            <v>Volume 11</v>
          </cell>
          <cell r="M764">
            <v>1</v>
          </cell>
          <cell r="N764">
            <v>40210</v>
          </cell>
        </row>
        <row r="765">
          <cell r="C765">
            <v>10022</v>
          </cell>
          <cell r="D765" t="str">
            <v>Journal</v>
          </cell>
          <cell r="E765" t="str">
            <v>Environmental Engineering and Policy</v>
          </cell>
          <cell r="F765" t="str">
            <v>http://www.springerlink.com/openurl.asp?genre=journal&amp;issn=1433-6618</v>
          </cell>
          <cell r="G765" t="str">
            <v>http://www.springerlink.com/content/101787</v>
          </cell>
          <cell r="H765" t="str">
            <v>Springer Berlin / Heidelberg</v>
          </cell>
          <cell r="I765" t="str">
            <v>1433-6618</v>
          </cell>
          <cell r="J765" t="str">
            <v>1434-0852</v>
          </cell>
          <cell r="K765" t="str">
            <v>Engineering</v>
          </cell>
          <cell r="L765" t="str">
            <v>Volume 1</v>
          </cell>
          <cell r="M765">
            <v>1</v>
          </cell>
          <cell r="N765">
            <v>35990</v>
          </cell>
        </row>
        <row r="766">
          <cell r="C766">
            <v>10652</v>
          </cell>
          <cell r="D766" t="str">
            <v>Journal</v>
          </cell>
          <cell r="E766" t="str">
            <v>Environmental Fluid Mechanics</v>
          </cell>
          <cell r="F766" t="str">
            <v>http://www.springerlink.com/openurl.asp?genre=journal&amp;issn=1567-7419</v>
          </cell>
          <cell r="G766" t="str">
            <v>http://www.springerlink.com/content/106596</v>
          </cell>
          <cell r="H766" t="str">
            <v>Springer Netherlands</v>
          </cell>
          <cell r="I766" t="str">
            <v>1567-7419</v>
          </cell>
          <cell r="J766" t="str">
            <v>1573-1510</v>
          </cell>
          <cell r="K766" t="str">
            <v>Engineering</v>
          </cell>
          <cell r="L766" t="str">
            <v>Volume 1</v>
          </cell>
          <cell r="M766">
            <v>1</v>
          </cell>
          <cell r="N766">
            <v>36951</v>
          </cell>
        </row>
        <row r="767">
          <cell r="C767">
            <v>10653</v>
          </cell>
          <cell r="D767" t="str">
            <v>Journal</v>
          </cell>
          <cell r="E767" t="str">
            <v>Environmental Geochemistry and Health</v>
          </cell>
          <cell r="F767" t="str">
            <v>http://www.springerlink.com/openurl.asp?genre=journal&amp;issn=0269-4042</v>
          </cell>
          <cell r="G767" t="str">
            <v>http://www.springerlink.com/content/100162</v>
          </cell>
          <cell r="H767" t="str">
            <v>Springer Netherlands</v>
          </cell>
          <cell r="I767" t="str">
            <v>0269-4042</v>
          </cell>
          <cell r="J767" t="str">
            <v>1573-2983</v>
          </cell>
          <cell r="K767" t="str">
            <v>Earth and Environmental Science</v>
          </cell>
          <cell r="L767" t="str">
            <v>Volume 1</v>
          </cell>
          <cell r="M767">
            <v>1</v>
          </cell>
          <cell r="N767">
            <v>28973</v>
          </cell>
        </row>
        <row r="768">
          <cell r="C768">
            <v>254</v>
          </cell>
          <cell r="D768" t="str">
            <v>Journal</v>
          </cell>
          <cell r="E768" t="str">
            <v>Environmental Geology</v>
          </cell>
          <cell r="F768" t="str">
            <v>http://www.springerlink.com/openurl.asp?genre=journal&amp;issn=0943-0105</v>
          </cell>
          <cell r="G768" t="str">
            <v>http://www.springerlink.com/content/100512</v>
          </cell>
          <cell r="H768" t="str">
            <v>Springer Berlin / Heidelberg</v>
          </cell>
          <cell r="I768" t="str">
            <v>0943-0105</v>
          </cell>
          <cell r="J768" t="str">
            <v>1432-0495</v>
          </cell>
          <cell r="K768" t="str">
            <v>Earth and Environmental Science</v>
          </cell>
          <cell r="L768" t="str">
            <v>Volume 1</v>
          </cell>
          <cell r="M768">
            <v>1</v>
          </cell>
          <cell r="N768">
            <v>27422</v>
          </cell>
        </row>
        <row r="769">
          <cell r="C769" t="e">
            <v>#N/A</v>
          </cell>
          <cell r="D769" t="str">
            <v>Journal</v>
          </cell>
          <cell r="E769" t="str">
            <v>Environmental Health</v>
          </cell>
          <cell r="F769" t="str">
            <v>http://www.springerlink.com/openurl.asp?genre=journal&amp;eissn=1476-069X</v>
          </cell>
          <cell r="G769" t="str">
            <v>http://www.springerlink.com/content/121915</v>
          </cell>
          <cell r="H769" t="str">
            <v>BioMed Central</v>
          </cell>
          <cell r="J769" t="str">
            <v>1476-069X</v>
          </cell>
          <cell r="K769" t="str">
            <v>Environmental Health</v>
          </cell>
          <cell r="L769" t="str">
            <v>Volume 1</v>
          </cell>
          <cell r="M769">
            <v>1</v>
          </cell>
          <cell r="N769">
            <v>37591</v>
          </cell>
        </row>
        <row r="770">
          <cell r="C770">
            <v>12199</v>
          </cell>
          <cell r="D770" t="str">
            <v>Journal</v>
          </cell>
          <cell r="E770" t="str">
            <v>Environmental Health and Preventive Medicine</v>
          </cell>
          <cell r="F770" t="str">
            <v>http://www.springerlink.com/openurl.asp?genre=journal&amp;issn=1342-078X</v>
          </cell>
          <cell r="G770" t="str">
            <v>http://www.springerlink.com/content/120858</v>
          </cell>
          <cell r="H770" t="str">
            <v>Springer Japan</v>
          </cell>
          <cell r="I770" t="str">
            <v>1342-078X</v>
          </cell>
          <cell r="J770" t="str">
            <v>1347-4715</v>
          </cell>
          <cell r="K770" t="str">
            <v>Medicine &amp; Public Health</v>
          </cell>
          <cell r="L770" t="str">
            <v>Volume 1</v>
          </cell>
          <cell r="M770">
            <v>1</v>
          </cell>
          <cell r="N770">
            <v>35156</v>
          </cell>
        </row>
        <row r="771">
          <cell r="C771">
            <v>267</v>
          </cell>
          <cell r="D771" t="str">
            <v>Journal</v>
          </cell>
          <cell r="E771" t="str">
            <v>Environmental Management</v>
          </cell>
          <cell r="F771" t="str">
            <v>http://www.springerlink.com/openurl.asp?genre=journal&amp;issn=0364-152X</v>
          </cell>
          <cell r="G771" t="str">
            <v>http://www.springerlink.com/content/100370</v>
          </cell>
          <cell r="H771" t="str">
            <v>Springer New York</v>
          </cell>
          <cell r="I771" t="str">
            <v>0364-152X</v>
          </cell>
          <cell r="J771" t="str">
            <v>1432-1009</v>
          </cell>
          <cell r="K771" t="str">
            <v>Business and Economics</v>
          </cell>
          <cell r="L771" t="str">
            <v>Volume 1</v>
          </cell>
          <cell r="M771">
            <v>1</v>
          </cell>
          <cell r="N771">
            <v>28126</v>
          </cell>
        </row>
        <row r="772">
          <cell r="C772">
            <v>10666</v>
          </cell>
          <cell r="D772" t="str">
            <v>Journal</v>
          </cell>
          <cell r="E772" t="str">
            <v>Environmental Modeling and Assessment</v>
          </cell>
          <cell r="F772" t="str">
            <v>http://www.springerlink.com/openurl.asp?genre=journal&amp;issn=1420-2026</v>
          </cell>
          <cell r="G772" t="str">
            <v>http://www.springerlink.com/content/101745</v>
          </cell>
          <cell r="H772" t="str">
            <v>Springer Netherlands</v>
          </cell>
          <cell r="I772" t="str">
            <v>1420-2026</v>
          </cell>
          <cell r="J772" t="str">
            <v>1573-2967</v>
          </cell>
          <cell r="K772" t="str">
            <v>Earth and Environmental Science</v>
          </cell>
          <cell r="L772" t="str">
            <v>Volume 1</v>
          </cell>
          <cell r="M772">
            <v>1</v>
          </cell>
          <cell r="N772">
            <v>35154</v>
          </cell>
        </row>
        <row r="773">
          <cell r="C773">
            <v>10661</v>
          </cell>
          <cell r="D773" t="str">
            <v>Journal</v>
          </cell>
          <cell r="E773" t="str">
            <v>Environmental Monitoring and Assessment</v>
          </cell>
          <cell r="F773" t="str">
            <v>http://www.springerlink.com/openurl.asp?genre=journal&amp;issn=0167-6369</v>
          </cell>
          <cell r="G773" t="str">
            <v>http://www.springerlink.com/content/102878</v>
          </cell>
          <cell r="H773" t="str">
            <v>Springer Netherlands</v>
          </cell>
          <cell r="I773" t="str">
            <v>0167-6369</v>
          </cell>
          <cell r="J773" t="str">
            <v>1573-2959</v>
          </cell>
          <cell r="K773" t="str">
            <v>Earth and Environmental Science</v>
          </cell>
          <cell r="L773" t="str">
            <v>Volume 1</v>
          </cell>
          <cell r="M773">
            <v>1</v>
          </cell>
          <cell r="N773">
            <v>29646</v>
          </cell>
        </row>
        <row r="774">
          <cell r="C774">
            <v>11356</v>
          </cell>
          <cell r="D774" t="str">
            <v>Journal</v>
          </cell>
          <cell r="E774" t="str">
            <v>Environmental Science and Pollution Research</v>
          </cell>
          <cell r="F774" t="str">
            <v>http://www.springerlink.com/openurl.asp?genre=journal&amp;issn=0944-1344</v>
          </cell>
          <cell r="G774" t="str">
            <v>http://www.springerlink.com/content/112851</v>
          </cell>
          <cell r="H774" t="str">
            <v>Springer Berlin / Heidelberg</v>
          </cell>
          <cell r="I774" t="str">
            <v>0944-1344</v>
          </cell>
          <cell r="J774" t="str">
            <v>1614-7499</v>
          </cell>
          <cell r="K774" t="str">
            <v>Earth and Environmental Science</v>
          </cell>
          <cell r="L774" t="str">
            <v>Volume 1</v>
          </cell>
          <cell r="M774">
            <v>1</v>
          </cell>
          <cell r="N774">
            <v>34335</v>
          </cell>
        </row>
        <row r="775">
          <cell r="C775" t="e">
            <v>#N/A</v>
          </cell>
          <cell r="D775" t="str">
            <v>Journal</v>
          </cell>
          <cell r="E775" t="str">
            <v>Environmental Sciences Europe</v>
          </cell>
          <cell r="F775" t="str">
            <v>http://www.springerlink.com/openurl.asp?genre=journal&amp;eissn=2190-4715</v>
          </cell>
          <cell r="G775" t="str">
            <v>http://www.springerlink.com/content/122215</v>
          </cell>
          <cell r="H775" t="str">
            <v>Springer Berlin / Heidelberg</v>
          </cell>
          <cell r="J775" t="str">
            <v>2190-4715</v>
          </cell>
          <cell r="K775" t="str">
            <v>Environment</v>
          </cell>
          <cell r="L775" t="str">
            <v>Volume 23</v>
          </cell>
          <cell r="M775">
            <v>1</v>
          </cell>
          <cell r="N775">
            <v>40878</v>
          </cell>
        </row>
        <row r="776">
          <cell r="C776">
            <v>10669</v>
          </cell>
          <cell r="D776" t="str">
            <v>Journal</v>
          </cell>
          <cell r="E776" t="str">
            <v>The Environmentalist</v>
          </cell>
          <cell r="F776" t="str">
            <v>http://www.springerlink.com/openurl.asp?genre=journal&amp;issn=0251-1088</v>
          </cell>
          <cell r="G776" t="str">
            <v>http://www.springerlink.com/content/100165</v>
          </cell>
          <cell r="H776" t="str">
            <v>Springer Netherlands</v>
          </cell>
          <cell r="I776" t="str">
            <v>0251-1088</v>
          </cell>
          <cell r="J776" t="str">
            <v>1573-2991</v>
          </cell>
          <cell r="K776" t="str">
            <v>Earth and Environmental Science</v>
          </cell>
          <cell r="L776" t="str">
            <v>Volume 1</v>
          </cell>
          <cell r="M776">
            <v>1</v>
          </cell>
          <cell r="N776">
            <v>29661</v>
          </cell>
        </row>
        <row r="777">
          <cell r="C777" t="e">
            <v>#N/A</v>
          </cell>
          <cell r="D777" t="str">
            <v>Journal</v>
          </cell>
          <cell r="E777" t="str">
            <v>Epidemiologic Perspectives &amp; Innovations</v>
          </cell>
          <cell r="F777" t="str">
            <v>http://www.springerlink.com/openurl.asp?genre=journal&amp;eissn=1742-5573</v>
          </cell>
          <cell r="G777" t="str">
            <v>http://www.springerlink.com/content/121982</v>
          </cell>
          <cell r="H777" t="str">
            <v>BioMed Central</v>
          </cell>
          <cell r="J777" t="str">
            <v>1742-5573</v>
          </cell>
          <cell r="K777" t="str">
            <v>Epidemiology</v>
          </cell>
          <cell r="L777" t="str">
            <v>Volume 1</v>
          </cell>
          <cell r="M777">
            <v>1</v>
          </cell>
          <cell r="N777">
            <v>38322</v>
          </cell>
        </row>
        <row r="778">
          <cell r="C778" t="e">
            <v>#N/A</v>
          </cell>
          <cell r="D778" t="str">
            <v>Journal</v>
          </cell>
          <cell r="E778" t="str">
            <v>Epigenetics &amp; Chromatin</v>
          </cell>
          <cell r="F778" t="str">
            <v>http://www.springerlink.com/openurl.asp?genre=journal&amp;eissn=1756-8935</v>
          </cell>
          <cell r="G778" t="str">
            <v>http://www.springerlink.com/content/122028</v>
          </cell>
          <cell r="H778" t="str">
            <v>BioMed Central</v>
          </cell>
          <cell r="J778" t="str">
            <v>1756-8935</v>
          </cell>
          <cell r="K778" t="str">
            <v>Cell Biology</v>
          </cell>
          <cell r="L778" t="str">
            <v>Volume 1</v>
          </cell>
          <cell r="M778">
            <v>1</v>
          </cell>
          <cell r="N778">
            <v>39783</v>
          </cell>
        </row>
        <row r="779">
          <cell r="C779">
            <v>13315</v>
          </cell>
          <cell r="D779" t="str">
            <v>Journal</v>
          </cell>
          <cell r="E779" t="str">
            <v>Epileptic Disorders</v>
          </cell>
          <cell r="F779" t="str">
            <v>http://www.springerlink.com/openurl.asp?genre=journal&amp;eissn=1950-6945</v>
          </cell>
          <cell r="G779" t="str">
            <v>http://www.springerlink.com/content/121758</v>
          </cell>
          <cell r="H779" t="str">
            <v>Springer Paris</v>
          </cell>
          <cell r="J779" t="str">
            <v>1950-6945</v>
          </cell>
          <cell r="K779" t="str">
            <v>Neuropsychology</v>
          </cell>
          <cell r="L779" t="str">
            <v>Volume 12</v>
          </cell>
          <cell r="M779">
            <v>1</v>
          </cell>
          <cell r="N779">
            <v>40238</v>
          </cell>
        </row>
        <row r="780">
          <cell r="C780">
            <v>10105</v>
          </cell>
          <cell r="D780" t="str">
            <v>Journal</v>
          </cell>
          <cell r="E780" t="str">
            <v>EPJ direct</v>
          </cell>
          <cell r="F780" t="str">
            <v>http://www.springerlink.com/openurl.asp?genre=journal&amp;eissn=1435-3725</v>
          </cell>
          <cell r="G780" t="str">
            <v>http://www.springerlink.com/content/110762</v>
          </cell>
          <cell r="H780" t="str">
            <v>Springer Berlin / Heidelberg</v>
          </cell>
          <cell r="J780" t="str">
            <v>1435-3725</v>
          </cell>
          <cell r="K780" t="str">
            <v>Physics and Astronomy</v>
          </cell>
          <cell r="L780" t="str">
            <v>Volume 1</v>
          </cell>
          <cell r="M780">
            <v>1</v>
          </cell>
          <cell r="N780">
            <v>36861</v>
          </cell>
        </row>
        <row r="781">
          <cell r="C781" t="e">
            <v>#N/A</v>
          </cell>
          <cell r="D781" t="str">
            <v>Journal</v>
          </cell>
          <cell r="E781" t="str">
            <v>The EPMA Journal</v>
          </cell>
          <cell r="F781" t="str">
            <v>http://www.springerlink.com/openurl.asp?genre=journal&amp;issn=1878-5077</v>
          </cell>
          <cell r="G781" t="str">
            <v>http://www.springerlink.com/content/121609</v>
          </cell>
          <cell r="H781" t="str">
            <v>Springer Netherlands</v>
          </cell>
          <cell r="I781" t="str">
            <v>1878-5077</v>
          </cell>
          <cell r="J781" t="str">
            <v>1878-5085</v>
          </cell>
          <cell r="K781" t="str">
            <v>Biomedicine</v>
          </cell>
          <cell r="L781" t="str">
            <v>Volume 1</v>
          </cell>
          <cell r="M781">
            <v>1</v>
          </cell>
          <cell r="N781">
            <v>40238</v>
          </cell>
        </row>
        <row r="782">
          <cell r="C782">
            <v>12027</v>
          </cell>
          <cell r="D782" t="str">
            <v>Journal</v>
          </cell>
          <cell r="E782" t="str">
            <v>ERA-Forum</v>
          </cell>
          <cell r="F782" t="str">
            <v>http://www.springerlink.com/openurl.asp?genre=journal&amp;issn=1612-3093</v>
          </cell>
          <cell r="G782" t="str">
            <v>http://www.springerlink.com/content/120615</v>
          </cell>
          <cell r="H782" t="str">
            <v>Springer Berlin / Heidelberg</v>
          </cell>
          <cell r="I782" t="str">
            <v>1612-3093</v>
          </cell>
          <cell r="J782" t="str">
            <v>1863-9038</v>
          </cell>
          <cell r="K782" t="str">
            <v>Humanities, Social Sciences and Law</v>
          </cell>
          <cell r="L782" t="str">
            <v>Volume 1</v>
          </cell>
          <cell r="M782">
            <v>1</v>
          </cell>
          <cell r="N782">
            <v>36580</v>
          </cell>
        </row>
        <row r="783">
          <cell r="C783" t="str">
            <v>(No JEM no.)</v>
          </cell>
          <cell r="D783" t="str">
            <v>Journal</v>
          </cell>
          <cell r="E783" t="str">
            <v>Ergebnisse der Physiologie, biologischen Chemie und experimentellen Pharmakologie</v>
          </cell>
          <cell r="F783" t="str">
            <v>http://www.springerlink.com/openurl.asp?genre=journal&amp;issn=0080-2042</v>
          </cell>
          <cell r="G783" t="str">
            <v>http://www.springerlink.com/content/110380</v>
          </cell>
          <cell r="H783" t="str">
            <v>Springer Berlin / Heidelberg</v>
          </cell>
          <cell r="I783" t="str">
            <v>0080-2042</v>
          </cell>
          <cell r="K783" t="str">
            <v>Biomedical and Life Sciences</v>
          </cell>
          <cell r="L783" t="str">
            <v>Volume 1</v>
          </cell>
          <cell r="M783">
            <v>1</v>
          </cell>
          <cell r="N783">
            <v>1087</v>
          </cell>
        </row>
        <row r="784">
          <cell r="C784">
            <v>10670</v>
          </cell>
          <cell r="D784" t="str">
            <v>Journal</v>
          </cell>
          <cell r="E784" t="str">
            <v>Erkenntnis</v>
          </cell>
          <cell r="F784" t="str">
            <v>http://www.springerlink.com/openurl.asp?genre=journal&amp;issn=0165-0106</v>
          </cell>
          <cell r="G784" t="str">
            <v>http://www.springerlink.com/content/102879</v>
          </cell>
          <cell r="H784" t="str">
            <v>Springer Netherlands</v>
          </cell>
          <cell r="I784" t="str">
            <v>0165-0106</v>
          </cell>
          <cell r="J784" t="str">
            <v>1572-8420</v>
          </cell>
          <cell r="K784" t="str">
            <v>Humanities, Social Sciences and Law</v>
          </cell>
          <cell r="L784" t="str">
            <v>Volume 1</v>
          </cell>
          <cell r="M784">
            <v>1</v>
          </cell>
          <cell r="N784">
            <v>11304</v>
          </cell>
        </row>
        <row r="785">
          <cell r="C785">
            <v>12082</v>
          </cell>
          <cell r="D785" t="str">
            <v>Journal</v>
          </cell>
          <cell r="E785" t="str">
            <v>Ernährung - Wissenschaft und Praxis</v>
          </cell>
          <cell r="F785" t="str">
            <v>http://www.springerlink.com/openurl.asp?genre=journal&amp;issn=1864-3825</v>
          </cell>
          <cell r="G785" t="str">
            <v>http://www.springerlink.com/content/120706</v>
          </cell>
          <cell r="H785" t="str">
            <v>Springer Gesundheits- und Pharmazieverlag GmbH</v>
          </cell>
          <cell r="I785" t="str">
            <v>1864-3825</v>
          </cell>
          <cell r="J785" t="str">
            <v>1864-3914</v>
          </cell>
          <cell r="K785" t="str">
            <v>Medicine</v>
          </cell>
          <cell r="L785" t="str">
            <v>Volume 1</v>
          </cell>
          <cell r="M785">
            <v>1</v>
          </cell>
          <cell r="N785">
            <v>39142</v>
          </cell>
        </row>
        <row r="786">
          <cell r="C786">
            <v>10341</v>
          </cell>
          <cell r="D786" t="str">
            <v>Journal</v>
          </cell>
          <cell r="E786" t="str">
            <v>Erwerbs-Obstbau</v>
          </cell>
          <cell r="F786" t="str">
            <v>http://www.springerlink.com/openurl.asp?genre=journal&amp;issn=0014-0309</v>
          </cell>
          <cell r="G786" t="str">
            <v>http://www.springerlink.com/content/110368</v>
          </cell>
          <cell r="H786" t="str">
            <v>Springer Berlin / Heidelberg</v>
          </cell>
          <cell r="I786" t="str">
            <v>0014-0309</v>
          </cell>
          <cell r="J786" t="str">
            <v>1439-0302</v>
          </cell>
          <cell r="K786" t="str">
            <v>Biomedical and Life Sciences</v>
          </cell>
          <cell r="L786" t="str">
            <v>Volume 46</v>
          </cell>
          <cell r="M786">
            <v>1</v>
          </cell>
          <cell r="N786">
            <v>38041</v>
          </cell>
        </row>
        <row r="787">
          <cell r="C787">
            <v>10388</v>
          </cell>
          <cell r="D787" t="str">
            <v>Journal</v>
          </cell>
          <cell r="E787" t="str">
            <v>Esophagus</v>
          </cell>
          <cell r="F787" t="str">
            <v>http://www.springerlink.com/openurl.asp?genre=journal&amp;issn=1612-9059</v>
          </cell>
          <cell r="G787" t="str">
            <v>http://www.springerlink.com/content/110866</v>
          </cell>
          <cell r="H787" t="str">
            <v>Springer Japan</v>
          </cell>
          <cell r="I787" t="str">
            <v>1612-9059</v>
          </cell>
          <cell r="J787" t="str">
            <v>1612-9067</v>
          </cell>
          <cell r="K787" t="str">
            <v>Medicine</v>
          </cell>
          <cell r="L787" t="str">
            <v>Volume 1</v>
          </cell>
          <cell r="M787">
            <v>1</v>
          </cell>
          <cell r="N787">
            <v>37956</v>
          </cell>
        </row>
        <row r="788">
          <cell r="C788">
            <v>12237</v>
          </cell>
          <cell r="D788" t="str">
            <v>Journal</v>
          </cell>
          <cell r="E788" t="str">
            <v>Estuaries and Coasts</v>
          </cell>
          <cell r="F788" t="str">
            <v>http://www.springerlink.com/openurl.asp?genre=journal&amp;issn=1559-2723</v>
          </cell>
          <cell r="G788" t="str">
            <v>http://www.springerlink.com/content/120846</v>
          </cell>
          <cell r="H788" t="str">
            <v>Springer New York</v>
          </cell>
          <cell r="I788" t="str">
            <v>1559-2723</v>
          </cell>
          <cell r="J788" t="str">
            <v>1559-2731</v>
          </cell>
          <cell r="K788" t="str">
            <v>Environment</v>
          </cell>
          <cell r="L788" t="str">
            <v>Volume 1</v>
          </cell>
          <cell r="M788">
            <v>1</v>
          </cell>
          <cell r="N788">
            <v>28550</v>
          </cell>
        </row>
        <row r="789">
          <cell r="C789">
            <v>10677</v>
          </cell>
          <cell r="D789" t="str">
            <v>Journal</v>
          </cell>
          <cell r="E789" t="str">
            <v>Ethical Theory and Moral Practice</v>
          </cell>
          <cell r="F789" t="str">
            <v>http://www.springerlink.com/openurl.asp?genre=journal&amp;issn=1386-2820</v>
          </cell>
          <cell r="G789" t="str">
            <v>http://www.springerlink.com/content/102880</v>
          </cell>
          <cell r="H789" t="str">
            <v>Springer Netherlands</v>
          </cell>
          <cell r="I789" t="str">
            <v>1386-2820</v>
          </cell>
          <cell r="J789" t="str">
            <v>1572-8447</v>
          </cell>
          <cell r="K789" t="str">
            <v>Humanities, Social Sciences and Law</v>
          </cell>
          <cell r="L789" t="str">
            <v>Volume 1</v>
          </cell>
          <cell r="M789">
            <v>1</v>
          </cell>
          <cell r="N789">
            <v>35855</v>
          </cell>
        </row>
        <row r="790">
          <cell r="C790">
            <v>10676</v>
          </cell>
          <cell r="D790" t="str">
            <v>Journal</v>
          </cell>
          <cell r="E790" t="str">
            <v>Ethics and Information Technology</v>
          </cell>
          <cell r="F790" t="str">
            <v>http://www.springerlink.com/openurl.asp?genre=journal&amp;issn=1388-1957</v>
          </cell>
          <cell r="G790" t="str">
            <v>http://www.springerlink.com/content/103461</v>
          </cell>
          <cell r="H790" t="str">
            <v>Springer Netherlands</v>
          </cell>
          <cell r="I790" t="str">
            <v>1388-1957</v>
          </cell>
          <cell r="J790" t="str">
            <v>1572-8439</v>
          </cell>
          <cell r="K790" t="str">
            <v>Computer Science</v>
          </cell>
          <cell r="L790" t="str">
            <v>Volume 1</v>
          </cell>
          <cell r="M790">
            <v>1</v>
          </cell>
          <cell r="N790">
            <v>36220</v>
          </cell>
        </row>
        <row r="791">
          <cell r="C791">
            <v>481</v>
          </cell>
          <cell r="D791" t="str">
            <v>Journal</v>
          </cell>
          <cell r="E791" t="str">
            <v>Ethik in der Medizin</v>
          </cell>
          <cell r="F791" t="str">
            <v>http://www.springerlink.com/openurl.asp?genre=journal&amp;issn=0935-7335</v>
          </cell>
          <cell r="G791" t="str">
            <v>http://www.springerlink.com/content/101554</v>
          </cell>
          <cell r="H791" t="str">
            <v>Springer Berlin / Heidelberg</v>
          </cell>
          <cell r="I791" t="str">
            <v>0935-7335</v>
          </cell>
          <cell r="J791" t="str">
            <v>1437-1618</v>
          </cell>
          <cell r="K791" t="str">
            <v>Medicine</v>
          </cell>
          <cell r="L791" t="str">
            <v>Volume 9</v>
          </cell>
          <cell r="M791">
            <v>4</v>
          </cell>
          <cell r="N791">
            <v>35781</v>
          </cell>
        </row>
        <row r="792">
          <cell r="C792">
            <v>10681</v>
          </cell>
          <cell r="D792" t="str">
            <v>Journal</v>
          </cell>
          <cell r="E792" t="str">
            <v>Euphytica</v>
          </cell>
          <cell r="F792" t="str">
            <v>http://www.springerlink.com/openurl.asp?genre=journal&amp;issn=0014-2336</v>
          </cell>
          <cell r="G792" t="str">
            <v>http://www.springerlink.com/content/102881</v>
          </cell>
          <cell r="H792" t="str">
            <v>Springer Netherlands</v>
          </cell>
          <cell r="I792" t="str">
            <v>0014-2336</v>
          </cell>
          <cell r="J792" t="str">
            <v>1573-5060</v>
          </cell>
          <cell r="K792" t="str">
            <v>Biomedical and Life Sciences</v>
          </cell>
          <cell r="L792" t="str">
            <v>Volume 1</v>
          </cell>
          <cell r="M792">
            <v>1</v>
          </cell>
          <cell r="N792">
            <v>19025</v>
          </cell>
        </row>
        <row r="793">
          <cell r="C793">
            <v>11475</v>
          </cell>
          <cell r="D793" t="str">
            <v>Journal</v>
          </cell>
          <cell r="E793" t="str">
            <v>Eurasian Soil Science</v>
          </cell>
          <cell r="F793" t="str">
            <v>http://www.springerlink.com/openurl.asp?genre=journal&amp;issn=1064-2293</v>
          </cell>
          <cell r="G793" t="str">
            <v>http://www.springerlink.com/content/119874</v>
          </cell>
          <cell r="H793" t="str">
            <v>MAIK Nauka/Interperiodica distributed exclusively by Springer Science+Business Media LLC.</v>
          </cell>
          <cell r="I793" t="str">
            <v>1064-2293</v>
          </cell>
          <cell r="J793" t="str">
            <v>1556-195X</v>
          </cell>
          <cell r="K793" t="str">
            <v>Earth and Environmental Science</v>
          </cell>
          <cell r="L793" t="str">
            <v>Volume 39</v>
          </cell>
          <cell r="M793">
            <v>0</v>
          </cell>
          <cell r="N793">
            <v>39052</v>
          </cell>
        </row>
        <row r="794">
          <cell r="C794" t="e">
            <v>#N/A</v>
          </cell>
          <cell r="D794" t="str">
            <v>Journal</v>
          </cell>
          <cell r="E794" t="str">
            <v>EURASIP Journal on Advances in Signal Processing</v>
          </cell>
          <cell r="F794" t="str">
            <v>http://www.springerlink.com/openurl.asp?genre=journal&amp;eissn=1687-6180</v>
          </cell>
          <cell r="G794" t="str">
            <v>http://www.springerlink.com/content/122298</v>
          </cell>
          <cell r="H794" t="str">
            <v>Springer International Publishing, CH</v>
          </cell>
          <cell r="J794" t="str">
            <v>1687-6180</v>
          </cell>
          <cell r="K794" t="str">
            <v>Engineering</v>
          </cell>
          <cell r="L794" t="str">
            <v>Volume 2011</v>
          </cell>
          <cell r="M794">
            <v>1</v>
          </cell>
          <cell r="N794">
            <v>40878</v>
          </cell>
        </row>
        <row r="795">
          <cell r="C795" t="e">
            <v>#N/A</v>
          </cell>
          <cell r="D795" t="str">
            <v>Journal</v>
          </cell>
          <cell r="E795" t="str">
            <v>EURASIP Journal on Audio, Speech, and Music Processing</v>
          </cell>
          <cell r="F795" t="str">
            <v>http://www.springerlink.com/openurl.asp?genre=journal&amp;eissn=1687-4722</v>
          </cell>
          <cell r="G795" t="str">
            <v>http://www.springerlink.com/content/122299</v>
          </cell>
          <cell r="H795" t="str">
            <v>Springer International Publishing, CH</v>
          </cell>
          <cell r="J795" t="str">
            <v>1687-4722</v>
          </cell>
          <cell r="K795" t="str">
            <v>Engineering</v>
          </cell>
          <cell r="L795" t="str">
            <v>Volume 2011</v>
          </cell>
          <cell r="M795">
            <v>1</v>
          </cell>
          <cell r="N795">
            <v>40878</v>
          </cell>
        </row>
        <row r="796">
          <cell r="C796" t="e">
            <v>#N/A</v>
          </cell>
          <cell r="D796" t="str">
            <v>Journal</v>
          </cell>
          <cell r="E796" t="str">
            <v>EURASIP Journal on Bioinformatics and Systems Biology</v>
          </cell>
          <cell r="F796" t="str">
            <v>http://www.springerlink.com/openurl.asp?genre=journal&amp;eissn=1687-4153</v>
          </cell>
          <cell r="G796" t="str">
            <v>http://www.springerlink.com/content/122300</v>
          </cell>
          <cell r="H796" t="str">
            <v>Springer International Publishing, CH</v>
          </cell>
          <cell r="J796" t="str">
            <v>1687-4153</v>
          </cell>
          <cell r="K796" t="str">
            <v>Engineering</v>
          </cell>
        </row>
        <row r="797">
          <cell r="C797" t="e">
            <v>#N/A</v>
          </cell>
          <cell r="D797" t="str">
            <v>Journal</v>
          </cell>
          <cell r="E797" t="str">
            <v>EURASIP Journal on Embedded Systems</v>
          </cell>
          <cell r="F797" t="str">
            <v>http://www.springerlink.com/openurl.asp?genre=journal&amp;eissn=1687-3963</v>
          </cell>
          <cell r="G797" t="str">
            <v>http://www.springerlink.com/content/122301</v>
          </cell>
          <cell r="H797" t="str">
            <v>Springer International Publishing, CH</v>
          </cell>
          <cell r="J797" t="str">
            <v>1687-3963</v>
          </cell>
          <cell r="K797" t="str">
            <v>Engineering</v>
          </cell>
          <cell r="L797" t="str">
            <v>Volume 2011</v>
          </cell>
          <cell r="M797">
            <v>1</v>
          </cell>
          <cell r="N797">
            <v>40878</v>
          </cell>
        </row>
        <row r="798">
          <cell r="C798" t="e">
            <v>#N/A</v>
          </cell>
          <cell r="D798" t="str">
            <v>Journal</v>
          </cell>
          <cell r="E798" t="str">
            <v>EURASIP Journal on Image and Video Processing</v>
          </cell>
          <cell r="F798" t="str">
            <v>http://www.springerlink.com/openurl.asp?genre=journal&amp;eissn=1687-5281</v>
          </cell>
          <cell r="G798" t="str">
            <v>http://www.springerlink.com/content/122302</v>
          </cell>
          <cell r="H798" t="str">
            <v>Springer International Publishing, CH</v>
          </cell>
          <cell r="J798" t="str">
            <v>1687-5281</v>
          </cell>
          <cell r="K798" t="str">
            <v>Engineering</v>
          </cell>
          <cell r="L798" t="str">
            <v>Volume 2011</v>
          </cell>
          <cell r="M798">
            <v>1</v>
          </cell>
          <cell r="N798">
            <v>40878</v>
          </cell>
        </row>
        <row r="799">
          <cell r="C799" t="e">
            <v>#N/A</v>
          </cell>
          <cell r="D799" t="str">
            <v>Journal</v>
          </cell>
          <cell r="E799" t="str">
            <v>EURASIP Journal on Information Security</v>
          </cell>
          <cell r="F799" t="str">
            <v>http://www.springerlink.com/openurl.asp?genre=journal&amp;eissn=1687-417X</v>
          </cell>
          <cell r="G799" t="str">
            <v>http://www.springerlink.com/content/122303</v>
          </cell>
          <cell r="H799" t="str">
            <v>Springer International Publishing, CH</v>
          </cell>
          <cell r="J799" t="str">
            <v>1687-417X</v>
          </cell>
          <cell r="K799" t="str">
            <v>Engineering</v>
          </cell>
        </row>
        <row r="800">
          <cell r="C800" t="e">
            <v>#N/A</v>
          </cell>
          <cell r="D800" t="str">
            <v>Journal</v>
          </cell>
          <cell r="E800" t="str">
            <v>EURASIP Journal on Wireless Communications and Networking</v>
          </cell>
          <cell r="F800" t="str">
            <v>http://www.springerlink.com/openurl.asp?genre=journal&amp;eissn=1687-1499</v>
          </cell>
          <cell r="G800" t="str">
            <v>http://www.springerlink.com/content/122304</v>
          </cell>
          <cell r="H800" t="str">
            <v>Springer International Publishing, CH</v>
          </cell>
          <cell r="J800" t="str">
            <v>1687-1499</v>
          </cell>
          <cell r="K800" t="str">
            <v>Engineering</v>
          </cell>
          <cell r="L800" t="str">
            <v>Volume 2011</v>
          </cell>
          <cell r="M800">
            <v>1</v>
          </cell>
          <cell r="N800">
            <v>40878</v>
          </cell>
        </row>
        <row r="801">
          <cell r="C801">
            <v>13385</v>
          </cell>
          <cell r="D801" t="str">
            <v>Journal</v>
          </cell>
          <cell r="E801" t="str">
            <v>European Actuarial Journal</v>
          </cell>
          <cell r="F801" t="str">
            <v>http://www.springerlink.com/openurl.asp?genre=journal&amp;issn=2190-9733</v>
          </cell>
          <cell r="G801" t="str">
            <v>http://www.springerlink.com/content/122108</v>
          </cell>
          <cell r="H801" t="str">
            <v>Springer Berlin / Heidelberg</v>
          </cell>
          <cell r="I801" t="str">
            <v>2190-9733</v>
          </cell>
          <cell r="J801" t="str">
            <v>2190-9741</v>
          </cell>
          <cell r="K801" t="str">
            <v>Applications of Mathematics</v>
          </cell>
          <cell r="L801" t="str">
            <v>Volume 1</v>
          </cell>
          <cell r="M801">
            <v>0</v>
          </cell>
          <cell r="N801">
            <v>40725</v>
          </cell>
        </row>
        <row r="802">
          <cell r="C802">
            <v>405</v>
          </cell>
          <cell r="D802" t="str">
            <v>Journal</v>
          </cell>
          <cell r="E802" t="str">
            <v>European Archives of Oto-Rhino-Laryngology</v>
          </cell>
          <cell r="F802" t="str">
            <v>http://www.springerlink.com/openurl.asp?genre=journal&amp;issn=0937-4477</v>
          </cell>
          <cell r="G802" t="str">
            <v>http://www.springerlink.com/content/101555</v>
          </cell>
          <cell r="H802" t="str">
            <v>Springer Berlin / Heidelberg</v>
          </cell>
          <cell r="I802" t="str">
            <v>0937-4477</v>
          </cell>
          <cell r="J802" t="str">
            <v>1434-4726</v>
          </cell>
          <cell r="K802" t="str">
            <v>Medicine</v>
          </cell>
          <cell r="L802" t="str">
            <v>Volume 1</v>
          </cell>
          <cell r="M802">
            <v>1</v>
          </cell>
          <cell r="N802" t="str">
            <v>1864-12-01</v>
          </cell>
        </row>
        <row r="803">
          <cell r="C803">
            <v>406</v>
          </cell>
          <cell r="D803" t="str">
            <v>Journal</v>
          </cell>
          <cell r="E803" t="str">
            <v>European Archives of Psychiatry and Clinical Neuroscience</v>
          </cell>
          <cell r="F803" t="str">
            <v>http://www.springerlink.com/openurl.asp?genre=journal&amp;issn=0940-1334</v>
          </cell>
          <cell r="G803" t="str">
            <v>http://www.springerlink.com/content/101492</v>
          </cell>
          <cell r="H803" t="str">
            <v>Springer Berlin / Heidelberg</v>
          </cell>
          <cell r="I803" t="str">
            <v>0940-1334</v>
          </cell>
          <cell r="J803" t="str">
            <v>1433-8491</v>
          </cell>
          <cell r="K803" t="str">
            <v>Medicine</v>
          </cell>
          <cell r="L803" t="str">
            <v>Volume 1</v>
          </cell>
          <cell r="M803">
            <v>1</v>
          </cell>
          <cell r="N803" t="str">
            <v>1868-02-01</v>
          </cell>
        </row>
        <row r="804">
          <cell r="C804">
            <v>249</v>
          </cell>
          <cell r="D804" t="str">
            <v>Journal</v>
          </cell>
          <cell r="E804" t="str">
            <v>European Biophysics Journal</v>
          </cell>
          <cell r="F804" t="str">
            <v>http://www.springerlink.com/openurl.asp?genre=journal&amp;issn=0175-7571</v>
          </cell>
          <cell r="G804" t="str">
            <v>http://www.springerlink.com/content/100412</v>
          </cell>
          <cell r="H804" t="str">
            <v>Springer Berlin / Heidelberg</v>
          </cell>
          <cell r="I804" t="str">
            <v>0175-7571</v>
          </cell>
          <cell r="J804" t="str">
            <v>1432-1017</v>
          </cell>
          <cell r="K804" t="str">
            <v>Physics and Astronomy</v>
          </cell>
          <cell r="L804" t="str">
            <v>Volume 1</v>
          </cell>
          <cell r="M804">
            <v>1</v>
          </cell>
          <cell r="N804">
            <v>27089</v>
          </cell>
        </row>
        <row r="805">
          <cell r="C805">
            <v>787</v>
          </cell>
          <cell r="D805" t="str">
            <v>Journal</v>
          </cell>
          <cell r="E805" t="str">
            <v>European Child &amp; Adolescent Psychiatry</v>
          </cell>
          <cell r="F805" t="str">
            <v>http://www.springerlink.com/openurl.asp?genre=journal&amp;issn=1018-8827</v>
          </cell>
          <cell r="G805" t="str">
            <v>http://www.springerlink.com/content/101490</v>
          </cell>
          <cell r="H805" t="str">
            <v>Springer Berlin / Heidelberg</v>
          </cell>
          <cell r="I805" t="str">
            <v>1018-8827</v>
          </cell>
          <cell r="J805" t="str">
            <v>1435-165X</v>
          </cell>
          <cell r="K805" t="str">
            <v>Medicine</v>
          </cell>
          <cell r="L805" t="str">
            <v>Volume 1</v>
          </cell>
          <cell r="M805">
            <v>1</v>
          </cell>
          <cell r="N805">
            <v>33604</v>
          </cell>
        </row>
        <row r="806">
          <cell r="C806">
            <v>11296</v>
          </cell>
          <cell r="D806" t="str">
            <v>Journal</v>
          </cell>
          <cell r="E806" t="str">
            <v>European Clinics in Obstetrics and Gynaecology</v>
          </cell>
          <cell r="F806" t="str">
            <v>http://www.springerlink.com/openurl.asp?genre=journal&amp;issn=1613-3412</v>
          </cell>
          <cell r="G806" t="str">
            <v>http://www.springerlink.com/content/112943</v>
          </cell>
          <cell r="H806" t="str">
            <v>Springer London</v>
          </cell>
          <cell r="I806" t="str">
            <v>1613-3412</v>
          </cell>
          <cell r="J806" t="str">
            <v>1613-3420</v>
          </cell>
          <cell r="K806" t="str">
            <v>Medicine</v>
          </cell>
          <cell r="L806" t="str">
            <v>Volume 1</v>
          </cell>
          <cell r="M806">
            <v>1</v>
          </cell>
          <cell r="N806">
            <v>38412</v>
          </cell>
        </row>
        <row r="807">
          <cell r="C807" t="str">
            <v>(No JEM no.)</v>
          </cell>
          <cell r="D807" t="str">
            <v>Journal</v>
          </cell>
          <cell r="E807" t="str">
            <v>European Demographic Information Bulletin</v>
          </cell>
          <cell r="F807" t="str">
            <v>http://www.springerlink.com/openurl.asp?genre=journal&amp;issn=0046-2756</v>
          </cell>
          <cell r="G807" t="str">
            <v>http://www.springerlink.com/content/121145</v>
          </cell>
          <cell r="H807" t="str">
            <v>Springer Netherlands</v>
          </cell>
          <cell r="I807" t="str">
            <v>0046-2756</v>
          </cell>
          <cell r="K807" t="str">
            <v>Humanities, Social Sciences and Law</v>
          </cell>
          <cell r="L807" t="str">
            <v>Volume 1</v>
          </cell>
          <cell r="M807">
            <v>1</v>
          </cell>
          <cell r="N807">
            <v>25628</v>
          </cell>
        </row>
        <row r="808">
          <cell r="C808">
            <v>217</v>
          </cell>
          <cell r="D808" t="str">
            <v>Journal</v>
          </cell>
          <cell r="E808" t="str">
            <v>European Food Research and Technology</v>
          </cell>
          <cell r="F808" t="str">
            <v>http://www.springerlink.com/openurl.asp?genre=journal&amp;issn=1438-2377</v>
          </cell>
          <cell r="G808" t="str">
            <v>http://www.springerlink.com/content/100491</v>
          </cell>
          <cell r="H808" t="str">
            <v>Springer Berlin / Heidelberg</v>
          </cell>
          <cell r="I808" t="str">
            <v>1438-2377</v>
          </cell>
          <cell r="J808" t="str">
            <v>1438-2385</v>
          </cell>
          <cell r="K808" t="str">
            <v>Biomedical and Life Sciences</v>
          </cell>
          <cell r="L808" t="str">
            <v>Volume 209</v>
          </cell>
          <cell r="M808">
            <v>1</v>
          </cell>
          <cell r="N808">
            <v>36292</v>
          </cell>
        </row>
        <row r="809">
          <cell r="C809">
            <v>10650</v>
          </cell>
          <cell r="D809" t="str">
            <v>Journal</v>
          </cell>
          <cell r="E809" t="str">
            <v>European Journal for Education Law and Policy</v>
          </cell>
          <cell r="F809" t="str">
            <v>http://www.springerlink.com/openurl.asp?genre=journal&amp;issn=1386-8349</v>
          </cell>
          <cell r="G809" t="str">
            <v>http://www.springerlink.com/content/104274</v>
          </cell>
          <cell r="H809" t="str">
            <v>Springer Netherlands</v>
          </cell>
          <cell r="I809" t="str">
            <v>1386-8349</v>
          </cell>
          <cell r="J809" t="str">
            <v>1573-1715</v>
          </cell>
          <cell r="K809" t="str">
            <v>Physics and Astronomy</v>
          </cell>
          <cell r="L809" t="str">
            <v>Volume 2</v>
          </cell>
          <cell r="M809">
            <v>1</v>
          </cell>
          <cell r="N809">
            <v>35796</v>
          </cell>
        </row>
        <row r="810">
          <cell r="C810">
            <v>13194</v>
          </cell>
          <cell r="D810" t="str">
            <v>Journal</v>
          </cell>
          <cell r="E810" t="str">
            <v>European Journal for Philosophy of Science</v>
          </cell>
          <cell r="F810" t="str">
            <v>http://www.springerlink.com/openurl.asp?genre=journal&amp;issn=1879-4912</v>
          </cell>
          <cell r="G810" t="str">
            <v>http://www.springerlink.com/content/122109</v>
          </cell>
          <cell r="H810" t="str">
            <v>Springer Netherlands</v>
          </cell>
          <cell r="I810" t="str">
            <v>1879-4912</v>
          </cell>
          <cell r="J810" t="str">
            <v>1879-4920</v>
          </cell>
          <cell r="K810" t="str">
            <v>Philosophy of Science</v>
          </cell>
          <cell r="L810" t="str">
            <v>Volume 1</v>
          </cell>
          <cell r="M810">
            <v>1</v>
          </cell>
          <cell r="N810">
            <v>40544</v>
          </cell>
        </row>
        <row r="811">
          <cell r="C811">
            <v>10433</v>
          </cell>
          <cell r="D811" t="str">
            <v>Journal</v>
          </cell>
          <cell r="E811" t="str">
            <v>European Journal of Ageing</v>
          </cell>
          <cell r="F811" t="str">
            <v>http://www.springerlink.com/openurl.asp?genre=journal&amp;issn=1613-9372</v>
          </cell>
          <cell r="G811" t="str">
            <v>http://www.springerlink.com/content/111371</v>
          </cell>
          <cell r="H811" t="str">
            <v>Springer Berlin / Heidelberg</v>
          </cell>
          <cell r="I811" t="str">
            <v>1613-9372</v>
          </cell>
          <cell r="J811" t="str">
            <v>1613-9380</v>
          </cell>
          <cell r="K811" t="str">
            <v>Medicine</v>
          </cell>
          <cell r="L811" t="str">
            <v>Volume 1</v>
          </cell>
          <cell r="M811">
            <v>1</v>
          </cell>
          <cell r="N811">
            <v>38322</v>
          </cell>
        </row>
        <row r="812">
          <cell r="C812">
            <v>421</v>
          </cell>
          <cell r="D812" t="str">
            <v>Journal</v>
          </cell>
          <cell r="E812" t="str">
            <v>European Journal of Applied Physiology</v>
          </cell>
          <cell r="F812" t="str">
            <v>http://www.springerlink.com/openurl.asp?genre=journal&amp;issn=1439-6319</v>
          </cell>
          <cell r="G812" t="str">
            <v>http://www.springerlink.com/content/100513</v>
          </cell>
          <cell r="H812" t="str">
            <v>Springer Berlin / Heidelberg</v>
          </cell>
          <cell r="I812" t="str">
            <v>1439-6319</v>
          </cell>
          <cell r="J812" t="str">
            <v>1439-6327</v>
          </cell>
          <cell r="K812" t="str">
            <v>Medicine</v>
          </cell>
          <cell r="L812" t="str">
            <v>Volume 81</v>
          </cell>
          <cell r="M812">
            <v>1</v>
          </cell>
          <cell r="N812">
            <v>36532</v>
          </cell>
        </row>
        <row r="813">
          <cell r="C813" t="str">
            <v>(No JEM no.)</v>
          </cell>
          <cell r="D813" t="str">
            <v>Journal</v>
          </cell>
          <cell r="E813" t="str">
            <v>European Journal of Applied Physiology and Occupational Physiology</v>
          </cell>
          <cell r="F813" t="str">
            <v>http://www.springerlink.com/openurl.asp?genre=journal&amp;issn=0301-5548</v>
          </cell>
          <cell r="G813" t="str">
            <v>http://www.springerlink.com/content/108306</v>
          </cell>
          <cell r="H813" t="str">
            <v>Springer Berlin / Heidelberg</v>
          </cell>
          <cell r="I813" t="str">
            <v>0301-5548</v>
          </cell>
          <cell r="J813" t="str">
            <v>1439-6327</v>
          </cell>
          <cell r="K813" t="str">
            <v>Medicine</v>
          </cell>
          <cell r="L813" t="str">
            <v>Volume 1</v>
          </cell>
          <cell r="M813">
            <v>1</v>
          </cell>
          <cell r="N813">
            <v>10259</v>
          </cell>
        </row>
        <row r="814">
          <cell r="C814">
            <v>10096</v>
          </cell>
          <cell r="D814" t="str">
            <v>Journal</v>
          </cell>
          <cell r="E814" t="str">
            <v>European Journal of Clinical Microbiology &amp; Infectious Diseases</v>
          </cell>
          <cell r="F814" t="str">
            <v>http://www.springerlink.com/openurl.asp?genre=journal&amp;issn=0934-9723</v>
          </cell>
          <cell r="G814" t="str">
            <v>http://www.springerlink.com/content/101941</v>
          </cell>
          <cell r="H814" t="str">
            <v>Springer Berlin / Heidelberg</v>
          </cell>
          <cell r="I814" t="str">
            <v>0934-9723</v>
          </cell>
          <cell r="J814" t="str">
            <v>1435-4373</v>
          </cell>
          <cell r="K814" t="str">
            <v>Medicine</v>
          </cell>
          <cell r="L814" t="str">
            <v>Volume 1</v>
          </cell>
          <cell r="M814">
            <v>1</v>
          </cell>
          <cell r="N814">
            <v>29983</v>
          </cell>
        </row>
        <row r="815">
          <cell r="C815">
            <v>228</v>
          </cell>
          <cell r="D815" t="str">
            <v>Journal</v>
          </cell>
          <cell r="E815" t="str">
            <v>European Journal of Clinical Pharmacology</v>
          </cell>
          <cell r="F815" t="str">
            <v>http://www.springerlink.com/openurl.asp?genre=journal&amp;issn=0031-6970</v>
          </cell>
          <cell r="G815" t="str">
            <v>http://www.springerlink.com/content/100413</v>
          </cell>
          <cell r="H815" t="str">
            <v>Springer Berlin / Heidelberg</v>
          </cell>
          <cell r="I815" t="str">
            <v>0031-6970</v>
          </cell>
          <cell r="J815" t="str">
            <v>1432-1041</v>
          </cell>
          <cell r="K815" t="str">
            <v>Medicine</v>
          </cell>
          <cell r="L815" t="str">
            <v>Volume 1</v>
          </cell>
          <cell r="M815">
            <v>1</v>
          </cell>
          <cell r="N815">
            <v>24838</v>
          </cell>
        </row>
        <row r="816">
          <cell r="C816">
            <v>13318</v>
          </cell>
          <cell r="D816" t="str">
            <v>Journal</v>
          </cell>
          <cell r="E816" t="str">
            <v>European Journal of Drug Metabolism and Pharmacokinetics</v>
          </cell>
          <cell r="F816" t="str">
            <v>http://www.springerlink.com/openurl.asp?genre=journal&amp;issn=0378-7966</v>
          </cell>
          <cell r="G816" t="str">
            <v>http://www.springerlink.com/content/121759</v>
          </cell>
          <cell r="H816" t="str">
            <v>Springer Paris</v>
          </cell>
          <cell r="I816" t="str">
            <v>0378-7966</v>
          </cell>
          <cell r="J816" t="str">
            <v>2107-0180</v>
          </cell>
          <cell r="K816" t="str">
            <v>Pharmacy</v>
          </cell>
          <cell r="L816" t="str">
            <v>Volume 1</v>
          </cell>
          <cell r="M816">
            <v>1</v>
          </cell>
          <cell r="N816">
            <v>27760</v>
          </cell>
        </row>
        <row r="817">
          <cell r="C817">
            <v>10654</v>
          </cell>
          <cell r="D817" t="str">
            <v>Journal</v>
          </cell>
          <cell r="E817" t="str">
            <v>European Journal of Epidemiology</v>
          </cell>
          <cell r="F817" t="str">
            <v>http://www.springerlink.com/openurl.asp?genre=journal&amp;issn=0393-2990</v>
          </cell>
          <cell r="G817" t="str">
            <v>http://www.springerlink.com/content/102883</v>
          </cell>
          <cell r="H817" t="str">
            <v>Springer Netherlands</v>
          </cell>
          <cell r="I817" t="str">
            <v>0393-2990</v>
          </cell>
          <cell r="J817" t="str">
            <v>1573-7284</v>
          </cell>
          <cell r="K817" t="str">
            <v>Biomedical and Life Sciences</v>
          </cell>
          <cell r="L817" t="str">
            <v>Volume 1</v>
          </cell>
          <cell r="M817">
            <v>1</v>
          </cell>
          <cell r="N817">
            <v>31107</v>
          </cell>
        </row>
        <row r="818">
          <cell r="C818">
            <v>10342</v>
          </cell>
          <cell r="D818" t="str">
            <v>Journal</v>
          </cell>
          <cell r="E818" t="str">
            <v>European Journal of Forest Research</v>
          </cell>
          <cell r="F818" t="str">
            <v>http://www.springerlink.com/openurl.asp?genre=journal&amp;issn=1612-4669</v>
          </cell>
          <cell r="G818" t="str">
            <v>http://www.springerlink.com/content/110827</v>
          </cell>
          <cell r="H818" t="str">
            <v>Springer Berlin / Heidelberg</v>
          </cell>
          <cell r="I818" t="str">
            <v>1612-4669</v>
          </cell>
          <cell r="J818" t="str">
            <v>1612-4677</v>
          </cell>
          <cell r="K818" t="str">
            <v>Biomedical and Life Sciences</v>
          </cell>
          <cell r="L818" t="str">
            <v>Volume 123</v>
          </cell>
          <cell r="M818">
            <v>1</v>
          </cell>
          <cell r="N818">
            <v>38078</v>
          </cell>
        </row>
        <row r="819">
          <cell r="C819">
            <v>10198</v>
          </cell>
          <cell r="D819" t="str">
            <v>Journal</v>
          </cell>
          <cell r="E819" t="str">
            <v>The European Journal of Health Economics</v>
          </cell>
          <cell r="F819" t="str">
            <v>http://www.springerlink.com/openurl.asp?genre=journal&amp;issn=1618-7598</v>
          </cell>
          <cell r="G819" t="str">
            <v>http://www.springerlink.com/content/110376</v>
          </cell>
          <cell r="H819" t="str">
            <v>Springer Berlin / Heidelberg</v>
          </cell>
          <cell r="I819" t="str">
            <v>1618-7598</v>
          </cell>
          <cell r="J819" t="str">
            <v>1618-7601</v>
          </cell>
          <cell r="K819" t="str">
            <v>Medicine</v>
          </cell>
          <cell r="L819" t="str">
            <v>Volume 2</v>
          </cell>
          <cell r="M819">
            <v>1</v>
          </cell>
          <cell r="N819">
            <v>36975</v>
          </cell>
        </row>
        <row r="820">
          <cell r="C820">
            <v>10657</v>
          </cell>
          <cell r="D820" t="str">
            <v>Journal</v>
          </cell>
          <cell r="E820" t="str">
            <v>European Journal of Law and Economics</v>
          </cell>
          <cell r="F820" t="str">
            <v>http://www.springerlink.com/openurl.asp?genre=journal&amp;issn=0929-1261</v>
          </cell>
          <cell r="G820" t="str">
            <v>http://www.springerlink.com/content/100264</v>
          </cell>
          <cell r="H820" t="str">
            <v>Springer Netherlands</v>
          </cell>
          <cell r="I820" t="str">
            <v>0929-1261</v>
          </cell>
          <cell r="J820" t="str">
            <v>1572-9990</v>
          </cell>
          <cell r="K820" t="str">
            <v>Business and Economics</v>
          </cell>
          <cell r="L820" t="str">
            <v>Volume 1</v>
          </cell>
          <cell r="M820">
            <v>1</v>
          </cell>
          <cell r="N820">
            <v>34394</v>
          </cell>
        </row>
        <row r="821">
          <cell r="C821">
            <v>259</v>
          </cell>
          <cell r="D821" t="str">
            <v>Journal</v>
          </cell>
          <cell r="E821" t="str">
            <v>European Journal of Nuclear Medicine and Molecular Imaging</v>
          </cell>
          <cell r="F821" t="str">
            <v>http://www.springerlink.com/openurl.asp?genre=journal&amp;issn=1619-7070</v>
          </cell>
          <cell r="G821" t="str">
            <v>http://www.springerlink.com/content/100414</v>
          </cell>
          <cell r="H821" t="str">
            <v>Springer Berlin / Heidelberg</v>
          </cell>
          <cell r="I821" t="str">
            <v>1619-7070</v>
          </cell>
          <cell r="J821" t="str">
            <v>1619-7089</v>
          </cell>
          <cell r="K821" t="str">
            <v>Medicine</v>
          </cell>
          <cell r="L821" t="str">
            <v>Volume 1</v>
          </cell>
          <cell r="M821">
            <v>1</v>
          </cell>
          <cell r="N821">
            <v>27820</v>
          </cell>
        </row>
        <row r="822">
          <cell r="C822">
            <v>394</v>
          </cell>
          <cell r="D822" t="str">
            <v>Journal</v>
          </cell>
          <cell r="E822" t="str">
            <v>European Journal of Nutrition</v>
          </cell>
          <cell r="F822" t="str">
            <v>http://www.springerlink.com/openurl.asp?genre=journal&amp;issn=1436-6207</v>
          </cell>
          <cell r="G822" t="str">
            <v>http://www.springerlink.com/content/103683</v>
          </cell>
          <cell r="H822" t="str">
            <v>Springer Berlin / Heidelberg</v>
          </cell>
          <cell r="I822" t="str">
            <v>1436-6207</v>
          </cell>
          <cell r="J822" t="str">
            <v>1436-6215</v>
          </cell>
          <cell r="K822" t="str">
            <v>Medicine</v>
          </cell>
          <cell r="L822" t="str">
            <v>Volume 38</v>
          </cell>
          <cell r="M822">
            <v>1</v>
          </cell>
          <cell r="N822">
            <v>36215</v>
          </cell>
        </row>
        <row r="823">
          <cell r="C823">
            <v>590</v>
          </cell>
          <cell r="D823" t="str">
            <v>Journal</v>
          </cell>
          <cell r="E823" t="str">
            <v>European Journal of Orthopaedic Surgery &amp; Traumatology</v>
          </cell>
          <cell r="F823" t="str">
            <v>http://www.springerlink.com/openurl.asp?genre=journal&amp;issn=1633-8065</v>
          </cell>
          <cell r="G823" t="str">
            <v>http://www.springerlink.com/content/101157</v>
          </cell>
          <cell r="H823" t="str">
            <v>Springer Paris</v>
          </cell>
          <cell r="I823" t="str">
            <v>1633-8065</v>
          </cell>
          <cell r="J823" t="str">
            <v>1432-1068</v>
          </cell>
          <cell r="K823" t="str">
            <v>Medicine</v>
          </cell>
          <cell r="L823" t="str">
            <v>Volume 1</v>
          </cell>
          <cell r="M823">
            <v>1</v>
          </cell>
          <cell r="N823">
            <v>33298</v>
          </cell>
        </row>
        <row r="824">
          <cell r="C824">
            <v>431</v>
          </cell>
          <cell r="D824" t="str">
            <v>Journal</v>
          </cell>
          <cell r="E824" t="str">
            <v>European Journal of Pediatrics</v>
          </cell>
          <cell r="F824" t="str">
            <v>http://www.springerlink.com/openurl.asp?genre=journal&amp;issn=0340-6199</v>
          </cell>
          <cell r="G824" t="str">
            <v>http://www.springerlink.com/content/100415</v>
          </cell>
          <cell r="H824" t="str">
            <v>Springer Berlin / Heidelberg</v>
          </cell>
          <cell r="I824" t="str">
            <v>0340-6199</v>
          </cell>
          <cell r="J824" t="str">
            <v>1432-1076</v>
          </cell>
          <cell r="K824" t="str">
            <v>Medicine</v>
          </cell>
          <cell r="L824" t="str">
            <v>Volume 1</v>
          </cell>
          <cell r="M824">
            <v>1</v>
          </cell>
          <cell r="N824">
            <v>4359</v>
          </cell>
        </row>
        <row r="825">
          <cell r="C825">
            <v>10658</v>
          </cell>
          <cell r="D825" t="str">
            <v>Journal</v>
          </cell>
          <cell r="E825" t="str">
            <v>European Journal of Plant Pathology</v>
          </cell>
          <cell r="F825" t="str">
            <v>http://www.springerlink.com/openurl.asp?genre=journal&amp;issn=0929-1873</v>
          </cell>
          <cell r="G825" t="str">
            <v>http://www.springerlink.com/content/100265</v>
          </cell>
          <cell r="H825" t="str">
            <v>Springer Netherlands</v>
          </cell>
          <cell r="I825" t="str">
            <v>0929-1873</v>
          </cell>
          <cell r="J825" t="str">
            <v>1573-8469</v>
          </cell>
          <cell r="K825" t="str">
            <v>Biomedical and Life Sciences</v>
          </cell>
          <cell r="L825" t="str">
            <v>Volume 1</v>
          </cell>
          <cell r="M825">
            <v>1</v>
          </cell>
          <cell r="N825" t="str">
            <v>1895-04-22</v>
          </cell>
        </row>
        <row r="826">
          <cell r="C826">
            <v>238</v>
          </cell>
          <cell r="D826" t="str">
            <v>Journal</v>
          </cell>
          <cell r="E826" t="str">
            <v>European Journal of Plastic Surgery</v>
          </cell>
          <cell r="F826" t="str">
            <v>http://www.springerlink.com/openurl.asp?genre=journal&amp;issn=0930-343X</v>
          </cell>
          <cell r="G826" t="str">
            <v>http://www.springerlink.com/content/101556</v>
          </cell>
          <cell r="H826" t="str">
            <v>Springer Berlin / Heidelberg</v>
          </cell>
          <cell r="I826" t="str">
            <v>0930-343X</v>
          </cell>
          <cell r="J826" t="str">
            <v>1435-0130</v>
          </cell>
          <cell r="K826" t="str">
            <v>Medicine</v>
          </cell>
          <cell r="L826" t="str">
            <v>Volume 1</v>
          </cell>
          <cell r="M826">
            <v>1</v>
          </cell>
          <cell r="N826">
            <v>25993</v>
          </cell>
        </row>
        <row r="827">
          <cell r="C827">
            <v>11112</v>
          </cell>
          <cell r="D827" t="str">
            <v>Journal</v>
          </cell>
          <cell r="E827" t="str">
            <v>European Journal of Political Research</v>
          </cell>
          <cell r="F827" t="str">
            <v>http://www.springerlink.com/openurl.asp?genre=journal&amp;issn=0304-4130</v>
          </cell>
          <cell r="G827" t="str">
            <v>http://www.springerlink.com/content/102884</v>
          </cell>
          <cell r="H827" t="str">
            <v>Springer Netherlands</v>
          </cell>
          <cell r="I827" t="str">
            <v>0304-4130</v>
          </cell>
          <cell r="J827" t="str">
            <v>1475-6765</v>
          </cell>
          <cell r="K827" t="str">
            <v>Humanities, Social Sciences and Law</v>
          </cell>
          <cell r="L827" t="str">
            <v>Volume 31</v>
          </cell>
          <cell r="M827">
            <v>1</v>
          </cell>
          <cell r="N827">
            <v>35462</v>
          </cell>
        </row>
        <row r="828">
          <cell r="C828">
            <v>10680</v>
          </cell>
          <cell r="D828" t="str">
            <v>Journal</v>
          </cell>
          <cell r="E828" t="str">
            <v>European Journal of Population/Revue européenne de Démographie</v>
          </cell>
          <cell r="F828" t="str">
            <v>http://www.springerlink.com/openurl.asp?genre=journal&amp;issn=0168-6577</v>
          </cell>
          <cell r="G828" t="str">
            <v>http://www.springerlink.com/content/102885</v>
          </cell>
          <cell r="H828" t="str">
            <v>Springer Netherlands</v>
          </cell>
          <cell r="I828" t="str">
            <v>0168-6577</v>
          </cell>
          <cell r="J828" t="str">
            <v>1572-9885</v>
          </cell>
          <cell r="K828" t="str">
            <v>Humanities, Social Sciences and Law</v>
          </cell>
          <cell r="L828" t="str">
            <v>Volume 1</v>
          </cell>
          <cell r="M828">
            <v>1</v>
          </cell>
          <cell r="N828">
            <v>31048</v>
          </cell>
        </row>
        <row r="829">
          <cell r="C829">
            <v>10212</v>
          </cell>
          <cell r="D829" t="str">
            <v>Journal</v>
          </cell>
          <cell r="E829" t="str">
            <v>European Journal of Psychology of Education</v>
          </cell>
          <cell r="F829" t="str">
            <v>http://www.springerlink.com/openurl.asp?genre=journal&amp;issn=0256-2928</v>
          </cell>
          <cell r="G829" t="str">
            <v>http://www.springerlink.com/content/121558</v>
          </cell>
          <cell r="H829" t="str">
            <v>Springer Netherlands</v>
          </cell>
          <cell r="I829" t="str">
            <v>0256-2928</v>
          </cell>
          <cell r="J829" t="str">
            <v>1878-5174</v>
          </cell>
          <cell r="K829" t="str">
            <v>Education</v>
          </cell>
          <cell r="L829" t="str">
            <v>Volume 1</v>
          </cell>
          <cell r="M829">
            <v>2</v>
          </cell>
          <cell r="N829">
            <v>31594</v>
          </cell>
        </row>
        <row r="830">
          <cell r="C830" t="e">
            <v>#N/A</v>
          </cell>
          <cell r="D830" t="str">
            <v>Journal</v>
          </cell>
          <cell r="E830" t="str">
            <v>European Journal of Trauma</v>
          </cell>
          <cell r="F830" t="str">
            <v>http://www.springerlink.com/openurl.asp?genre=journal&amp;issn=1439-0590</v>
          </cell>
          <cell r="G830" t="str">
            <v>http://www.springerlink.com/content/104987</v>
          </cell>
          <cell r="H830" t="str">
            <v>Urban &amp; Vogel</v>
          </cell>
          <cell r="I830" t="str">
            <v>1439-0590</v>
          </cell>
          <cell r="J830" t="str">
            <v>1615-3146</v>
          </cell>
          <cell r="K830" t="str">
            <v>Medicine</v>
          </cell>
          <cell r="L830" t="str">
            <v>Volume 1</v>
          </cell>
          <cell r="M830">
            <v>1</v>
          </cell>
          <cell r="N830">
            <v>27395</v>
          </cell>
        </row>
        <row r="831">
          <cell r="C831">
            <v>68</v>
          </cell>
          <cell r="D831" t="str">
            <v>Journal</v>
          </cell>
          <cell r="E831" t="str">
            <v>European Journal of Trauma and Emergency Surgery</v>
          </cell>
          <cell r="F831" t="str">
            <v>http://www.springerlink.com/openurl.asp?genre=journal&amp;issn=1863-9933</v>
          </cell>
          <cell r="G831" t="str">
            <v>http://www.springerlink.com/content/120486</v>
          </cell>
          <cell r="H831" t="str">
            <v>Urban &amp; Vogel</v>
          </cell>
          <cell r="I831" t="str">
            <v>1863-9933</v>
          </cell>
          <cell r="J831" t="str">
            <v>1863-9941</v>
          </cell>
          <cell r="K831" t="str">
            <v>Medicine</v>
          </cell>
          <cell r="L831" t="str">
            <v>Volume 33</v>
          </cell>
          <cell r="M831">
            <v>0</v>
          </cell>
          <cell r="N831">
            <v>39127</v>
          </cell>
        </row>
        <row r="832">
          <cell r="C832">
            <v>10344</v>
          </cell>
          <cell r="D832" t="str">
            <v>Journal</v>
          </cell>
          <cell r="E832" t="str">
            <v>European Journal of Wildlife Research</v>
          </cell>
          <cell r="F832" t="str">
            <v>http://www.springerlink.com/openurl.asp?genre=journal&amp;issn=1612-4642</v>
          </cell>
          <cell r="G832" t="str">
            <v>http://www.springerlink.com/content/110828</v>
          </cell>
          <cell r="H832" t="str">
            <v>Springer Berlin / Heidelberg</v>
          </cell>
          <cell r="I832" t="str">
            <v>1612-4642</v>
          </cell>
          <cell r="J832" t="str">
            <v>1439-0574</v>
          </cell>
          <cell r="K832" t="str">
            <v>Biomedical and Life Sciences</v>
          </cell>
          <cell r="L832" t="str">
            <v>Volume 50</v>
          </cell>
          <cell r="M832">
            <v>1</v>
          </cell>
          <cell r="N832">
            <v>38047</v>
          </cell>
        </row>
        <row r="833">
          <cell r="C833">
            <v>107</v>
          </cell>
          <cell r="D833" t="str">
            <v>Journal</v>
          </cell>
          <cell r="E833" t="str">
            <v>European Journal of Wood and Wood Products</v>
          </cell>
          <cell r="F833" t="str">
            <v>http://www.springerlink.com/openurl.asp?genre=journal&amp;issn=0018-3768</v>
          </cell>
          <cell r="G833" t="str">
            <v>http://www.springerlink.com/content/102503</v>
          </cell>
          <cell r="H833" t="str">
            <v>Springer Berlin / Heidelberg</v>
          </cell>
          <cell r="I833" t="str">
            <v>0018-3768</v>
          </cell>
          <cell r="J833" t="str">
            <v>1436-736X</v>
          </cell>
          <cell r="K833" t="str">
            <v>Engineering</v>
          </cell>
          <cell r="L833" t="str">
            <v>Volume 1</v>
          </cell>
          <cell r="M833">
            <v>1</v>
          </cell>
          <cell r="N833">
            <v>13790</v>
          </cell>
        </row>
        <row r="834">
          <cell r="C834">
            <v>10610</v>
          </cell>
          <cell r="D834" t="str">
            <v>Journal</v>
          </cell>
          <cell r="E834" t="str">
            <v>European Journal on Criminal Policy and Research</v>
          </cell>
          <cell r="F834" t="str">
            <v>http://www.springerlink.com/openurl.asp?genre=journal&amp;issn=0928-1371</v>
          </cell>
          <cell r="G834" t="str">
            <v>http://www.springerlink.com/content/102886</v>
          </cell>
          <cell r="H834" t="str">
            <v>Springer Netherlands</v>
          </cell>
          <cell r="I834" t="str">
            <v>0928-1371</v>
          </cell>
          <cell r="J834" t="str">
            <v>1572-9869</v>
          </cell>
          <cell r="K834" t="str">
            <v>Humanities, Social Sciences and Law</v>
          </cell>
          <cell r="L834" t="str">
            <v>Volume 1</v>
          </cell>
          <cell r="M834">
            <v>1</v>
          </cell>
          <cell r="N834">
            <v>34044</v>
          </cell>
        </row>
        <row r="835">
          <cell r="C835">
            <v>12570</v>
          </cell>
          <cell r="D835" t="str">
            <v>Journal</v>
          </cell>
          <cell r="E835" t="str">
            <v>European Orthopaedics and Traumatology</v>
          </cell>
          <cell r="F835" t="str">
            <v>http://www.springerlink.com/openurl.asp?genre=journal&amp;issn=1867-4569</v>
          </cell>
          <cell r="G835" t="str">
            <v>http://www.springerlink.com/content/121315</v>
          </cell>
          <cell r="H835" t="str">
            <v>Springer Berlin / Heidelberg</v>
          </cell>
          <cell r="I835" t="str">
            <v>1867-4569</v>
          </cell>
          <cell r="J835" t="str">
            <v>1867-4577</v>
          </cell>
          <cell r="K835" t="str">
            <v>Medicine &amp; Public Health</v>
          </cell>
          <cell r="L835" t="str">
            <v>Volume 1</v>
          </cell>
          <cell r="M835">
            <v>1</v>
          </cell>
          <cell r="N835">
            <v>40299</v>
          </cell>
        </row>
        <row r="836">
          <cell r="C836">
            <v>11734</v>
          </cell>
          <cell r="D836" t="str">
            <v>Journal</v>
          </cell>
          <cell r="E836" t="str">
            <v>The European Physical Journal - Special Topics</v>
          </cell>
          <cell r="F836" t="str">
            <v>http://www.springerlink.com/openurl.asp?genre=journal&amp;issn=1951-6355</v>
          </cell>
          <cell r="G836" t="str">
            <v>http://www.springerlink.com/content/120450</v>
          </cell>
          <cell r="H836" t="str">
            <v>Springer Berlin / Heidelberg</v>
          </cell>
          <cell r="I836" t="str">
            <v>1951-6355</v>
          </cell>
          <cell r="J836" t="str">
            <v>1951-6401</v>
          </cell>
          <cell r="K836" t="str">
            <v>Physics and Astronomy</v>
          </cell>
          <cell r="L836" t="str">
            <v>Volume 140</v>
          </cell>
          <cell r="M836">
            <v>1</v>
          </cell>
          <cell r="N836">
            <v>39083</v>
          </cell>
        </row>
        <row r="837">
          <cell r="C837">
            <v>10050</v>
          </cell>
          <cell r="D837" t="str">
            <v>Journal</v>
          </cell>
          <cell r="E837" t="str">
            <v>The European Physical Journal A - Hadrons and Nuclei</v>
          </cell>
          <cell r="F837" t="str">
            <v>http://www.springerlink.com/openurl.asp?genre=journal&amp;issn=1434-6001</v>
          </cell>
          <cell r="G837" t="str">
            <v>http://www.springerlink.com/content/101158</v>
          </cell>
          <cell r="H837" t="str">
            <v>Springer Berlin / Heidelberg</v>
          </cell>
          <cell r="I837" t="str">
            <v>1434-6001</v>
          </cell>
          <cell r="J837" t="str">
            <v>1434-601X</v>
          </cell>
          <cell r="K837" t="str">
            <v>Physics and Astronomy</v>
          </cell>
          <cell r="L837" t="str">
            <v>Volume 1</v>
          </cell>
          <cell r="M837">
            <v>1</v>
          </cell>
          <cell r="N837">
            <v>35814</v>
          </cell>
        </row>
        <row r="838">
          <cell r="C838">
            <v>10051</v>
          </cell>
          <cell r="D838" t="str">
            <v>Journal</v>
          </cell>
          <cell r="E838" t="str">
            <v>The European Physical Journal B - Condensed Matter and Complex Systems</v>
          </cell>
          <cell r="F838" t="str">
            <v>http://www.springerlink.com/openurl.asp?genre=journal&amp;issn=1434-6028</v>
          </cell>
          <cell r="G838" t="str">
            <v>http://www.springerlink.com/content/101159</v>
          </cell>
          <cell r="H838" t="str">
            <v>Springer Berlin / Heidelberg</v>
          </cell>
          <cell r="I838" t="str">
            <v>1434-6028</v>
          </cell>
          <cell r="J838" t="str">
            <v>1434-6036</v>
          </cell>
          <cell r="K838" t="str">
            <v>Physics and Astronomy</v>
          </cell>
          <cell r="L838" t="str">
            <v>Volume 1</v>
          </cell>
          <cell r="M838">
            <v>1</v>
          </cell>
          <cell r="N838">
            <v>35796</v>
          </cell>
        </row>
        <row r="839">
          <cell r="C839">
            <v>10052</v>
          </cell>
          <cell r="D839" t="str">
            <v>Journal</v>
          </cell>
          <cell r="E839" t="str">
            <v>The European Physical Journal C - Particles and Fields</v>
          </cell>
          <cell r="F839" t="str">
            <v>http://www.springerlink.com/openurl.asp?genre=journal&amp;issn=1434-6044</v>
          </cell>
          <cell r="G839" t="str">
            <v>http://www.springerlink.com/content/101160</v>
          </cell>
          <cell r="H839" t="str">
            <v>Springer Berlin / Heidelberg</v>
          </cell>
          <cell r="I839" t="str">
            <v>1434-6044</v>
          </cell>
          <cell r="J839" t="str">
            <v>1434-6052</v>
          </cell>
          <cell r="K839" t="str">
            <v>Physics and Astronomy</v>
          </cell>
          <cell r="L839" t="str">
            <v>Volume 1</v>
          </cell>
          <cell r="M839">
            <v>1</v>
          </cell>
          <cell r="N839">
            <v>35796</v>
          </cell>
        </row>
        <row r="840">
          <cell r="C840">
            <v>10053</v>
          </cell>
          <cell r="D840" t="str">
            <v>Journal</v>
          </cell>
          <cell r="E840" t="str">
            <v>The European Physical Journal D - Atomic, Molecular, Optical and Plasma Physics</v>
          </cell>
          <cell r="F840" t="str">
            <v>http://www.springerlink.com/openurl.asp?genre=journal&amp;issn=1434-6060</v>
          </cell>
          <cell r="G840" t="str">
            <v>http://www.springerlink.com/content/101161</v>
          </cell>
          <cell r="H840" t="str">
            <v>Springer Berlin / Heidelberg</v>
          </cell>
          <cell r="I840" t="str">
            <v>1434-6060</v>
          </cell>
          <cell r="J840" t="str">
            <v>1434-6079</v>
          </cell>
          <cell r="K840" t="str">
            <v>Physics and Astronomy</v>
          </cell>
          <cell r="L840" t="str">
            <v>Volume 1</v>
          </cell>
          <cell r="M840">
            <v>1</v>
          </cell>
          <cell r="N840">
            <v>35814</v>
          </cell>
        </row>
        <row r="841">
          <cell r="C841">
            <v>10189</v>
          </cell>
          <cell r="D841" t="str">
            <v>Journal</v>
          </cell>
          <cell r="E841" t="str">
            <v>The European Physical Journal E: Soft Matter and Biological Physics</v>
          </cell>
          <cell r="F841" t="str">
            <v>http://www.springerlink.com/openurl.asp?genre=journal&amp;issn=1292-8941</v>
          </cell>
          <cell r="G841" t="str">
            <v>http://www.springerlink.com/content/104404</v>
          </cell>
          <cell r="H841" t="str">
            <v>Springer Berlin / Heidelberg</v>
          </cell>
          <cell r="I841" t="str">
            <v>1292-8941</v>
          </cell>
          <cell r="J841" t="str">
            <v>1292-895X</v>
          </cell>
          <cell r="K841" t="str">
            <v>Biomedical and Life Sciences</v>
          </cell>
          <cell r="L841" t="str">
            <v>Volume 1</v>
          </cell>
          <cell r="M841">
            <v>1</v>
          </cell>
          <cell r="N841">
            <v>36544</v>
          </cell>
        </row>
        <row r="842">
          <cell r="C842">
            <v>13360</v>
          </cell>
          <cell r="D842" t="str">
            <v>Journal</v>
          </cell>
          <cell r="E842" t="str">
            <v>The European Physical Journal Plus</v>
          </cell>
          <cell r="F842" t="str">
            <v>http://www.springerlink.com/openurl.asp?genre=journal&amp;eissn=2190-5444</v>
          </cell>
          <cell r="G842" t="str">
            <v>http://www.springerlink.com/content/122110</v>
          </cell>
          <cell r="H842" t="str">
            <v>Springer Berlin / Heidelberg</v>
          </cell>
          <cell r="J842" t="str">
            <v>2190-5444</v>
          </cell>
          <cell r="K842" t="str">
            <v>Condensed Matter Physics</v>
          </cell>
          <cell r="L842" t="str">
            <v>Volume 126</v>
          </cell>
          <cell r="M842">
            <v>1</v>
          </cell>
          <cell r="N842">
            <v>40544</v>
          </cell>
        </row>
        <row r="843">
          <cell r="C843">
            <v>330</v>
          </cell>
          <cell r="D843" t="str">
            <v>Journal</v>
          </cell>
          <cell r="E843" t="str">
            <v>European Radiology</v>
          </cell>
          <cell r="F843" t="str">
            <v>http://www.springerlink.com/openurl.asp?genre=journal&amp;issn=0938-7994</v>
          </cell>
          <cell r="G843" t="str">
            <v>http://www.springerlink.com/content/100472</v>
          </cell>
          <cell r="H843" t="str">
            <v>Springer Berlin / Heidelberg</v>
          </cell>
          <cell r="I843" t="str">
            <v>0938-7994</v>
          </cell>
          <cell r="J843" t="str">
            <v>1432-1084</v>
          </cell>
          <cell r="K843" t="str">
            <v>Medicine</v>
          </cell>
          <cell r="L843" t="str">
            <v>Volume 1</v>
          </cell>
          <cell r="M843">
            <v>1</v>
          </cell>
          <cell r="N843">
            <v>33298</v>
          </cell>
        </row>
        <row r="844">
          <cell r="C844" t="e">
            <v>#N/A</v>
          </cell>
          <cell r="D844" t="str">
            <v>Journal</v>
          </cell>
          <cell r="E844" t="str">
            <v>European Radiology Supplements</v>
          </cell>
          <cell r="F844" t="str">
            <v>http://www.springerlink.com/openurl.asp?genre=journal&amp;issn=1613-3749</v>
          </cell>
          <cell r="G844" t="str">
            <v>http://www.springerlink.com/content/111050</v>
          </cell>
          <cell r="H844" t="str">
            <v>Springer Berlin / Heidelberg</v>
          </cell>
          <cell r="I844" t="str">
            <v>1613-3749</v>
          </cell>
          <cell r="J844" t="str">
            <v>1613-3757</v>
          </cell>
          <cell r="K844" t="str">
            <v>Medicine</v>
          </cell>
          <cell r="L844" t="str">
            <v>Volume 14</v>
          </cell>
          <cell r="M844">
            <v>0</v>
          </cell>
          <cell r="N844">
            <v>38047</v>
          </cell>
        </row>
        <row r="845">
          <cell r="C845">
            <v>11556</v>
          </cell>
          <cell r="D845" t="str">
            <v>Journal</v>
          </cell>
          <cell r="E845" t="str">
            <v>European Review of Aging and Physical Activity</v>
          </cell>
          <cell r="F845" t="str">
            <v>http://www.springerlink.com/openurl.asp?genre=journal&amp;issn=1813-7253</v>
          </cell>
          <cell r="G845" t="str">
            <v>http://www.springerlink.com/content/120068</v>
          </cell>
          <cell r="H845" t="str">
            <v>Springer Berlin / Heidelberg</v>
          </cell>
          <cell r="I845" t="str">
            <v>1813-7253</v>
          </cell>
          <cell r="J845" t="str">
            <v>1861-6909</v>
          </cell>
          <cell r="K845" t="str">
            <v>Medicine</v>
          </cell>
          <cell r="L845" t="str">
            <v>Volume 3</v>
          </cell>
          <cell r="M845">
            <v>1</v>
          </cell>
          <cell r="N845">
            <v>38838</v>
          </cell>
        </row>
        <row r="846">
          <cell r="C846">
            <v>586</v>
          </cell>
          <cell r="D846" t="str">
            <v>Journal</v>
          </cell>
          <cell r="E846" t="str">
            <v>European Spine Journal</v>
          </cell>
          <cell r="F846" t="str">
            <v>http://www.springerlink.com/openurl.asp?genre=journal&amp;issn=0940-6719</v>
          </cell>
          <cell r="G846" t="str">
            <v>http://www.springerlink.com/content/101557</v>
          </cell>
          <cell r="H846" t="str">
            <v>Springer Berlin / Heidelberg</v>
          </cell>
          <cell r="I846" t="str">
            <v>0940-6719</v>
          </cell>
          <cell r="J846" t="str">
            <v>1432-0932</v>
          </cell>
          <cell r="K846" t="str">
            <v>Medicine</v>
          </cell>
          <cell r="L846" t="str">
            <v>Volume 1</v>
          </cell>
          <cell r="M846">
            <v>1</v>
          </cell>
          <cell r="N846">
            <v>33756</v>
          </cell>
        </row>
        <row r="847">
          <cell r="C847">
            <v>10353</v>
          </cell>
          <cell r="D847" t="str">
            <v>Journal</v>
          </cell>
          <cell r="E847" t="str">
            <v>European Surgery</v>
          </cell>
          <cell r="F847" t="str">
            <v>http://www.springerlink.com/openurl.asp?genre=journal&amp;issn=1682-8631</v>
          </cell>
          <cell r="G847" t="str">
            <v>http://www.springerlink.com/content/112447</v>
          </cell>
          <cell r="H847" t="str">
            <v>Springer Wien</v>
          </cell>
          <cell r="I847" t="str">
            <v>1682-8631</v>
          </cell>
          <cell r="J847" t="str">
            <v>1682-4016</v>
          </cell>
          <cell r="K847" t="str">
            <v>Medicine</v>
          </cell>
          <cell r="L847" t="str">
            <v>Volume 1</v>
          </cell>
          <cell r="M847">
            <v>1</v>
          </cell>
          <cell r="N847">
            <v>25204</v>
          </cell>
        </row>
        <row r="848">
          <cell r="C848" t="e">
            <v>#N/A</v>
          </cell>
          <cell r="D848" t="str">
            <v>Journal</v>
          </cell>
          <cell r="E848" t="str">
            <v>European Transport Research Review</v>
          </cell>
          <cell r="F848" t="str">
            <v>http://www.springerlink.com/openurl.asp?genre=journal&amp;issn=1867-0717</v>
          </cell>
          <cell r="G848" t="str">
            <v>http://www.springerlink.com/content/121289</v>
          </cell>
          <cell r="H848" t="str">
            <v>Springer Berlin / Heidelberg</v>
          </cell>
          <cell r="I848" t="str">
            <v>1867-0717</v>
          </cell>
          <cell r="J848" t="str">
            <v>1866-8887</v>
          </cell>
          <cell r="K848" t="str">
            <v>Engineering</v>
          </cell>
          <cell r="L848" t="str">
            <v>Volume 1</v>
          </cell>
          <cell r="M848">
            <v>1</v>
          </cell>
          <cell r="N848">
            <v>39873</v>
          </cell>
        </row>
        <row r="849">
          <cell r="C849">
            <v>12290</v>
          </cell>
          <cell r="D849" t="str">
            <v>Journal</v>
          </cell>
          <cell r="E849" t="str">
            <v>European View</v>
          </cell>
          <cell r="F849" t="str">
            <v>http://www.springerlink.com/openurl.asp?genre=journal&amp;issn=1781-6858</v>
          </cell>
          <cell r="G849" t="str">
            <v>http://www.springerlink.com/content/120960</v>
          </cell>
          <cell r="H849" t="str">
            <v>Springer Berlin / Heidelberg</v>
          </cell>
          <cell r="I849" t="str">
            <v>1781-6858</v>
          </cell>
          <cell r="J849" t="str">
            <v>1865-5831</v>
          </cell>
          <cell r="K849" t="str">
            <v>Social Sciences</v>
          </cell>
          <cell r="L849" t="str">
            <v>Volume 6</v>
          </cell>
          <cell r="M849">
            <v>1</v>
          </cell>
          <cell r="N849">
            <v>39438</v>
          </cell>
        </row>
        <row r="850">
          <cell r="C850">
            <v>770</v>
          </cell>
          <cell r="D850" t="str">
            <v>Journal</v>
          </cell>
          <cell r="E850" t="str">
            <v>Europhysics News</v>
          </cell>
          <cell r="F850" t="str">
            <v>http://www.springerlink.com/openurl.asp?genre=journal&amp;issn=0531-7479</v>
          </cell>
          <cell r="G850" t="str">
            <v>http://www.springerlink.com/content/110626</v>
          </cell>
          <cell r="H850" t="str">
            <v>Springer Berlin / Heidelberg</v>
          </cell>
          <cell r="I850" t="str">
            <v>0531-7479</v>
          </cell>
          <cell r="J850" t="str">
            <v>1432-1092</v>
          </cell>
          <cell r="K850" t="str">
            <v>Physics and Astronomy</v>
          </cell>
          <cell r="L850" t="str">
            <v>Volume 28</v>
          </cell>
          <cell r="M850">
            <v>1</v>
          </cell>
          <cell r="N850">
            <v>35674</v>
          </cell>
        </row>
        <row r="851">
          <cell r="C851">
            <v>12241</v>
          </cell>
          <cell r="D851" t="str">
            <v>Journal</v>
          </cell>
          <cell r="E851" t="str">
            <v>Europäisches Journal für Minderheitenfragen</v>
          </cell>
          <cell r="F851" t="str">
            <v>http://www.springerlink.com/openurl.asp?genre=journal&amp;issn=1865-1089</v>
          </cell>
          <cell r="G851" t="str">
            <v>http://www.springerlink.com/content/120997</v>
          </cell>
          <cell r="H851" t="str">
            <v>Springer Wien</v>
          </cell>
          <cell r="I851" t="str">
            <v>1865-1089</v>
          </cell>
          <cell r="J851" t="str">
            <v>1865-1097</v>
          </cell>
          <cell r="K851" t="str">
            <v>Law</v>
          </cell>
          <cell r="L851" t="str">
            <v>Volume 1</v>
          </cell>
          <cell r="M851">
            <v>1</v>
          </cell>
          <cell r="N851">
            <v>39449</v>
          </cell>
        </row>
        <row r="852">
          <cell r="C852" t="e">
            <v>#N/A</v>
          </cell>
          <cell r="D852" t="str">
            <v>Journal</v>
          </cell>
          <cell r="E852" t="str">
            <v>EvoDevo</v>
          </cell>
          <cell r="F852" t="str">
            <v>http://www.springerlink.com/openurl.asp?genre=journal&amp;eissn=2041-9139</v>
          </cell>
          <cell r="G852" t="str">
            <v>http://www.springerlink.com/content/122042</v>
          </cell>
          <cell r="H852" t="str">
            <v>BioMed Central</v>
          </cell>
          <cell r="J852" t="str">
            <v>2041-9139</v>
          </cell>
          <cell r="K852" t="str">
            <v>Paleontology</v>
          </cell>
          <cell r="L852" t="str">
            <v>Volume 1</v>
          </cell>
          <cell r="M852">
            <v>1</v>
          </cell>
          <cell r="N852">
            <v>40513</v>
          </cell>
        </row>
        <row r="853">
          <cell r="C853">
            <v>12052</v>
          </cell>
          <cell r="D853" t="str">
            <v>Journal</v>
          </cell>
          <cell r="E853" t="str">
            <v>Evolution: Education and Outreach</v>
          </cell>
          <cell r="F853" t="str">
            <v>http://www.springerlink.com/openurl.asp?genre=journal&amp;issn=1936-6426</v>
          </cell>
          <cell r="G853" t="str">
            <v>http://www.springerlink.com/content/120878</v>
          </cell>
          <cell r="H853" t="str">
            <v>Springer New York</v>
          </cell>
          <cell r="I853" t="str">
            <v>1936-6426</v>
          </cell>
          <cell r="J853" t="str">
            <v>1936-6434</v>
          </cell>
          <cell r="K853" t="str">
            <v>Biomedical and Life Science</v>
          </cell>
          <cell r="L853" t="str">
            <v>Volume 1</v>
          </cell>
          <cell r="M853">
            <v>1</v>
          </cell>
          <cell r="N853">
            <v>39448</v>
          </cell>
        </row>
        <row r="854">
          <cell r="C854">
            <v>11692</v>
          </cell>
          <cell r="D854" t="str">
            <v>Journal</v>
          </cell>
          <cell r="E854" t="str">
            <v>Evolutionary Biology</v>
          </cell>
          <cell r="F854" t="str">
            <v>http://www.springerlink.com/openurl.asp?genre=journal&amp;issn=0071-3260</v>
          </cell>
          <cell r="G854" t="str">
            <v>http://www.springerlink.com/content/120595</v>
          </cell>
          <cell r="H854" t="str">
            <v>Springer New York</v>
          </cell>
          <cell r="I854" t="str">
            <v>0071-3260</v>
          </cell>
          <cell r="J854" t="str">
            <v>1934-2845</v>
          </cell>
          <cell r="K854" t="str">
            <v>Biomedical and Life Sciences</v>
          </cell>
          <cell r="L854" t="str">
            <v>Volume 34</v>
          </cell>
          <cell r="M854">
            <v>1</v>
          </cell>
          <cell r="N854">
            <v>39234</v>
          </cell>
        </row>
        <row r="855">
          <cell r="C855">
            <v>10682</v>
          </cell>
          <cell r="D855" t="str">
            <v>Journal</v>
          </cell>
          <cell r="E855" t="str">
            <v>Evolutionary Ecology</v>
          </cell>
          <cell r="F855" t="str">
            <v>http://www.springerlink.com/openurl.asp?genre=journal&amp;issn=0269-7653</v>
          </cell>
          <cell r="G855" t="str">
            <v>http://www.springerlink.com/content/100160</v>
          </cell>
          <cell r="H855" t="str">
            <v>Springer Netherlands</v>
          </cell>
          <cell r="I855" t="str">
            <v>0269-7653</v>
          </cell>
          <cell r="J855" t="str">
            <v>1573-8477</v>
          </cell>
          <cell r="K855" t="str">
            <v>Biomedical and Life Sciences</v>
          </cell>
          <cell r="L855" t="str">
            <v>Volume 1</v>
          </cell>
          <cell r="M855">
            <v>1</v>
          </cell>
          <cell r="N855">
            <v>31778</v>
          </cell>
        </row>
        <row r="856">
          <cell r="C856">
            <v>12065</v>
          </cell>
          <cell r="D856" t="str">
            <v>Journal</v>
          </cell>
          <cell r="E856" t="str">
            <v>Evolutionary Intelligence</v>
          </cell>
          <cell r="F856" t="str">
            <v>http://www.springerlink.com/openurl.asp?genre=journal&amp;issn=1864-5909</v>
          </cell>
          <cell r="G856" t="str">
            <v>http://www.springerlink.com/content/120932</v>
          </cell>
          <cell r="H856" t="str">
            <v>Springer Berlin / Heidelberg</v>
          </cell>
          <cell r="I856" t="str">
            <v>1864-5909</v>
          </cell>
          <cell r="J856" t="str">
            <v>1864-5917</v>
          </cell>
          <cell r="K856" t="str">
            <v>Engineering</v>
          </cell>
          <cell r="L856" t="str">
            <v>Volume 1</v>
          </cell>
          <cell r="M856">
            <v>1</v>
          </cell>
          <cell r="N856">
            <v>39508</v>
          </cell>
        </row>
        <row r="857">
          <cell r="C857">
            <v>12530</v>
          </cell>
          <cell r="D857" t="str">
            <v>Journal</v>
          </cell>
          <cell r="E857" t="str">
            <v>Evolving Systems</v>
          </cell>
          <cell r="F857" t="str">
            <v>http://www.springerlink.com/openurl.asp?genre=journal&amp;issn=1868-6478</v>
          </cell>
          <cell r="G857" t="str">
            <v>http://www.springerlink.com/content/121561</v>
          </cell>
          <cell r="H857" t="str">
            <v>Springer Berlin / Heidelberg</v>
          </cell>
          <cell r="I857" t="str">
            <v>1868-6478</v>
          </cell>
          <cell r="J857" t="str">
            <v>1868-6486</v>
          </cell>
          <cell r="K857" t="str">
            <v>Engineering</v>
          </cell>
          <cell r="L857" t="str">
            <v>Volume 1</v>
          </cell>
          <cell r="M857">
            <v>1</v>
          </cell>
          <cell r="N857">
            <v>40391</v>
          </cell>
        </row>
        <row r="858">
          <cell r="C858" t="e">
            <v>#N/A</v>
          </cell>
          <cell r="D858" t="str">
            <v>Journal</v>
          </cell>
          <cell r="E858" t="str">
            <v>Experimental &amp; Translational Stroke Medicine</v>
          </cell>
          <cell r="F858" t="str">
            <v>http://www.springerlink.com/openurl.asp?genre=journal&amp;eissn=2040-7378</v>
          </cell>
          <cell r="G858" t="str">
            <v>http://www.springerlink.com/content/122044</v>
          </cell>
          <cell r="H858" t="str">
            <v>BioMed Central</v>
          </cell>
          <cell r="J858" t="str">
            <v>2040-7378</v>
          </cell>
          <cell r="K858" t="str">
            <v>Cardiology</v>
          </cell>
          <cell r="L858" t="str">
            <v>Volume 1</v>
          </cell>
          <cell r="M858">
            <v>1</v>
          </cell>
          <cell r="N858">
            <v>40148</v>
          </cell>
        </row>
        <row r="859">
          <cell r="C859">
            <v>10493</v>
          </cell>
          <cell r="D859" t="str">
            <v>Journal</v>
          </cell>
          <cell r="E859" t="str">
            <v>Experimental and Applied Acarology</v>
          </cell>
          <cell r="F859" t="str">
            <v>http://www.springerlink.com/openurl.asp?genre=journal&amp;issn=0168-8162</v>
          </cell>
          <cell r="G859" t="str">
            <v>http://www.springerlink.com/content/100158</v>
          </cell>
          <cell r="H859" t="str">
            <v>Springer Netherlands</v>
          </cell>
          <cell r="I859" t="str">
            <v>0168-8162</v>
          </cell>
          <cell r="J859" t="str">
            <v>1572-9702</v>
          </cell>
          <cell r="K859" t="str">
            <v>Biomedical and Life Sciences</v>
          </cell>
          <cell r="L859" t="str">
            <v>Volume 1</v>
          </cell>
          <cell r="M859">
            <v>1</v>
          </cell>
          <cell r="N859">
            <v>31107</v>
          </cell>
        </row>
        <row r="860">
          <cell r="C860">
            <v>10686</v>
          </cell>
          <cell r="D860" t="str">
            <v>Journal</v>
          </cell>
          <cell r="E860" t="str">
            <v>Experimental Astronomy</v>
          </cell>
          <cell r="F860" t="str">
            <v>http://www.springerlink.com/openurl.asp?genre=journal&amp;issn=0922-6435</v>
          </cell>
          <cell r="G860" t="str">
            <v>http://www.springerlink.com/content/102887</v>
          </cell>
          <cell r="H860" t="str">
            <v>Springer Netherlands</v>
          </cell>
          <cell r="I860" t="str">
            <v>0922-6435</v>
          </cell>
          <cell r="J860" t="str">
            <v>1572-9508</v>
          </cell>
          <cell r="K860" t="str">
            <v>Physics and Astronomy</v>
          </cell>
          <cell r="L860" t="str">
            <v>Volume 1</v>
          </cell>
          <cell r="M860">
            <v>1</v>
          </cell>
          <cell r="N860">
            <v>32509</v>
          </cell>
        </row>
        <row r="861">
          <cell r="C861">
            <v>898</v>
          </cell>
          <cell r="D861" t="str">
            <v>Journal</v>
          </cell>
          <cell r="E861" t="str">
            <v>Experimental Biology Online</v>
          </cell>
          <cell r="F861" t="str">
            <v>http://www.springerlink.com/openurl.asp?genre=journal&amp;issn=1430-3418</v>
          </cell>
          <cell r="G861" t="str">
            <v>http://www.springerlink.com/content/101163</v>
          </cell>
          <cell r="H861" t="str">
            <v>Springer Berlin / Heidelberg</v>
          </cell>
          <cell r="I861" t="str">
            <v>1430-3418</v>
          </cell>
          <cell r="J861" t="str">
            <v>1430-3418</v>
          </cell>
          <cell r="K861" t="str">
            <v>Biomedical and Life Sciences</v>
          </cell>
          <cell r="L861" t="str">
            <v>Volume 1</v>
          </cell>
          <cell r="M861">
            <v>1</v>
          </cell>
          <cell r="N861">
            <v>35490</v>
          </cell>
        </row>
        <row r="862">
          <cell r="C862">
            <v>221</v>
          </cell>
          <cell r="D862" t="str">
            <v>Journal</v>
          </cell>
          <cell r="E862" t="str">
            <v>Experimental Brain Research</v>
          </cell>
          <cell r="F862" t="str">
            <v>http://www.springerlink.com/openurl.asp?genre=journal&amp;issn=0014-4819</v>
          </cell>
          <cell r="G862" t="str">
            <v>http://www.springerlink.com/content/100473</v>
          </cell>
          <cell r="H862" t="str">
            <v>Springer Berlin / Heidelberg</v>
          </cell>
          <cell r="I862" t="str">
            <v>0014-4819</v>
          </cell>
          <cell r="J862" t="str">
            <v>1432-1106</v>
          </cell>
          <cell r="K862" t="str">
            <v>Biomedical and Life Sciences</v>
          </cell>
          <cell r="L862" t="str">
            <v>Volume 1</v>
          </cell>
          <cell r="M862">
            <v>1</v>
          </cell>
          <cell r="N862">
            <v>24167</v>
          </cell>
        </row>
        <row r="863">
          <cell r="C863">
            <v>10683</v>
          </cell>
          <cell r="D863" t="str">
            <v>Journal</v>
          </cell>
          <cell r="E863" t="str">
            <v>Experimental Economics</v>
          </cell>
          <cell r="F863" t="str">
            <v>http://www.springerlink.com/openurl.asp?genre=journal&amp;issn=1386-4157</v>
          </cell>
          <cell r="G863" t="str">
            <v>http://www.springerlink.com/content/102888</v>
          </cell>
          <cell r="H863" t="str">
            <v>Springer Netherlands</v>
          </cell>
          <cell r="I863" t="str">
            <v>1386-4157</v>
          </cell>
          <cell r="J863" t="str">
            <v>1573-6938</v>
          </cell>
          <cell r="K863" t="str">
            <v>Business and Economics</v>
          </cell>
          <cell r="L863" t="str">
            <v>Volume 1</v>
          </cell>
          <cell r="M863">
            <v>1</v>
          </cell>
          <cell r="N863">
            <v>35947</v>
          </cell>
        </row>
        <row r="864">
          <cell r="C864">
            <v>11340</v>
          </cell>
          <cell r="D864" t="str">
            <v>Journal</v>
          </cell>
          <cell r="E864" t="str">
            <v>Experimental Mechanics</v>
          </cell>
          <cell r="F864" t="str">
            <v>http://www.springerlink.com/openurl.asp?genre=journal&amp;issn=0014-4851</v>
          </cell>
          <cell r="G864" t="str">
            <v>http://www.springerlink.com/content/119820</v>
          </cell>
          <cell r="H864" t="str">
            <v>Springer Boston</v>
          </cell>
          <cell r="I864" t="str">
            <v>0014-4851</v>
          </cell>
          <cell r="J864" t="str">
            <v>1741-2765</v>
          </cell>
          <cell r="K864" t="str">
            <v>Engineering</v>
          </cell>
          <cell r="L864" t="str">
            <v>Volume 1</v>
          </cell>
          <cell r="M864">
            <v>1</v>
          </cell>
          <cell r="N864">
            <v>22298</v>
          </cell>
        </row>
        <row r="865">
          <cell r="C865">
            <v>348</v>
          </cell>
          <cell r="D865" t="str">
            <v>Journal</v>
          </cell>
          <cell r="E865" t="str">
            <v>Experiments in Fluids</v>
          </cell>
          <cell r="F865" t="str">
            <v>http://www.springerlink.com/openurl.asp?genre=journal&amp;issn=0723-4864</v>
          </cell>
          <cell r="G865" t="str">
            <v>http://www.springerlink.com/content/100416</v>
          </cell>
          <cell r="H865" t="str">
            <v>Springer Berlin / Heidelberg</v>
          </cell>
          <cell r="I865" t="str">
            <v>0723-4864</v>
          </cell>
          <cell r="J865" t="str">
            <v>1432-1114</v>
          </cell>
          <cell r="K865" t="str">
            <v>Physics and Astronomy</v>
          </cell>
          <cell r="L865" t="str">
            <v>Volume 1</v>
          </cell>
          <cell r="M865">
            <v>1</v>
          </cell>
          <cell r="N865">
            <v>30376</v>
          </cell>
        </row>
        <row r="866">
          <cell r="C866">
            <v>10684</v>
          </cell>
          <cell r="D866" t="str">
            <v>Journal</v>
          </cell>
          <cell r="E866" t="str">
            <v>Expert Evidence</v>
          </cell>
          <cell r="F866" t="str">
            <v>http://www.springerlink.com/openurl.asp?genre=journal&amp;issn=0965-3643</v>
          </cell>
          <cell r="G866" t="str">
            <v>http://www.springerlink.com/content/102889</v>
          </cell>
          <cell r="H866" t="str">
            <v>Springer Netherlands</v>
          </cell>
          <cell r="I866" t="str">
            <v>0965-3643</v>
          </cell>
          <cell r="J866" t="str">
            <v>1573-9694</v>
          </cell>
          <cell r="K866" t="str">
            <v>Humanities, Social Sciences and Law</v>
          </cell>
          <cell r="L866" t="str">
            <v>Volume 5</v>
          </cell>
          <cell r="M866">
            <v>3</v>
          </cell>
          <cell r="N866">
            <v>35674</v>
          </cell>
        </row>
        <row r="867">
          <cell r="C867">
            <v>10687</v>
          </cell>
          <cell r="D867" t="str">
            <v>Journal</v>
          </cell>
          <cell r="E867" t="str">
            <v>Extremes</v>
          </cell>
          <cell r="F867" t="str">
            <v>http://www.springerlink.com/openurl.asp?genre=journal&amp;issn=1386-1999</v>
          </cell>
          <cell r="G867" t="str">
            <v>http://www.springerlink.com/content/102890</v>
          </cell>
          <cell r="H867" t="str">
            <v>Springer U.S.</v>
          </cell>
          <cell r="I867" t="str">
            <v>1386-1999</v>
          </cell>
          <cell r="J867" t="str">
            <v>1572-915X</v>
          </cell>
          <cell r="K867" t="str">
            <v>Mathematics and Statistics</v>
          </cell>
          <cell r="L867" t="str">
            <v>Volume 1</v>
          </cell>
          <cell r="M867">
            <v>1</v>
          </cell>
          <cell r="N867">
            <v>35796</v>
          </cell>
        </row>
        <row r="868">
          <cell r="C868">
            <v>792</v>
          </cell>
          <cell r="D868" t="str">
            <v>Journal</v>
          </cell>
          <cell r="E868" t="str">
            <v>Extremophiles</v>
          </cell>
          <cell r="F868" t="str">
            <v>http://www.springerlink.com/openurl.asp?genre=journal&amp;issn=1431-0651</v>
          </cell>
          <cell r="G868" t="str">
            <v>http://www.springerlink.com/content/100494</v>
          </cell>
          <cell r="H868" t="str">
            <v>Springer Japan</v>
          </cell>
          <cell r="I868" t="str">
            <v>1431-0651</v>
          </cell>
          <cell r="J868" t="str">
            <v>1433-4909</v>
          </cell>
          <cell r="K868" t="str">
            <v>Biomedical and Life Sciences</v>
          </cell>
          <cell r="L868" t="str">
            <v>Volume 1</v>
          </cell>
          <cell r="M868">
            <v>1</v>
          </cell>
          <cell r="N868">
            <v>35481</v>
          </cell>
        </row>
        <row r="869">
          <cell r="C869">
            <v>10347</v>
          </cell>
          <cell r="D869" t="str">
            <v>Journal</v>
          </cell>
          <cell r="E869" t="str">
            <v>Facies</v>
          </cell>
          <cell r="F869" t="str">
            <v>http://www.springerlink.com/openurl.asp?genre=journal&amp;issn=0172-9179</v>
          </cell>
          <cell r="G869" t="str">
            <v>http://www.springerlink.com/content/110833</v>
          </cell>
          <cell r="H869" t="str">
            <v>Springer Berlin / Heidelberg</v>
          </cell>
          <cell r="I869" t="str">
            <v>0172-9179</v>
          </cell>
          <cell r="J869" t="str">
            <v>1612-4820</v>
          </cell>
          <cell r="K869" t="str">
            <v>Earth and Environmental Science</v>
          </cell>
          <cell r="L869" t="str">
            <v>Volume 1</v>
          </cell>
          <cell r="M869">
            <v>1</v>
          </cell>
          <cell r="N869">
            <v>29190</v>
          </cell>
        </row>
        <row r="870">
          <cell r="C870">
            <v>10689</v>
          </cell>
          <cell r="D870" t="str">
            <v>Journal</v>
          </cell>
          <cell r="E870" t="str">
            <v>Familial Cancer</v>
          </cell>
          <cell r="F870" t="str">
            <v>http://www.springerlink.com/openurl.asp?genre=journal&amp;issn=1389-9600</v>
          </cell>
          <cell r="G870" t="str">
            <v>http://www.springerlink.com/content/105711</v>
          </cell>
          <cell r="H870" t="str">
            <v>Springer Netherlands</v>
          </cell>
          <cell r="I870" t="str">
            <v>1389-9600</v>
          </cell>
          <cell r="J870" t="str">
            <v>1573-7292</v>
          </cell>
          <cell r="K870" t="str">
            <v>Biomedical and Life Sciences</v>
          </cell>
          <cell r="L870" t="str">
            <v>Volume 1</v>
          </cell>
          <cell r="M870">
            <v>1</v>
          </cell>
          <cell r="N870">
            <v>36951</v>
          </cell>
        </row>
        <row r="871">
          <cell r="C871">
            <v>10691</v>
          </cell>
          <cell r="D871" t="str">
            <v>Journal</v>
          </cell>
          <cell r="E871" t="str">
            <v>Feminist Legal Studies</v>
          </cell>
          <cell r="F871" t="str">
            <v>http://www.springerlink.com/openurl.asp?genre=journal&amp;issn=0966-3622</v>
          </cell>
          <cell r="G871" t="str">
            <v>http://www.springerlink.com/content/104213</v>
          </cell>
          <cell r="H871" t="str">
            <v>Springer Netherlands</v>
          </cell>
          <cell r="I871" t="str">
            <v>0966-3622</v>
          </cell>
          <cell r="J871" t="str">
            <v>1572-8455</v>
          </cell>
          <cell r="K871" t="str">
            <v>Humanities, Social Sciences and Law</v>
          </cell>
          <cell r="L871" t="str">
            <v>Volume 1</v>
          </cell>
          <cell r="M871">
            <v>1</v>
          </cell>
          <cell r="N871">
            <v>34029</v>
          </cell>
        </row>
        <row r="872">
          <cell r="C872">
            <v>601</v>
          </cell>
          <cell r="D872" t="str">
            <v>Journal</v>
          </cell>
          <cell r="E872" t="str">
            <v>Few-Body Systems</v>
          </cell>
          <cell r="F872" t="str">
            <v>http://www.springerlink.com/openurl.asp?genre=journal&amp;issn=0177-7963</v>
          </cell>
          <cell r="G872" t="str">
            <v>http://www.springerlink.com/content/100514</v>
          </cell>
          <cell r="H872" t="str">
            <v>Springer Wien</v>
          </cell>
          <cell r="I872" t="str">
            <v>0177-7963</v>
          </cell>
          <cell r="J872" t="str">
            <v>1432-5411</v>
          </cell>
          <cell r="K872" t="str">
            <v>Physics and Astronomy</v>
          </cell>
          <cell r="L872" t="str">
            <v>Volume 1</v>
          </cell>
          <cell r="M872">
            <v>1</v>
          </cell>
          <cell r="N872">
            <v>31472</v>
          </cell>
        </row>
        <row r="873">
          <cell r="C873">
            <v>12221</v>
          </cell>
          <cell r="D873" t="str">
            <v>Journal</v>
          </cell>
          <cell r="E873" t="str">
            <v>Fibers and Polymers</v>
          </cell>
          <cell r="F873" t="str">
            <v>http://www.springerlink.com/openurl.asp?genre=journal&amp;issn=1229-9197</v>
          </cell>
          <cell r="G873" t="str">
            <v>http://www.springerlink.com/content/120944</v>
          </cell>
          <cell r="H873" t="str">
            <v>The Korean Fiber Society</v>
          </cell>
          <cell r="I873" t="str">
            <v>1229-9197</v>
          </cell>
          <cell r="J873" t="str">
            <v>1875-0052</v>
          </cell>
          <cell r="K873" t="str">
            <v>Chemistry</v>
          </cell>
          <cell r="L873" t="str">
            <v>Volume 1</v>
          </cell>
          <cell r="M873">
            <v>1</v>
          </cell>
          <cell r="N873">
            <v>36586</v>
          </cell>
        </row>
        <row r="874">
          <cell r="C874">
            <v>10692</v>
          </cell>
          <cell r="D874" t="str">
            <v>Journal</v>
          </cell>
          <cell r="E874" t="str">
            <v>Fibre Chemistry</v>
          </cell>
          <cell r="F874" t="str">
            <v>http://www.springerlink.com/openurl.asp?genre=journal&amp;issn=0015-0541</v>
          </cell>
          <cell r="G874" t="str">
            <v>http://www.springerlink.com/content/106468</v>
          </cell>
          <cell r="H874" t="str">
            <v>Springer New York</v>
          </cell>
          <cell r="I874" t="str">
            <v>0015-0541</v>
          </cell>
          <cell r="J874" t="str">
            <v>1573-8493</v>
          </cell>
          <cell r="K874" t="str">
            <v>Chemistry and Materials Science</v>
          </cell>
          <cell r="L874" t="str">
            <v>Volume 1</v>
          </cell>
          <cell r="M874">
            <v>1</v>
          </cell>
          <cell r="N874">
            <v>25204</v>
          </cell>
        </row>
        <row r="875">
          <cell r="C875" t="e">
            <v>#N/A</v>
          </cell>
          <cell r="D875" t="str">
            <v>Journal</v>
          </cell>
          <cell r="E875" t="str">
            <v>Fibrogenesis &amp; Tissue Repair</v>
          </cell>
          <cell r="F875" t="str">
            <v>http://www.springerlink.com/openurl.asp?genre=journal&amp;eissn=1755-1536</v>
          </cell>
          <cell r="G875" t="str">
            <v>http://www.springerlink.com/content/122026</v>
          </cell>
          <cell r="H875" t="str">
            <v>BioMed Central</v>
          </cell>
          <cell r="J875" t="str">
            <v>1755-1536</v>
          </cell>
          <cell r="K875" t="str">
            <v>Internal Medicine</v>
          </cell>
          <cell r="L875" t="str">
            <v>Volume 1</v>
          </cell>
          <cell r="M875">
            <v>1</v>
          </cell>
          <cell r="N875">
            <v>39783</v>
          </cell>
        </row>
        <row r="876">
          <cell r="C876" t="e">
            <v>#N/A</v>
          </cell>
          <cell r="D876" t="str">
            <v>Journal</v>
          </cell>
          <cell r="E876" t="str">
            <v>Filaria Journal</v>
          </cell>
          <cell r="F876" t="str">
            <v>http://www.springerlink.com/openurl.asp?genre=journal&amp;eissn=1475-2883</v>
          </cell>
          <cell r="G876" t="str">
            <v>http://www.springerlink.com/content/122050</v>
          </cell>
          <cell r="H876" t="str">
            <v>BioMed Central</v>
          </cell>
          <cell r="J876" t="str">
            <v>1475-2883</v>
          </cell>
          <cell r="K876" t="str">
            <v>Infectious Diseases</v>
          </cell>
          <cell r="L876" t="str">
            <v>Volume 1</v>
          </cell>
          <cell r="M876">
            <v>1</v>
          </cell>
          <cell r="N876">
            <v>37591</v>
          </cell>
        </row>
        <row r="877">
          <cell r="C877">
            <v>780</v>
          </cell>
          <cell r="D877" t="str">
            <v>Journal</v>
          </cell>
          <cell r="E877" t="str">
            <v>Finance and Stochastics</v>
          </cell>
          <cell r="F877" t="str">
            <v>http://www.springerlink.com/openurl.asp?genre=journal&amp;issn=0949-2984</v>
          </cell>
          <cell r="G877" t="str">
            <v>http://www.springerlink.com/content/101164</v>
          </cell>
          <cell r="H877" t="str">
            <v>Springer Berlin / Heidelberg</v>
          </cell>
          <cell r="I877" t="str">
            <v>0949-2984</v>
          </cell>
          <cell r="J877" t="str">
            <v>1432-1122</v>
          </cell>
          <cell r="K877" t="str">
            <v>Business and Economics</v>
          </cell>
          <cell r="L877" t="str">
            <v>Volume 1</v>
          </cell>
          <cell r="M877">
            <v>1</v>
          </cell>
          <cell r="N877">
            <v>35424</v>
          </cell>
        </row>
        <row r="878">
          <cell r="C878">
            <v>11408</v>
          </cell>
          <cell r="D878" t="str">
            <v>Journal</v>
          </cell>
          <cell r="E878" t="str">
            <v>Financial Markets and Portfolio Management</v>
          </cell>
          <cell r="F878" t="str">
            <v>http://www.springerlink.com/openurl.asp?genre=journal&amp;issn=1555-4961</v>
          </cell>
          <cell r="G878" t="str">
            <v>http://www.springerlink.com/content/119763</v>
          </cell>
          <cell r="H878" t="str">
            <v>Springer Boston</v>
          </cell>
          <cell r="I878" t="str">
            <v>1555-4961</v>
          </cell>
          <cell r="J878" t="str">
            <v>1555-497X</v>
          </cell>
          <cell r="K878" t="str">
            <v>Business and Economics</v>
          </cell>
          <cell r="L878" t="str">
            <v>Volume 15</v>
          </cell>
          <cell r="M878">
            <v>1</v>
          </cell>
          <cell r="N878">
            <v>36951</v>
          </cell>
        </row>
        <row r="879">
          <cell r="C879">
            <v>10694</v>
          </cell>
          <cell r="D879" t="str">
            <v>Journal</v>
          </cell>
          <cell r="E879" t="str">
            <v>Fire Technology</v>
          </cell>
          <cell r="F879" t="str">
            <v>http://www.springerlink.com/openurl.asp?genre=journal&amp;issn=0015-2684</v>
          </cell>
          <cell r="G879" t="str">
            <v>http://www.springerlink.com/content/106597</v>
          </cell>
          <cell r="H879" t="str">
            <v>Springer Netherlands</v>
          </cell>
          <cell r="I879" t="str">
            <v>0015-2684</v>
          </cell>
          <cell r="J879" t="str">
            <v>1572-8099</v>
          </cell>
          <cell r="K879" t="str">
            <v>Physics and Astronomy</v>
          </cell>
          <cell r="L879" t="str">
            <v>Volume 1</v>
          </cell>
          <cell r="M879">
            <v>1</v>
          </cell>
          <cell r="N879">
            <v>23774</v>
          </cell>
        </row>
        <row r="880">
          <cell r="C880">
            <v>10695</v>
          </cell>
          <cell r="D880" t="str">
            <v>Journal</v>
          </cell>
          <cell r="E880" t="str">
            <v>Fish Physiology and Biochemistry</v>
          </cell>
          <cell r="F880" t="str">
            <v>http://www.springerlink.com/openurl.asp?genre=journal&amp;issn=0920-1742</v>
          </cell>
          <cell r="G880" t="str">
            <v>http://www.springerlink.com/content/102891</v>
          </cell>
          <cell r="H880" t="str">
            <v>Springer Netherlands</v>
          </cell>
          <cell r="I880" t="str">
            <v>0920-1742</v>
          </cell>
          <cell r="J880" t="str">
            <v>1573-5168</v>
          </cell>
          <cell r="K880" t="str">
            <v>Biomedical and Life Sciences</v>
          </cell>
          <cell r="L880" t="str">
            <v>Volume 1</v>
          </cell>
          <cell r="M880">
            <v>1</v>
          </cell>
          <cell r="N880">
            <v>31430</v>
          </cell>
        </row>
        <row r="881">
          <cell r="C881">
            <v>12562</v>
          </cell>
          <cell r="D881" t="str">
            <v>Journal</v>
          </cell>
          <cell r="E881" t="str">
            <v>Fisheries Science</v>
          </cell>
          <cell r="F881" t="str">
            <v>http://www.springerlink.com/openurl.asp?genre=journal&amp;issn=0919-9268</v>
          </cell>
          <cell r="G881" t="str">
            <v>http://www.springerlink.com/content/121270</v>
          </cell>
          <cell r="H881" t="str">
            <v>Springer Japan</v>
          </cell>
          <cell r="I881" t="str">
            <v>0919-9268</v>
          </cell>
          <cell r="J881" t="str">
            <v>1444-2906</v>
          </cell>
          <cell r="K881" t="str">
            <v>Life Science</v>
          </cell>
          <cell r="L881" t="str">
            <v>Volume 71</v>
          </cell>
          <cell r="M881">
            <v>1</v>
          </cell>
          <cell r="N881">
            <v>38353</v>
          </cell>
        </row>
        <row r="882">
          <cell r="C882" t="e">
            <v>#N/A</v>
          </cell>
          <cell r="D882" t="str">
            <v>Journal</v>
          </cell>
          <cell r="E882" t="str">
            <v>Fixed Point Theory and Applications</v>
          </cell>
          <cell r="F882" t="str">
            <v>http://www.springerlink.com/openurl.asp?genre=journal&amp;eissn=1687-1812</v>
          </cell>
          <cell r="G882" t="str">
            <v>http://www.springerlink.com/content/122305</v>
          </cell>
          <cell r="H882" t="str">
            <v>Springer International Publishing, CH</v>
          </cell>
          <cell r="J882" t="str">
            <v>1687-1812</v>
          </cell>
          <cell r="K882" t="str">
            <v>Mathematics</v>
          </cell>
          <cell r="L882" t="str">
            <v>Volume 2011</v>
          </cell>
          <cell r="M882">
            <v>1</v>
          </cell>
          <cell r="N882">
            <v>40878</v>
          </cell>
        </row>
        <row r="883">
          <cell r="C883" t="e">
            <v>#N/A</v>
          </cell>
          <cell r="D883" t="str">
            <v>Journal</v>
          </cell>
          <cell r="E883" t="str">
            <v>Flavour</v>
          </cell>
          <cell r="F883" t="str">
            <v>http://www.springerlink.com/openurl.asp?genre=journal&amp;eissn=2044-7248</v>
          </cell>
          <cell r="G883" t="str">
            <v>http://www.springerlink.com/content/122049</v>
          </cell>
          <cell r="H883" t="str">
            <v>BioMed Central</v>
          </cell>
          <cell r="J883" t="str">
            <v>2044-7248</v>
          </cell>
          <cell r="K883" t="str">
            <v>Food Science</v>
          </cell>
        </row>
        <row r="884">
          <cell r="C884">
            <v>10696</v>
          </cell>
          <cell r="D884" t="str">
            <v>Journal</v>
          </cell>
          <cell r="E884" t="str">
            <v>Flexible Services and Manufacturing Journal</v>
          </cell>
          <cell r="F884" t="str">
            <v>http://www.springerlink.com/openurl.asp?genre=journal&amp;issn=1936-6582</v>
          </cell>
          <cell r="G884" t="str">
            <v>http://www.springerlink.com/content/121015</v>
          </cell>
          <cell r="H884" t="str">
            <v>Springer New York</v>
          </cell>
          <cell r="I884" t="str">
            <v>1936-6582</v>
          </cell>
          <cell r="J884" t="str">
            <v>1936-6590</v>
          </cell>
          <cell r="K884" t="str">
            <v>Engineering</v>
          </cell>
          <cell r="L884" t="str">
            <v>Volume 20</v>
          </cell>
          <cell r="M884">
            <v>1</v>
          </cell>
          <cell r="N884">
            <v>39600</v>
          </cell>
        </row>
        <row r="885">
          <cell r="C885">
            <v>10494</v>
          </cell>
          <cell r="D885" t="str">
            <v>Journal</v>
          </cell>
          <cell r="E885" t="str">
            <v>Flow, Turbulence and Combustion</v>
          </cell>
          <cell r="F885" t="str">
            <v>http://www.springerlink.com/openurl.asp?genre=journal&amp;issn=1386-6184</v>
          </cell>
          <cell r="G885" t="str">
            <v>http://www.springerlink.com/content/100237</v>
          </cell>
          <cell r="H885" t="str">
            <v>Springer Netherlands</v>
          </cell>
          <cell r="I885" t="str">
            <v>1386-6184</v>
          </cell>
          <cell r="J885" t="str">
            <v>1573-1987</v>
          </cell>
          <cell r="K885" t="str">
            <v>Physics</v>
          </cell>
          <cell r="L885" t="str">
            <v>Volume 60</v>
          </cell>
          <cell r="M885">
            <v>1</v>
          </cell>
          <cell r="N885">
            <v>35855</v>
          </cell>
        </row>
        <row r="886">
          <cell r="C886">
            <v>10697</v>
          </cell>
          <cell r="D886" t="str">
            <v>Journal</v>
          </cell>
          <cell r="E886" t="str">
            <v>Fluid Dynamics</v>
          </cell>
          <cell r="F886" t="str">
            <v>http://www.springerlink.com/openurl.asp?genre=journal&amp;issn=0015-4628</v>
          </cell>
          <cell r="G886" t="str">
            <v>http://www.springerlink.com/content/106469</v>
          </cell>
          <cell r="H886" t="str">
            <v>MAIK Nauka/Interperiodica distributed exclusively by Springer Science+Business Media LLC.</v>
          </cell>
          <cell r="I886" t="str">
            <v>0015-4628</v>
          </cell>
          <cell r="J886" t="str">
            <v>1573-8507</v>
          </cell>
          <cell r="K886" t="str">
            <v>Physics and Astronomy</v>
          </cell>
          <cell r="L886" t="str">
            <v>Volume 1</v>
          </cell>
          <cell r="M886">
            <v>1</v>
          </cell>
          <cell r="N886">
            <v>24108</v>
          </cell>
        </row>
        <row r="887">
          <cell r="C887">
            <v>12151</v>
          </cell>
          <cell r="D887" t="str">
            <v>Journal</v>
          </cell>
          <cell r="E887" t="str">
            <v>Focus NeuroGeriatrie</v>
          </cell>
          <cell r="F887" t="str">
            <v>http://www.springerlink.com/openurl.asp?genre=journal&amp;issn=1864-1954</v>
          </cell>
          <cell r="G887" t="str">
            <v>http://www.springerlink.com/content/120869</v>
          </cell>
          <cell r="H887" t="str">
            <v>Springer Wien</v>
          </cell>
          <cell r="I887" t="str">
            <v>1864-1954</v>
          </cell>
          <cell r="J887" t="str">
            <v>1864-1962</v>
          </cell>
          <cell r="K887" t="str">
            <v>Medicine &amp; Public Health</v>
          </cell>
          <cell r="L887" t="str">
            <v>Volume 1</v>
          </cell>
          <cell r="M887">
            <v>1</v>
          </cell>
          <cell r="N887">
            <v>39203</v>
          </cell>
        </row>
        <row r="888">
          <cell r="C888">
            <v>12224</v>
          </cell>
          <cell r="D888" t="str">
            <v>Journal</v>
          </cell>
          <cell r="E888" t="str">
            <v>Folia Geobotanica</v>
          </cell>
          <cell r="F888" t="str">
            <v>http://www.springerlink.com/openurl.asp?genre=journal&amp;issn=1211-9520</v>
          </cell>
          <cell r="G888" t="str">
            <v>http://www.springerlink.com/content/120919</v>
          </cell>
          <cell r="H888" t="str">
            <v>Springer Netherlands</v>
          </cell>
          <cell r="I888" t="str">
            <v>1211-9520</v>
          </cell>
          <cell r="J888" t="str">
            <v>1874-9348</v>
          </cell>
          <cell r="K888" t="str">
            <v>Life Sciences</v>
          </cell>
          <cell r="L888" t="str">
            <v>Volume 1</v>
          </cell>
          <cell r="M888">
            <v>1</v>
          </cell>
          <cell r="N888">
            <v>24269</v>
          </cell>
        </row>
        <row r="889">
          <cell r="C889">
            <v>12223</v>
          </cell>
          <cell r="D889" t="str">
            <v>Journal</v>
          </cell>
          <cell r="E889" t="str">
            <v>Folia Microbiologica</v>
          </cell>
          <cell r="F889" t="str">
            <v>http://www.springerlink.com/openurl.asp?genre=journal&amp;issn=0015-5632</v>
          </cell>
          <cell r="G889" t="str">
            <v>http://www.springerlink.com/content/120945</v>
          </cell>
          <cell r="H889" t="str">
            <v>Springer Netherlands</v>
          </cell>
          <cell r="I889" t="str">
            <v>0015-5632</v>
          </cell>
          <cell r="J889" t="str">
            <v>1874-9356</v>
          </cell>
          <cell r="K889" t="str">
            <v>Life Sciences</v>
          </cell>
          <cell r="L889" t="str">
            <v>Volume 1</v>
          </cell>
          <cell r="M889">
            <v>1</v>
          </cell>
          <cell r="N889">
            <v>20455</v>
          </cell>
        </row>
        <row r="890">
          <cell r="C890">
            <v>12161</v>
          </cell>
          <cell r="D890" t="str">
            <v>Journal</v>
          </cell>
          <cell r="E890" t="str">
            <v>Food Analytical Methods</v>
          </cell>
          <cell r="F890" t="str">
            <v>http://www.springerlink.com/openurl.asp?genre=journal&amp;issn=1936-9751</v>
          </cell>
          <cell r="G890" t="str">
            <v>http://www.springerlink.com/content/120914</v>
          </cell>
          <cell r="H890" t="str">
            <v>Springer New York</v>
          </cell>
          <cell r="I890" t="str">
            <v>1936-9751</v>
          </cell>
          <cell r="J890" t="str">
            <v>1936-976X</v>
          </cell>
          <cell r="K890" t="str">
            <v>Chemistry</v>
          </cell>
          <cell r="L890" t="str">
            <v>Volume 1</v>
          </cell>
          <cell r="M890">
            <v>1</v>
          </cell>
          <cell r="N890">
            <v>39508</v>
          </cell>
        </row>
        <row r="891">
          <cell r="C891">
            <v>11947</v>
          </cell>
          <cell r="D891" t="str">
            <v>Journal</v>
          </cell>
          <cell r="E891" t="str">
            <v>Food and Bioprocess Technology</v>
          </cell>
          <cell r="F891" t="str">
            <v>http://www.springerlink.com/openurl.asp?genre=journal&amp;issn=1935-5130</v>
          </cell>
          <cell r="G891" t="str">
            <v>http://www.springerlink.com/content/120800</v>
          </cell>
          <cell r="H891" t="str">
            <v>Springer New York</v>
          </cell>
          <cell r="I891" t="str">
            <v>1935-5130</v>
          </cell>
          <cell r="J891" t="str">
            <v>1935-5149</v>
          </cell>
          <cell r="K891" t="str">
            <v>Chemistry</v>
          </cell>
          <cell r="L891" t="str">
            <v>Volume 1</v>
          </cell>
          <cell r="M891">
            <v>1</v>
          </cell>
          <cell r="N891">
            <v>39508</v>
          </cell>
        </row>
        <row r="892">
          <cell r="C892">
            <v>12560</v>
          </cell>
          <cell r="D892" t="str">
            <v>Journal</v>
          </cell>
          <cell r="E892" t="str">
            <v>Food and Environmental Virology</v>
          </cell>
          <cell r="F892" t="str">
            <v>http://www.springerlink.com/openurl.asp?genre=journal&amp;issn=1867-0334</v>
          </cell>
          <cell r="G892" t="str">
            <v>http://www.springerlink.com/content/121332</v>
          </cell>
          <cell r="H892" t="str">
            <v>Springer New York</v>
          </cell>
          <cell r="I892" t="str">
            <v>1867-0334</v>
          </cell>
          <cell r="J892" t="str">
            <v>1867-0342</v>
          </cell>
          <cell r="K892" t="str">
            <v>Biomedicine</v>
          </cell>
          <cell r="L892" t="str">
            <v>Volume 1</v>
          </cell>
          <cell r="M892">
            <v>1</v>
          </cell>
          <cell r="N892">
            <v>39873</v>
          </cell>
        </row>
        <row r="893">
          <cell r="C893">
            <v>11483</v>
          </cell>
          <cell r="D893" t="str">
            <v>Journal</v>
          </cell>
          <cell r="E893" t="str">
            <v>Food Biophysics</v>
          </cell>
          <cell r="F893" t="str">
            <v>http://www.springerlink.com/openurl.asp?genre=journal&amp;issn=1557-1858</v>
          </cell>
          <cell r="G893" t="str">
            <v>http://www.springerlink.com/content/119976</v>
          </cell>
          <cell r="H893" t="str">
            <v>Springer New York</v>
          </cell>
          <cell r="I893" t="str">
            <v>1557-1858</v>
          </cell>
          <cell r="J893" t="str">
            <v>1557-1866</v>
          </cell>
          <cell r="K893" t="str">
            <v>Biomedical and Life Sciences</v>
          </cell>
          <cell r="L893" t="str">
            <v>Volume 1</v>
          </cell>
          <cell r="M893">
            <v>1</v>
          </cell>
          <cell r="N893">
            <v>38777</v>
          </cell>
        </row>
        <row r="894">
          <cell r="C894">
            <v>13228</v>
          </cell>
          <cell r="D894" t="str">
            <v>Journal</v>
          </cell>
          <cell r="E894" t="str">
            <v>Food Digestion</v>
          </cell>
          <cell r="F894" t="str">
            <v>http://www.springerlink.com/openurl.asp?genre=journal&amp;issn=1869-1978</v>
          </cell>
          <cell r="G894" t="str">
            <v>http://www.springerlink.com/content/121715</v>
          </cell>
          <cell r="H894" t="str">
            <v>Springer New York</v>
          </cell>
          <cell r="I894" t="str">
            <v>1869-1978</v>
          </cell>
          <cell r="J894" t="str">
            <v>1869-1986</v>
          </cell>
          <cell r="K894" t="str">
            <v>Chemistry</v>
          </cell>
          <cell r="L894" t="str">
            <v>Volume 1</v>
          </cell>
          <cell r="M894">
            <v>1</v>
          </cell>
          <cell r="N894">
            <v>40513</v>
          </cell>
        </row>
        <row r="895">
          <cell r="C895">
            <v>12393</v>
          </cell>
          <cell r="D895" t="str">
            <v>Journal</v>
          </cell>
          <cell r="E895" t="str">
            <v>Food Engineering Reviews</v>
          </cell>
          <cell r="F895" t="str">
            <v>http://www.springerlink.com/openurl.asp?genre=journal&amp;issn=1866-7910</v>
          </cell>
          <cell r="G895" t="str">
            <v>http://www.springerlink.com/content/121330</v>
          </cell>
          <cell r="H895" t="str">
            <v>Springer New York</v>
          </cell>
          <cell r="I895" t="str">
            <v>1866-7910</v>
          </cell>
          <cell r="J895" t="str">
            <v>1866-7929</v>
          </cell>
          <cell r="K895" t="str">
            <v>Chemistry</v>
          </cell>
          <cell r="L895" t="str">
            <v>Volume 1</v>
          </cell>
          <cell r="M895">
            <v>1</v>
          </cell>
          <cell r="N895">
            <v>39965</v>
          </cell>
        </row>
        <row r="896">
          <cell r="C896">
            <v>10068</v>
          </cell>
          <cell r="D896" t="str">
            <v>Journal</v>
          </cell>
          <cell r="E896" t="str">
            <v>Food Science and Biotechnology</v>
          </cell>
          <cell r="F896" t="str">
            <v>http://www.springerlink.com/openurl.asp?genre=journal&amp;issn=1226-7708</v>
          </cell>
          <cell r="G896" t="str">
            <v>http://www.springerlink.com/content/121718</v>
          </cell>
          <cell r="H896" t="str">
            <v>The Korean Society of Food Science and Technology in co-publication with Springer</v>
          </cell>
          <cell r="I896" t="str">
            <v>1226-7708</v>
          </cell>
          <cell r="J896" t="str">
            <v>2092-6456</v>
          </cell>
          <cell r="K896" t="str">
            <v>Chemistry</v>
          </cell>
          <cell r="L896" t="str">
            <v>Volume 19</v>
          </cell>
          <cell r="M896">
            <v>1</v>
          </cell>
          <cell r="N896">
            <v>40210</v>
          </cell>
        </row>
        <row r="897">
          <cell r="C897">
            <v>12571</v>
          </cell>
          <cell r="D897" t="str">
            <v>Journal</v>
          </cell>
          <cell r="E897" t="str">
            <v>Food Security</v>
          </cell>
          <cell r="F897" t="str">
            <v>http://www.springerlink.com/openurl.asp?genre=journal&amp;issn=1876-4517</v>
          </cell>
          <cell r="G897" t="str">
            <v>http://www.springerlink.com/content/121319</v>
          </cell>
          <cell r="H897" t="str">
            <v>Springer Netherlands</v>
          </cell>
          <cell r="I897" t="str">
            <v>1876-4517</v>
          </cell>
          <cell r="J897" t="str">
            <v>1876-4525</v>
          </cell>
          <cell r="K897" t="str">
            <v>Life Sciences</v>
          </cell>
          <cell r="L897" t="str">
            <v>Volume 1</v>
          </cell>
          <cell r="M897">
            <v>1</v>
          </cell>
          <cell r="N897">
            <v>39845</v>
          </cell>
        </row>
        <row r="898">
          <cell r="C898">
            <v>12024</v>
          </cell>
          <cell r="D898" t="str">
            <v>Journal</v>
          </cell>
          <cell r="E898" t="str">
            <v>Forensic Science, Medicine, and Pathology</v>
          </cell>
          <cell r="F898" t="str">
            <v>http://www.springerlink.com/openurl.asp?genre=journal&amp;issn=1547-769X</v>
          </cell>
          <cell r="G898" t="str">
            <v>http://www.springerlink.com/content/120561</v>
          </cell>
          <cell r="H898" t="str">
            <v>Humana Press Inc.</v>
          </cell>
          <cell r="I898" t="str">
            <v>1547-769X</v>
          </cell>
          <cell r="J898" t="str">
            <v>1556-2891</v>
          </cell>
          <cell r="K898" t="str">
            <v>Biomedical and Life Sciences</v>
          </cell>
          <cell r="L898" t="str">
            <v>Volume 1</v>
          </cell>
          <cell r="M898">
            <v>1</v>
          </cell>
          <cell r="N898">
            <v>38412</v>
          </cell>
        </row>
        <row r="899">
          <cell r="C899">
            <v>11419</v>
          </cell>
          <cell r="D899" t="str">
            <v>Journal</v>
          </cell>
          <cell r="E899" t="str">
            <v>Forensic Toxicology</v>
          </cell>
          <cell r="F899" t="str">
            <v>http://www.springerlink.com/openurl.asp?genre=journal&amp;issn=1860-8965</v>
          </cell>
          <cell r="G899" t="str">
            <v>http://www.springerlink.com/content/120075</v>
          </cell>
          <cell r="H899" t="str">
            <v>Springer Japan</v>
          </cell>
          <cell r="I899" t="str">
            <v>1860-8965</v>
          </cell>
          <cell r="J899" t="str">
            <v>1860-8973</v>
          </cell>
          <cell r="K899" t="str">
            <v>Medicine</v>
          </cell>
          <cell r="L899" t="str">
            <v>Volume 24</v>
          </cell>
          <cell r="M899">
            <v>1</v>
          </cell>
          <cell r="N899">
            <v>38926</v>
          </cell>
        </row>
        <row r="900">
          <cell r="C900">
            <v>11757</v>
          </cell>
          <cell r="D900" t="str">
            <v>Journal</v>
          </cell>
          <cell r="E900" t="str">
            <v>Forensische Psychiatrie, Psychologie, Kriminologie</v>
          </cell>
          <cell r="F900" t="str">
            <v>http://www.springerlink.com/openurl.asp?genre=journal&amp;issn=1862-7072</v>
          </cell>
          <cell r="G900" t="str">
            <v>http://www.springerlink.com/content/120383</v>
          </cell>
          <cell r="H900" t="str">
            <v>Springer Berlin / Heidelberg</v>
          </cell>
          <cell r="I900" t="str">
            <v>1862-7072</v>
          </cell>
          <cell r="J900" t="str">
            <v>1862-7080</v>
          </cell>
          <cell r="K900" t="str">
            <v>Medicine</v>
          </cell>
          <cell r="L900" t="str">
            <v>Volume 1</v>
          </cell>
          <cell r="M900">
            <v>1</v>
          </cell>
          <cell r="N900">
            <v>39114</v>
          </cell>
        </row>
        <row r="901">
          <cell r="C901">
            <v>11632</v>
          </cell>
          <cell r="D901" t="str">
            <v>Journal</v>
          </cell>
          <cell r="E901" t="str">
            <v>Forestry Studies in China</v>
          </cell>
          <cell r="F901" t="str">
            <v>http://www.springerlink.com/openurl.asp?genre=journal&amp;issn=1008-1321</v>
          </cell>
          <cell r="G901" t="str">
            <v>http://www.springerlink.com/content/120121</v>
          </cell>
          <cell r="H901" t="str">
            <v>Beijing Forestry University, co-published with Springer-Verlag GmbH</v>
          </cell>
          <cell r="I901" t="str">
            <v>1008-1321</v>
          </cell>
          <cell r="J901" t="str">
            <v>1993-0372</v>
          </cell>
          <cell r="K901" t="str">
            <v>Biomedical and Life Sciences</v>
          </cell>
          <cell r="L901" t="str">
            <v>Volume 6</v>
          </cell>
          <cell r="M901">
            <v>1</v>
          </cell>
          <cell r="N901">
            <v>38047</v>
          </cell>
        </row>
        <row r="902">
          <cell r="C902">
            <v>165</v>
          </cell>
          <cell r="D902" t="str">
            <v>Journal</v>
          </cell>
          <cell r="E902" t="str">
            <v>Formal Aspects of Computing</v>
          </cell>
          <cell r="F902" t="str">
            <v>http://www.springerlink.com/openurl.asp?genre=journal&amp;issn=0934-5043</v>
          </cell>
          <cell r="G902" t="str">
            <v>http://www.springerlink.com/content/102822</v>
          </cell>
          <cell r="H902" t="str">
            <v>Springer London</v>
          </cell>
          <cell r="I902" t="str">
            <v>0934-5043</v>
          </cell>
          <cell r="J902" t="str">
            <v>1433-299X</v>
          </cell>
          <cell r="K902" t="str">
            <v>Computer Science</v>
          </cell>
          <cell r="L902" t="str">
            <v>Volume 1</v>
          </cell>
          <cell r="M902">
            <v>1</v>
          </cell>
          <cell r="N902">
            <v>32568</v>
          </cell>
        </row>
        <row r="903">
          <cell r="C903">
            <v>10703</v>
          </cell>
          <cell r="D903" t="str">
            <v>Journal</v>
          </cell>
          <cell r="E903" t="str">
            <v>Formal Methods in System Design</v>
          </cell>
          <cell r="F903" t="str">
            <v>http://www.springerlink.com/openurl.asp?genre=journal&amp;issn=0925-9856</v>
          </cell>
          <cell r="G903" t="str">
            <v>http://www.springerlink.com/content/100266</v>
          </cell>
          <cell r="H903" t="str">
            <v>Springer Netherlands</v>
          </cell>
          <cell r="I903" t="str">
            <v>0925-9856</v>
          </cell>
          <cell r="J903" t="str">
            <v>1572-8102</v>
          </cell>
          <cell r="K903" t="str">
            <v>Computer Science</v>
          </cell>
          <cell r="L903" t="str">
            <v>Volume 1</v>
          </cell>
          <cell r="M903">
            <v>1</v>
          </cell>
          <cell r="N903">
            <v>33786</v>
          </cell>
        </row>
        <row r="904">
          <cell r="C904">
            <v>10010</v>
          </cell>
          <cell r="D904" t="str">
            <v>Journal</v>
          </cell>
          <cell r="E904" t="str">
            <v>Forschung im Ingenieurwesen</v>
          </cell>
          <cell r="F904" t="str">
            <v>http://www.springerlink.com/openurl.asp?genre=journal&amp;issn=0015-7899</v>
          </cell>
          <cell r="G904" t="str">
            <v>http://www.springerlink.com/content/102499</v>
          </cell>
          <cell r="H904" t="str">
            <v>Springer Berlin / Heidelberg</v>
          </cell>
          <cell r="I904" t="str">
            <v>0015-7899</v>
          </cell>
          <cell r="J904" t="str">
            <v>1434-0860</v>
          </cell>
          <cell r="K904" t="str">
            <v>Engineering</v>
          </cell>
          <cell r="L904" t="str">
            <v>Volume 1</v>
          </cell>
          <cell r="M904">
            <v>1</v>
          </cell>
          <cell r="N904">
            <v>10959</v>
          </cell>
        </row>
        <row r="905">
          <cell r="C905" t="str">
            <v>(No JEM no.)</v>
          </cell>
          <cell r="D905" t="str">
            <v>Journal</v>
          </cell>
          <cell r="E905" t="str">
            <v>Forstwissenschaftliches Centralblatt</v>
          </cell>
          <cell r="F905" t="str">
            <v>http://www.springerlink.com/openurl.asp?genre=journal&amp;issn=0015-8003</v>
          </cell>
          <cell r="G905" t="str">
            <v>http://www.springerlink.com/content/110369</v>
          </cell>
          <cell r="H905" t="str">
            <v>Springer Berlin / Heidelberg</v>
          </cell>
          <cell r="I905" t="str">
            <v>0015-8003</v>
          </cell>
          <cell r="J905" t="str">
            <v>1439-0337</v>
          </cell>
          <cell r="K905" t="str">
            <v>Biomedical and Life Sciences</v>
          </cell>
          <cell r="L905" t="str">
            <v>Volume 1</v>
          </cell>
          <cell r="M905">
            <v>1</v>
          </cell>
          <cell r="N905" t="str">
            <v>1857-01-01</v>
          </cell>
        </row>
        <row r="906">
          <cell r="C906">
            <v>12277</v>
          </cell>
          <cell r="D906" t="str">
            <v>Journal</v>
          </cell>
          <cell r="E906" t="str">
            <v>Fortschrittsberichte über Kolloide und Polymere</v>
          </cell>
          <cell r="F906" t="str">
            <v>http://www.springerlink.com/openurl.asp?genre=journal&amp;issn=0071-8017</v>
          </cell>
          <cell r="G906" t="str">
            <v>http://www.springerlink.com/content/121066</v>
          </cell>
          <cell r="H906" t="str">
            <v>Springer Berlin / Heidelberg</v>
          </cell>
          <cell r="I906" t="str">
            <v>0071-8017</v>
          </cell>
          <cell r="K906" t="str">
            <v>Chemistry</v>
          </cell>
          <cell r="L906" t="str">
            <v>Volume 1</v>
          </cell>
          <cell r="M906">
            <v>1</v>
          </cell>
          <cell r="N906">
            <v>3592</v>
          </cell>
        </row>
        <row r="907">
          <cell r="C907">
            <v>12312</v>
          </cell>
          <cell r="D907" t="str">
            <v>Journal</v>
          </cell>
          <cell r="E907" t="str">
            <v>Forum</v>
          </cell>
          <cell r="F907" t="str">
            <v>http://www.springerlink.com/openurl.asp?genre=journal&amp;issn=0947-0255</v>
          </cell>
          <cell r="G907" t="str">
            <v>http://www.springerlink.com/content/122214</v>
          </cell>
          <cell r="H907" t="str">
            <v>Springer Berlin / Heidelberg</v>
          </cell>
          <cell r="I907" t="str">
            <v>0947-0255</v>
          </cell>
          <cell r="J907" t="str">
            <v>2190-9784</v>
          </cell>
        </row>
        <row r="908">
          <cell r="C908">
            <v>451</v>
          </cell>
          <cell r="D908" t="str">
            <v>Journal</v>
          </cell>
          <cell r="E908" t="str">
            <v>Forum der Psychoanalyse</v>
          </cell>
          <cell r="F908" t="str">
            <v>http://www.springerlink.com/openurl.asp?genre=journal&amp;issn=0178-7667</v>
          </cell>
          <cell r="G908" t="str">
            <v>http://www.springerlink.com/content/101789</v>
          </cell>
          <cell r="H908" t="str">
            <v>Springer Berlin / Heidelberg</v>
          </cell>
          <cell r="I908" t="str">
            <v>0178-7667</v>
          </cell>
          <cell r="J908" t="str">
            <v>1437-0751</v>
          </cell>
          <cell r="K908" t="str">
            <v>Medicine</v>
          </cell>
          <cell r="L908" t="str">
            <v>Volume 13</v>
          </cell>
          <cell r="M908">
            <v>4</v>
          </cell>
          <cell r="N908">
            <v>35776</v>
          </cell>
        </row>
        <row r="909">
          <cell r="C909">
            <v>12143</v>
          </cell>
          <cell r="D909" t="str">
            <v>Journal</v>
          </cell>
          <cell r="E909" t="str">
            <v>Forum for Social Economics</v>
          </cell>
          <cell r="F909" t="str">
            <v>http://www.springerlink.com/openurl.asp?genre=journal&amp;issn=0736-0932</v>
          </cell>
          <cell r="G909" t="str">
            <v>http://www.springerlink.com/content/120710</v>
          </cell>
          <cell r="H909" t="str">
            <v>Springer Netherlands</v>
          </cell>
          <cell r="I909" t="str">
            <v>0736-0932</v>
          </cell>
          <cell r="J909" t="str">
            <v>1874-6381</v>
          </cell>
          <cell r="L909" t="str">
            <v>Volume 1</v>
          </cell>
          <cell r="M909">
            <v>1</v>
          </cell>
          <cell r="N909">
            <v>25970</v>
          </cell>
        </row>
        <row r="910">
          <cell r="C910">
            <v>10698</v>
          </cell>
          <cell r="D910" t="str">
            <v>Journal</v>
          </cell>
          <cell r="E910" t="str">
            <v>Foundations of Chemistry</v>
          </cell>
          <cell r="F910" t="str">
            <v>http://www.springerlink.com/openurl.asp?genre=journal&amp;issn=1386-4238</v>
          </cell>
          <cell r="G910" t="str">
            <v>http://www.springerlink.com/content/103024</v>
          </cell>
          <cell r="H910" t="str">
            <v>Springer Netherlands</v>
          </cell>
          <cell r="I910" t="str">
            <v>1386-4238</v>
          </cell>
          <cell r="J910" t="str">
            <v>1572-8463</v>
          </cell>
          <cell r="K910" t="str">
            <v>Chemistry and Materials Science</v>
          </cell>
          <cell r="L910" t="str">
            <v>Volume 1</v>
          </cell>
          <cell r="M910">
            <v>1</v>
          </cell>
          <cell r="N910">
            <v>36220</v>
          </cell>
        </row>
        <row r="911">
          <cell r="C911">
            <v>10208</v>
          </cell>
          <cell r="D911" t="str">
            <v>Journal</v>
          </cell>
          <cell r="E911" t="str">
            <v>Foundations of Computational Mathematics</v>
          </cell>
          <cell r="F911" t="str">
            <v>http://www.springerlink.com/openurl.asp?genre=journal&amp;issn=1615-3375</v>
          </cell>
          <cell r="G911" t="str">
            <v>http://www.springerlink.com/content/106038</v>
          </cell>
          <cell r="H911" t="str">
            <v>Springer New York</v>
          </cell>
          <cell r="I911" t="str">
            <v>1615-3375</v>
          </cell>
          <cell r="J911" t="str">
            <v>1615-3383</v>
          </cell>
          <cell r="K911" t="str">
            <v>Mathematics and Statistics</v>
          </cell>
          <cell r="L911" t="str">
            <v>Volume 1</v>
          </cell>
          <cell r="M911">
            <v>1</v>
          </cell>
          <cell r="N911">
            <v>37155</v>
          </cell>
        </row>
        <row r="912">
          <cell r="C912">
            <v>10701</v>
          </cell>
          <cell r="D912" t="str">
            <v>Journal</v>
          </cell>
          <cell r="E912" t="str">
            <v>Foundations of Physics</v>
          </cell>
          <cell r="F912" t="str">
            <v>http://www.springerlink.com/openurl.asp?genre=journal&amp;issn=0015-9018</v>
          </cell>
          <cell r="G912" t="str">
            <v>http://www.springerlink.com/content/101591</v>
          </cell>
          <cell r="H912" t="str">
            <v>Springer Netherlands</v>
          </cell>
          <cell r="I912" t="str">
            <v>0015-9018</v>
          </cell>
          <cell r="J912" t="str">
            <v>1572-9516</v>
          </cell>
          <cell r="K912" t="str">
            <v>Physics and Astronomy</v>
          </cell>
          <cell r="L912" t="str">
            <v>Volume 1</v>
          </cell>
          <cell r="M912">
            <v>1</v>
          </cell>
          <cell r="N912">
            <v>25634</v>
          </cell>
        </row>
        <row r="913">
          <cell r="C913">
            <v>10702</v>
          </cell>
          <cell r="D913" t="str">
            <v>Journal</v>
          </cell>
          <cell r="E913" t="str">
            <v>Foundations of Physics Letters</v>
          </cell>
          <cell r="F913" t="str">
            <v>http://www.springerlink.com/openurl.asp?genre=journal&amp;issn=0894-9875</v>
          </cell>
          <cell r="G913" t="str">
            <v>http://www.springerlink.com/content/105712</v>
          </cell>
          <cell r="H913" t="str">
            <v>Springer Netherlands</v>
          </cell>
          <cell r="I913" t="str">
            <v>0894-9875</v>
          </cell>
          <cell r="J913" t="str">
            <v>1572-9524</v>
          </cell>
          <cell r="K913" t="str">
            <v>Physics and Astronomy</v>
          </cell>
          <cell r="L913" t="str">
            <v>Volume 1</v>
          </cell>
          <cell r="M913">
            <v>1</v>
          </cell>
          <cell r="N913">
            <v>32232</v>
          </cell>
        </row>
        <row r="914">
          <cell r="C914">
            <v>10699</v>
          </cell>
          <cell r="D914" t="str">
            <v>Journal</v>
          </cell>
          <cell r="E914" t="str">
            <v>Foundations of Science</v>
          </cell>
          <cell r="F914" t="str">
            <v>http://www.springerlink.com/openurl.asp?genre=journal&amp;issn=1233-1821</v>
          </cell>
          <cell r="G914" t="str">
            <v>http://www.springerlink.com/content/102892</v>
          </cell>
          <cell r="H914" t="str">
            <v>Springer Netherlands</v>
          </cell>
          <cell r="I914" t="str">
            <v>1233-1821</v>
          </cell>
          <cell r="J914" t="str">
            <v>1572-8471</v>
          </cell>
          <cell r="K914" t="str">
            <v>Humanities, Social Sciences and Law</v>
          </cell>
          <cell r="L914" t="str">
            <v>Volume 1</v>
          </cell>
          <cell r="M914">
            <v>1</v>
          </cell>
          <cell r="N914">
            <v>34759</v>
          </cell>
        </row>
        <row r="915">
          <cell r="C915">
            <v>13540</v>
          </cell>
          <cell r="D915" t="str">
            <v>Journal</v>
          </cell>
          <cell r="E915" t="str">
            <v>Fractional Calculus and Applied Analysis</v>
          </cell>
          <cell r="F915" t="str">
            <v>http://www.springerlink.com/openurl.asp?genre=journal&amp;issn=1311-0454</v>
          </cell>
          <cell r="G915" t="str">
            <v>http://www.springerlink.com/content/122111</v>
          </cell>
          <cell r="H915" t="str">
            <v>Versita, co-published with Springer-Verlag GmbH</v>
          </cell>
          <cell r="I915" t="str">
            <v>1311-0454</v>
          </cell>
          <cell r="K915" t="str">
            <v>Analysis</v>
          </cell>
          <cell r="L915" t="str">
            <v>Volume 14</v>
          </cell>
          <cell r="M915">
            <v>1</v>
          </cell>
          <cell r="N915">
            <v>40603</v>
          </cell>
        </row>
        <row r="916">
          <cell r="C916" t="str">
            <v>(No JEM no.)</v>
          </cell>
          <cell r="D916" t="str">
            <v>Journal</v>
          </cell>
          <cell r="E916" t="str">
            <v>Fresenius' Journal of Analytical Chemistry</v>
          </cell>
          <cell r="F916" t="str">
            <v>http://www.springerlink.com/openurl.asp?genre=journal&amp;issn=0937-0633</v>
          </cell>
          <cell r="G916" t="str">
            <v>http://www.springerlink.com/content/110258</v>
          </cell>
          <cell r="H916" t="str">
            <v>Springer Berlin / Heidelberg</v>
          </cell>
          <cell r="I916" t="str">
            <v>0937-0633</v>
          </cell>
          <cell r="J916" t="str">
            <v>1432-1130</v>
          </cell>
          <cell r="K916" t="str">
            <v>Chemistry</v>
          </cell>
          <cell r="L916" t="str">
            <v>Volume 1</v>
          </cell>
          <cell r="M916">
            <v>1</v>
          </cell>
          <cell r="N916" t="str">
            <v>1862-12-01</v>
          </cell>
        </row>
        <row r="917">
          <cell r="C917">
            <v>11515</v>
          </cell>
          <cell r="D917" t="str">
            <v>Journal</v>
          </cell>
          <cell r="E917" t="str">
            <v>Frontiers in Biology</v>
          </cell>
          <cell r="F917" t="str">
            <v>http://www.springerlink.com/openurl.asp?genre=journal&amp;issn=1674-7984</v>
          </cell>
          <cell r="G917" t="str">
            <v>http://www.springerlink.com/content/121729</v>
          </cell>
          <cell r="H917" t="str">
            <v>Higher Education Press, co-published with Springer-Verlag GmbH</v>
          </cell>
          <cell r="I917" t="str">
            <v>1674-7984</v>
          </cell>
          <cell r="J917" t="str">
            <v>1674-7992</v>
          </cell>
          <cell r="K917" t="str">
            <v>Life Sciences</v>
          </cell>
          <cell r="L917" t="str">
            <v>Volume 5</v>
          </cell>
          <cell r="M917">
            <v>1</v>
          </cell>
          <cell r="N917">
            <v>40210</v>
          </cell>
        </row>
        <row r="918">
          <cell r="C918">
            <v>11708</v>
          </cell>
          <cell r="D918" t="str">
            <v>Journal</v>
          </cell>
          <cell r="E918" t="str">
            <v>Frontiers in Energy</v>
          </cell>
          <cell r="F918" t="str">
            <v>http://www.springerlink.com/openurl.asp?genre=journal&amp;issn=2095-1701</v>
          </cell>
          <cell r="G918" t="str">
            <v>http://www.springerlink.com/content/122236</v>
          </cell>
          <cell r="H918" t="str">
            <v>Higher Education Press, co-published with Springer-Verlag GmbH</v>
          </cell>
          <cell r="I918" t="str">
            <v>2095-1701</v>
          </cell>
          <cell r="J918" t="str">
            <v>2095-1698</v>
          </cell>
          <cell r="K918" t="str">
            <v>Chinese Library of Science</v>
          </cell>
          <cell r="L918" t="str">
            <v>Volume 5</v>
          </cell>
          <cell r="M918">
            <v>1</v>
          </cell>
          <cell r="N918">
            <v>40603</v>
          </cell>
        </row>
        <row r="919">
          <cell r="C919" t="e">
            <v>#N/A</v>
          </cell>
          <cell r="D919" t="str">
            <v>Journal</v>
          </cell>
          <cell r="E919" t="str">
            <v>Frontiers in Zoology</v>
          </cell>
          <cell r="F919" t="str">
            <v>http://www.springerlink.com/openurl.asp?genre=journal&amp;eissn=1742-9994</v>
          </cell>
          <cell r="G919" t="str">
            <v>http://www.springerlink.com/content/121949</v>
          </cell>
          <cell r="H919" t="str">
            <v>BioMed Central</v>
          </cell>
          <cell r="J919" t="str">
            <v>1742-9994</v>
          </cell>
          <cell r="K919" t="str">
            <v>Zoology</v>
          </cell>
          <cell r="L919" t="str">
            <v>Volume 1</v>
          </cell>
          <cell r="M919">
            <v>1</v>
          </cell>
          <cell r="N919">
            <v>38322</v>
          </cell>
        </row>
        <row r="920">
          <cell r="C920">
            <v>11703</v>
          </cell>
          <cell r="D920" t="str">
            <v>Journal</v>
          </cell>
          <cell r="E920" t="str">
            <v>Frontiers of Agriculture in China</v>
          </cell>
          <cell r="F920" t="str">
            <v>http://www.springerlink.com/openurl.asp?genre=journal&amp;issn=1673-7334</v>
          </cell>
          <cell r="G920" t="str">
            <v>http://www.springerlink.com/content/120532</v>
          </cell>
          <cell r="H920" t="str">
            <v>Higher Education Press, co-published with Springer-Verlag GmbH</v>
          </cell>
          <cell r="I920" t="str">
            <v>1673-7334</v>
          </cell>
          <cell r="J920" t="str">
            <v>1673-744X</v>
          </cell>
          <cell r="K920" t="str">
            <v>Biomedical and Life Sciences</v>
          </cell>
          <cell r="L920" t="str">
            <v>Volume 1</v>
          </cell>
          <cell r="M920">
            <v>1</v>
          </cell>
          <cell r="N920">
            <v>39114</v>
          </cell>
        </row>
        <row r="921">
          <cell r="C921" t="str">
            <v>(No JEM no.)</v>
          </cell>
          <cell r="D921" t="str">
            <v>Journal</v>
          </cell>
          <cell r="E921" t="str">
            <v>Frontiers of Architecture and Civil Engineering in China</v>
          </cell>
          <cell r="F921" t="str">
            <v>http://www.springerlink.com/openurl.asp?genre=journal&amp;issn=1673-7407</v>
          </cell>
          <cell r="G921" t="str">
            <v>http://www.springerlink.com/content/120538</v>
          </cell>
          <cell r="H921" t="str">
            <v>Higher Education Press, co-published with Springer-Verlag GmbH</v>
          </cell>
          <cell r="I921" t="str">
            <v>1673-7407</v>
          </cell>
          <cell r="J921" t="str">
            <v>1673-7512</v>
          </cell>
          <cell r="K921" t="str">
            <v>Engineering</v>
          </cell>
          <cell r="L921" t="str">
            <v>Volume 1</v>
          </cell>
          <cell r="M921">
            <v>1</v>
          </cell>
          <cell r="N921">
            <v>39114</v>
          </cell>
        </row>
        <row r="922">
          <cell r="C922" t="str">
            <v>(No JEM no.)</v>
          </cell>
          <cell r="D922" t="str">
            <v>Journal</v>
          </cell>
          <cell r="E922" t="str">
            <v>Frontiers of Biology in China</v>
          </cell>
          <cell r="F922" t="str">
            <v>http://www.springerlink.com/openurl.asp?genre=journal&amp;issn=1673-3509</v>
          </cell>
          <cell r="G922" t="str">
            <v>http://www.springerlink.com/content/119832</v>
          </cell>
          <cell r="H922" t="str">
            <v>Higher Education Press, co-published with Springer-Verlag GmbH</v>
          </cell>
          <cell r="I922" t="str">
            <v>1673-3509</v>
          </cell>
          <cell r="J922" t="str">
            <v>1673-3622</v>
          </cell>
          <cell r="K922" t="str">
            <v>Biomedical and Life Sciences</v>
          </cell>
          <cell r="L922" t="str">
            <v>Volume 1</v>
          </cell>
          <cell r="M922">
            <v>1</v>
          </cell>
          <cell r="N922">
            <v>38718</v>
          </cell>
        </row>
        <row r="923">
          <cell r="C923">
            <v>11782</v>
          </cell>
          <cell r="D923" t="str">
            <v>Journal</v>
          </cell>
          <cell r="E923" t="str">
            <v>Frontiers of Business Research in China</v>
          </cell>
          <cell r="F923" t="str">
            <v>http://www.springerlink.com/openurl.asp?genre=journal&amp;issn=1673-7326</v>
          </cell>
          <cell r="G923" t="str">
            <v>http://www.springerlink.com/content/120539</v>
          </cell>
          <cell r="H923" t="str">
            <v>Higher Education Press, co-published with Springer-Verlag GmbH</v>
          </cell>
          <cell r="I923" t="str">
            <v>1673-7326</v>
          </cell>
          <cell r="J923" t="str">
            <v>1673-7431</v>
          </cell>
          <cell r="K923" t="str">
            <v>Business and Economics</v>
          </cell>
          <cell r="L923" t="str">
            <v>Volume 1</v>
          </cell>
          <cell r="M923">
            <v>1</v>
          </cell>
          <cell r="N923">
            <v>39114</v>
          </cell>
        </row>
        <row r="924">
          <cell r="C924" t="str">
            <v>(No JEM no.)</v>
          </cell>
          <cell r="D924" t="str">
            <v>Journal</v>
          </cell>
          <cell r="E924" t="str">
            <v>Frontiers of Chemical Engineering in China</v>
          </cell>
          <cell r="F924" t="str">
            <v>http://www.springerlink.com/openurl.asp?genre=journal&amp;issn=1673-7369</v>
          </cell>
          <cell r="G924" t="str">
            <v>http://www.springerlink.com/content/120534</v>
          </cell>
          <cell r="H924" t="str">
            <v>Higher Education Press, co-published with Springer-Verlag GmbH</v>
          </cell>
          <cell r="I924" t="str">
            <v>1673-7369</v>
          </cell>
          <cell r="J924" t="str">
            <v>1673-7474</v>
          </cell>
          <cell r="K924" t="str">
            <v>Engineering</v>
          </cell>
          <cell r="L924" t="str">
            <v>Volume 1</v>
          </cell>
          <cell r="M924">
            <v>1</v>
          </cell>
          <cell r="N924">
            <v>39114</v>
          </cell>
        </row>
        <row r="925">
          <cell r="C925">
            <v>11705</v>
          </cell>
          <cell r="D925" t="str">
            <v>Journal</v>
          </cell>
          <cell r="E925" t="str">
            <v>Frontiers of Chemical Science and Engineering</v>
          </cell>
          <cell r="F925" t="str">
            <v>http://www.springerlink.com/openurl.asp?genre=journal&amp;issn=2095-0179</v>
          </cell>
          <cell r="G925" t="str">
            <v>http://www.springerlink.com/content/122216</v>
          </cell>
          <cell r="H925" t="str">
            <v>Higher Education Press, co-published with Springer-Verlag GmbH</v>
          </cell>
          <cell r="I925" t="str">
            <v>2095-0179</v>
          </cell>
          <cell r="J925" t="str">
            <v>2095-0187</v>
          </cell>
          <cell r="K925" t="str">
            <v>Chemistry</v>
          </cell>
          <cell r="L925" t="str">
            <v>Volume 5</v>
          </cell>
          <cell r="M925">
            <v>1</v>
          </cell>
          <cell r="N925">
            <v>40603</v>
          </cell>
        </row>
        <row r="926">
          <cell r="C926">
            <v>11458</v>
          </cell>
          <cell r="D926" t="str">
            <v>Journal</v>
          </cell>
          <cell r="E926" t="str">
            <v>Frontiers of Chemistry in China</v>
          </cell>
          <cell r="F926" t="str">
            <v>http://www.springerlink.com/openurl.asp?genre=journal&amp;issn=1673-3495</v>
          </cell>
          <cell r="G926" t="str">
            <v>http://www.springerlink.com/content/119824</v>
          </cell>
          <cell r="H926" t="str">
            <v>Higher Education Press, co-published with Springer-Verlag GmbH</v>
          </cell>
          <cell r="I926" t="str">
            <v>1673-3495</v>
          </cell>
          <cell r="J926" t="str">
            <v>1673-3614</v>
          </cell>
          <cell r="K926" t="str">
            <v>Chemistry and Materials Science</v>
          </cell>
          <cell r="L926" t="str">
            <v>Volume 1</v>
          </cell>
          <cell r="M926">
            <v>1</v>
          </cell>
          <cell r="N926">
            <v>38725</v>
          </cell>
        </row>
        <row r="927">
          <cell r="C927" t="str">
            <v>(No JEM no.)</v>
          </cell>
          <cell r="D927" t="str">
            <v>Journal</v>
          </cell>
          <cell r="E927" t="str">
            <v>Frontiers of Computer Science in China</v>
          </cell>
          <cell r="F927" t="str">
            <v>http://www.springerlink.com/openurl.asp?genre=journal&amp;issn=1673-7350</v>
          </cell>
          <cell r="G927" t="str">
            <v>http://www.springerlink.com/content/120533</v>
          </cell>
          <cell r="H927" t="str">
            <v>Higher Education Press, co-published with Springer-Verlag GmbH</v>
          </cell>
          <cell r="I927" t="str">
            <v>1673-7350</v>
          </cell>
          <cell r="J927" t="str">
            <v>1673-7466</v>
          </cell>
          <cell r="K927" t="str">
            <v>Computer Science</v>
          </cell>
          <cell r="L927" t="str">
            <v>Volume 1</v>
          </cell>
          <cell r="M927">
            <v>1</v>
          </cell>
          <cell r="N927">
            <v>39114</v>
          </cell>
        </row>
        <row r="928">
          <cell r="C928" t="e">
            <v>#N/A</v>
          </cell>
          <cell r="D928" t="str">
            <v>Journal</v>
          </cell>
          <cell r="E928" t="str">
            <v>Frontiers of Earth Science</v>
          </cell>
          <cell r="F928" t="str">
            <v>http://www.springerlink.com/openurl.asp?genre=journal&amp;issn=2095-0195</v>
          </cell>
          <cell r="G928" t="str">
            <v>http://www.springerlink.com/content/122217</v>
          </cell>
          <cell r="H928" t="str">
            <v>Higher Education Press, co-published with Springer-Verlag GmbH</v>
          </cell>
          <cell r="I928" t="str">
            <v>2095-0195</v>
          </cell>
          <cell r="J928" t="str">
            <v>2095-0209</v>
          </cell>
          <cell r="K928" t="str">
            <v>Chinese Library of Science</v>
          </cell>
          <cell r="L928" t="str">
            <v>Volume 5</v>
          </cell>
          <cell r="M928">
            <v>1</v>
          </cell>
          <cell r="N928">
            <v>40603</v>
          </cell>
        </row>
        <row r="929">
          <cell r="C929" t="str">
            <v>(No JEM no.)</v>
          </cell>
          <cell r="D929" t="str">
            <v>Journal</v>
          </cell>
          <cell r="E929" t="str">
            <v>Frontiers of Earth Science in China</v>
          </cell>
          <cell r="F929" t="str">
            <v>http://www.springerlink.com/openurl.asp?genre=journal&amp;issn=1673-7385</v>
          </cell>
          <cell r="G929" t="str">
            <v>http://www.springerlink.com/content/120536</v>
          </cell>
          <cell r="H929" t="str">
            <v>Higher Education Press, co-published with Springer-Verlag GmbH</v>
          </cell>
          <cell r="I929" t="str">
            <v>1673-7385</v>
          </cell>
          <cell r="J929" t="str">
            <v>1673-7490</v>
          </cell>
          <cell r="K929" t="str">
            <v>Earth and Environmental Science</v>
          </cell>
          <cell r="L929" t="str">
            <v>Volume 1</v>
          </cell>
          <cell r="M929">
            <v>1</v>
          </cell>
          <cell r="N929">
            <v>39114</v>
          </cell>
        </row>
        <row r="930">
          <cell r="C930">
            <v>11459</v>
          </cell>
          <cell r="D930" t="str">
            <v>Journal</v>
          </cell>
          <cell r="E930" t="str">
            <v>Frontiers of Economics in China</v>
          </cell>
          <cell r="F930" t="str">
            <v>http://www.springerlink.com/openurl.asp?genre=journal&amp;issn=1673-3444</v>
          </cell>
          <cell r="G930" t="str">
            <v>http://www.springerlink.com/content/119825</v>
          </cell>
          <cell r="H930" t="str">
            <v>Higher Education Press, co-published with Springer-Verlag GmbH</v>
          </cell>
          <cell r="I930" t="str">
            <v>1673-3444</v>
          </cell>
          <cell r="J930" t="str">
            <v>1673-3568</v>
          </cell>
          <cell r="K930" t="str">
            <v>Business and Economics</v>
          </cell>
          <cell r="L930" t="str">
            <v>Volume 1</v>
          </cell>
          <cell r="M930">
            <v>1</v>
          </cell>
          <cell r="N930">
            <v>38740</v>
          </cell>
        </row>
        <row r="931">
          <cell r="C931">
            <v>11516</v>
          </cell>
          <cell r="D931" t="str">
            <v>Journal</v>
          </cell>
          <cell r="E931" t="str">
            <v>Frontiers of Education in China</v>
          </cell>
          <cell r="F931" t="str">
            <v>http://www.springerlink.com/openurl.asp?genre=journal&amp;issn=1673-341X</v>
          </cell>
          <cell r="G931" t="str">
            <v>http://www.springerlink.com/content/119913</v>
          </cell>
          <cell r="H931" t="str">
            <v>Higher Education Press, co-published with Springer-Verlag GmbH</v>
          </cell>
          <cell r="I931" t="str">
            <v>1673-341X</v>
          </cell>
          <cell r="J931" t="str">
            <v>1673-3533</v>
          </cell>
          <cell r="K931" t="str">
            <v>Behavioral Science</v>
          </cell>
          <cell r="L931" t="str">
            <v>Volume 1</v>
          </cell>
          <cell r="M931">
            <v>1</v>
          </cell>
          <cell r="N931">
            <v>38733</v>
          </cell>
        </row>
        <row r="932">
          <cell r="C932">
            <v>11460</v>
          </cell>
          <cell r="D932" t="str">
            <v>Journal</v>
          </cell>
          <cell r="E932" t="str">
            <v>Frontiers of Electrical and Electronic Engineering in China</v>
          </cell>
          <cell r="F932" t="str">
            <v>http://www.springerlink.com/openurl.asp?genre=journal&amp;issn=1673-3460</v>
          </cell>
          <cell r="G932" t="str">
            <v>http://www.springerlink.com/content/119826</v>
          </cell>
          <cell r="H932" t="str">
            <v>Higher Education Press, co-published with Springer-Verlag GmbH</v>
          </cell>
          <cell r="I932" t="str">
            <v>1673-3460</v>
          </cell>
          <cell r="J932" t="str">
            <v>1673-3584</v>
          </cell>
          <cell r="K932" t="str">
            <v>Engineering</v>
          </cell>
          <cell r="L932" t="str">
            <v>Volume 1</v>
          </cell>
          <cell r="M932">
            <v>1</v>
          </cell>
          <cell r="N932">
            <v>38720</v>
          </cell>
        </row>
        <row r="933">
          <cell r="C933" t="str">
            <v>(No JEM no.)</v>
          </cell>
          <cell r="D933" t="str">
            <v>Journal</v>
          </cell>
          <cell r="E933" t="str">
            <v>Frontiers of Energy and Power Engineering in China</v>
          </cell>
          <cell r="F933" t="str">
            <v>http://www.springerlink.com/openurl.asp?genre=journal&amp;issn=1673-7393</v>
          </cell>
          <cell r="G933" t="str">
            <v>http://www.springerlink.com/content/120537</v>
          </cell>
          <cell r="H933" t="str">
            <v>Higher Education Press, co-published with Springer-Verlag GmbH</v>
          </cell>
          <cell r="I933" t="str">
            <v>1673-7393</v>
          </cell>
          <cell r="J933" t="str">
            <v>1673-7504</v>
          </cell>
          <cell r="K933" t="str">
            <v>Engineering</v>
          </cell>
          <cell r="L933" t="str">
            <v>Volume 1</v>
          </cell>
          <cell r="M933">
            <v>1</v>
          </cell>
          <cell r="N933">
            <v>39114</v>
          </cell>
        </row>
        <row r="934">
          <cell r="C934" t="str">
            <v>(No JEM no.)</v>
          </cell>
          <cell r="D934" t="str">
            <v>Journal</v>
          </cell>
          <cell r="E934" t="str">
            <v>Frontiers of Environmental Science &amp; Engineering in China</v>
          </cell>
          <cell r="F934" t="str">
            <v>http://www.springerlink.com/openurl.asp?genre=journal&amp;issn=1673-7415</v>
          </cell>
          <cell r="G934" t="str">
            <v>http://www.springerlink.com/content/120540</v>
          </cell>
          <cell r="H934" t="str">
            <v>Higher Education Press, co-published with Springer-Verlag GmbH</v>
          </cell>
          <cell r="I934" t="str">
            <v>1673-7415</v>
          </cell>
          <cell r="J934" t="str">
            <v>1673-7520</v>
          </cell>
          <cell r="K934" t="str">
            <v>Earth and Environmental Science</v>
          </cell>
          <cell r="L934" t="str">
            <v>Volume 1</v>
          </cell>
          <cell r="M934">
            <v>1</v>
          </cell>
          <cell r="N934">
            <v>39114</v>
          </cell>
        </row>
        <row r="935">
          <cell r="C935">
            <v>11461</v>
          </cell>
          <cell r="D935" t="str">
            <v>Journal</v>
          </cell>
          <cell r="E935" t="str">
            <v>Frontiers of Forestry in China</v>
          </cell>
          <cell r="F935" t="str">
            <v>http://www.springerlink.com/openurl.asp?genre=journal&amp;issn=1673-3517</v>
          </cell>
          <cell r="G935" t="str">
            <v>http://www.springerlink.com/content/119827</v>
          </cell>
          <cell r="H935" t="str">
            <v>Higher Education Press, co-published with Springer-Verlag GmbH</v>
          </cell>
          <cell r="I935" t="str">
            <v>1673-3517</v>
          </cell>
          <cell r="J935" t="str">
            <v>1673-3630</v>
          </cell>
          <cell r="K935" t="str">
            <v>Biomedical and Life Sciences</v>
          </cell>
          <cell r="L935" t="str">
            <v>Volume 1</v>
          </cell>
          <cell r="M935">
            <v>1</v>
          </cell>
          <cell r="N935">
            <v>38740</v>
          </cell>
        </row>
        <row r="936">
          <cell r="C936">
            <v>11462</v>
          </cell>
          <cell r="D936" t="str">
            <v>Journal</v>
          </cell>
          <cell r="E936" t="str">
            <v>Frontiers of History in China</v>
          </cell>
          <cell r="F936" t="str">
            <v>http://www.springerlink.com/openurl.asp?genre=journal&amp;issn=1673-3401</v>
          </cell>
          <cell r="G936" t="str">
            <v>http://www.springerlink.com/content/119829</v>
          </cell>
          <cell r="H936" t="str">
            <v>Higher Education Press, co-published with Springer-Verlag GmbH</v>
          </cell>
          <cell r="I936" t="str">
            <v>1673-3401</v>
          </cell>
          <cell r="J936" t="str">
            <v>1673-3525</v>
          </cell>
          <cell r="K936" t="str">
            <v>Humanities, Social Sciences and Law</v>
          </cell>
          <cell r="L936" t="str">
            <v>Volume 1</v>
          </cell>
          <cell r="M936">
            <v>1</v>
          </cell>
          <cell r="N936">
            <v>38722</v>
          </cell>
        </row>
        <row r="937">
          <cell r="C937">
            <v>11463</v>
          </cell>
          <cell r="D937" t="str">
            <v>Journal</v>
          </cell>
          <cell r="E937" t="str">
            <v>Frontiers of Law in China</v>
          </cell>
          <cell r="F937" t="str">
            <v>http://www.springerlink.com/openurl.asp?genre=journal&amp;issn=1673-3428</v>
          </cell>
          <cell r="G937" t="str">
            <v>http://www.springerlink.com/content/119915</v>
          </cell>
          <cell r="H937" t="str">
            <v>Higher Education Press, co-published with Springer-Verlag GmbH</v>
          </cell>
          <cell r="I937" t="str">
            <v>1673-3428</v>
          </cell>
          <cell r="J937" t="str">
            <v>1673-3541</v>
          </cell>
          <cell r="K937" t="str">
            <v>Business and Economics</v>
          </cell>
          <cell r="L937" t="str">
            <v>Volume 1</v>
          </cell>
          <cell r="M937">
            <v>1</v>
          </cell>
          <cell r="N937">
            <v>38730</v>
          </cell>
        </row>
        <row r="938">
          <cell r="C938">
            <v>11702</v>
          </cell>
          <cell r="D938" t="str">
            <v>Journal</v>
          </cell>
          <cell r="E938" t="str">
            <v>Frontiers of Literary Studies in China</v>
          </cell>
          <cell r="F938" t="str">
            <v>http://www.springerlink.com/openurl.asp?genre=journal&amp;issn=1673-7318</v>
          </cell>
          <cell r="G938" t="str">
            <v>http://www.springerlink.com/content/120531</v>
          </cell>
          <cell r="H938" t="str">
            <v>Higher Education Press, co-published with Springer-Verlag GmbH</v>
          </cell>
          <cell r="I938" t="str">
            <v>1673-7318</v>
          </cell>
          <cell r="J938" t="str">
            <v>1673-7423</v>
          </cell>
          <cell r="K938" t="str">
            <v>Medicine</v>
          </cell>
          <cell r="L938" t="str">
            <v>Volume 1</v>
          </cell>
          <cell r="M938">
            <v>1</v>
          </cell>
          <cell r="N938">
            <v>39133</v>
          </cell>
        </row>
        <row r="939">
          <cell r="C939">
            <v>11706</v>
          </cell>
          <cell r="D939" t="str">
            <v>Journal</v>
          </cell>
          <cell r="E939" t="str">
            <v>Frontiers of Materials Science</v>
          </cell>
          <cell r="F939" t="str">
            <v>http://www.springerlink.com/openurl.asp?genre=journal&amp;issn=2095-025X</v>
          </cell>
          <cell r="G939" t="str">
            <v>http://www.springerlink.com/content/122218</v>
          </cell>
          <cell r="H939" t="str">
            <v>Higher Education Press, co-published with Springer-Verlag GmbH</v>
          </cell>
          <cell r="I939" t="str">
            <v>2095-025X</v>
          </cell>
          <cell r="J939" t="str">
            <v>2095-0268</v>
          </cell>
          <cell r="K939" t="str">
            <v>Materials Science</v>
          </cell>
          <cell r="L939" t="str">
            <v>Volume 5</v>
          </cell>
          <cell r="M939">
            <v>1</v>
          </cell>
          <cell r="N939">
            <v>40603</v>
          </cell>
        </row>
        <row r="940">
          <cell r="C940" t="str">
            <v>(No JEM no.)</v>
          </cell>
          <cell r="D940" t="str">
            <v>Journal</v>
          </cell>
          <cell r="E940" t="str">
            <v>Frontiers of Materials Science in China</v>
          </cell>
          <cell r="F940" t="str">
            <v>http://www.springerlink.com/openurl.asp?genre=journal&amp;issn=1673-7377</v>
          </cell>
          <cell r="G940" t="str">
            <v>http://www.springerlink.com/content/120535</v>
          </cell>
          <cell r="H940" t="str">
            <v>Higher Education Press, co-published with Springer-Verlag GmbH</v>
          </cell>
          <cell r="I940" t="str">
            <v>1673-7377</v>
          </cell>
          <cell r="J940" t="str">
            <v>1673-7482</v>
          </cell>
          <cell r="K940" t="str">
            <v>Chemistry and Materials Science</v>
          </cell>
          <cell r="L940" t="str">
            <v>Volume 1</v>
          </cell>
          <cell r="M940">
            <v>1</v>
          </cell>
          <cell r="N940">
            <v>39114</v>
          </cell>
        </row>
        <row r="941">
          <cell r="C941">
            <v>11464</v>
          </cell>
          <cell r="D941" t="str">
            <v>Journal</v>
          </cell>
          <cell r="E941" t="str">
            <v>Frontiers of Mathematics in China</v>
          </cell>
          <cell r="F941" t="str">
            <v>http://www.springerlink.com/openurl.asp?genre=journal&amp;issn=1673-3452</v>
          </cell>
          <cell r="G941" t="str">
            <v>http://www.springerlink.com/content/119828</v>
          </cell>
          <cell r="H941" t="str">
            <v>Higher Education Press, co-published with Springer-Verlag GmbH</v>
          </cell>
          <cell r="I941" t="str">
            <v>1673-3452</v>
          </cell>
          <cell r="J941" t="str">
            <v>1673-3576</v>
          </cell>
          <cell r="K941" t="str">
            <v>Mathematics and Statistics</v>
          </cell>
          <cell r="L941" t="str">
            <v>Volume 1</v>
          </cell>
          <cell r="M941">
            <v>1</v>
          </cell>
          <cell r="N941">
            <v>38740</v>
          </cell>
        </row>
        <row r="942">
          <cell r="C942">
            <v>11465</v>
          </cell>
          <cell r="D942" t="str">
            <v>Journal</v>
          </cell>
          <cell r="E942" t="str">
            <v>Frontiers of Mechanical Engineering</v>
          </cell>
          <cell r="F942" t="str">
            <v>http://www.springerlink.com/openurl.asp?genre=journal&amp;issn=2095-0233</v>
          </cell>
          <cell r="G942" t="str">
            <v>http://www.springerlink.com/content/122269</v>
          </cell>
          <cell r="H942" t="str">
            <v>Higher Education Press, co-published with Springer-Verlag GmbH</v>
          </cell>
          <cell r="I942" t="str">
            <v>2095-0233</v>
          </cell>
          <cell r="J942" t="str">
            <v>2095-0241</v>
          </cell>
          <cell r="K942" t="str">
            <v>Mechanical Engineering</v>
          </cell>
          <cell r="L942" t="str">
            <v>Volume 6</v>
          </cell>
          <cell r="M942">
            <v>1</v>
          </cell>
          <cell r="N942">
            <v>40603</v>
          </cell>
        </row>
        <row r="943">
          <cell r="C943" t="str">
            <v>(No JEM no.)</v>
          </cell>
          <cell r="D943" t="str">
            <v>Journal</v>
          </cell>
          <cell r="E943" t="str">
            <v>Frontiers of Mechanical Engineering in China</v>
          </cell>
          <cell r="F943" t="str">
            <v>http://www.springerlink.com/openurl.asp?genre=journal&amp;issn=1673-3479</v>
          </cell>
          <cell r="G943" t="str">
            <v>http://www.springerlink.com/content/119830</v>
          </cell>
          <cell r="H943" t="str">
            <v>Higher Education Press, co-published with Springer-Verlag GmbH</v>
          </cell>
          <cell r="I943" t="str">
            <v>1673-3479</v>
          </cell>
          <cell r="J943" t="str">
            <v>1673-3592</v>
          </cell>
          <cell r="K943" t="str">
            <v>Engineering</v>
          </cell>
          <cell r="L943" t="str">
            <v>Volume 1</v>
          </cell>
          <cell r="M943">
            <v>1</v>
          </cell>
          <cell r="N943">
            <v>38720</v>
          </cell>
        </row>
        <row r="944">
          <cell r="C944">
            <v>11684</v>
          </cell>
          <cell r="D944" t="str">
            <v>Journal</v>
          </cell>
          <cell r="E944" t="str">
            <v>Frontiers of Medicine</v>
          </cell>
          <cell r="F944" t="str">
            <v>http://www.springerlink.com/openurl.asp?genre=journal&amp;issn=2095-0217</v>
          </cell>
          <cell r="G944" t="str">
            <v>http://www.springerlink.com/content/122219</v>
          </cell>
          <cell r="H944" t="str">
            <v>Higher Education Press, co-published with Springer-Verlag GmbH</v>
          </cell>
          <cell r="I944" t="str">
            <v>2095-0217</v>
          </cell>
          <cell r="J944" t="str">
            <v>2095-0225</v>
          </cell>
          <cell r="K944" t="str">
            <v>Chinese Library of Science</v>
          </cell>
          <cell r="L944" t="str">
            <v>Volume 5</v>
          </cell>
          <cell r="M944">
            <v>1</v>
          </cell>
          <cell r="N944">
            <v>40603</v>
          </cell>
        </row>
        <row r="945">
          <cell r="C945" t="str">
            <v>(No JEM no.)</v>
          </cell>
          <cell r="D945" t="str">
            <v>Journal</v>
          </cell>
          <cell r="E945" t="str">
            <v>Frontiers of Medicine in China</v>
          </cell>
          <cell r="F945" t="str">
            <v>http://www.springerlink.com/openurl.asp?genre=journal&amp;issn=1673-7342</v>
          </cell>
          <cell r="G945" t="str">
            <v>http://www.springerlink.com/content/120530</v>
          </cell>
          <cell r="H945" t="str">
            <v>Higher Education Press, co-published with Springer-Verlag GmbH</v>
          </cell>
          <cell r="I945" t="str">
            <v>1673-7342</v>
          </cell>
          <cell r="J945" t="str">
            <v>1673-7458</v>
          </cell>
          <cell r="K945" t="str">
            <v>Medicine</v>
          </cell>
          <cell r="L945" t="str">
            <v>Volume 1</v>
          </cell>
          <cell r="M945">
            <v>1</v>
          </cell>
          <cell r="N945">
            <v>39114</v>
          </cell>
        </row>
        <row r="946">
          <cell r="C946">
            <v>12200</v>
          </cell>
          <cell r="D946" t="str">
            <v>Journal</v>
          </cell>
          <cell r="E946" t="str">
            <v>Frontiers of Optoelectronics in China</v>
          </cell>
          <cell r="F946" t="str">
            <v>http://www.springerlink.com/openurl.asp?genre=journal&amp;issn=1674-4128</v>
          </cell>
          <cell r="G946" t="str">
            <v>http://www.springerlink.com/content/121257</v>
          </cell>
          <cell r="H946" t="str">
            <v>Higher Education Press, co-published with Springer-Verlag GmbH</v>
          </cell>
          <cell r="I946" t="str">
            <v>1674-4128</v>
          </cell>
          <cell r="J946" t="str">
            <v>1674-4594</v>
          </cell>
          <cell r="K946" t="str">
            <v>Engineering</v>
          </cell>
          <cell r="L946" t="str">
            <v>Volume 1</v>
          </cell>
          <cell r="M946">
            <v>1</v>
          </cell>
          <cell r="N946">
            <v>39692</v>
          </cell>
        </row>
        <row r="947">
          <cell r="C947">
            <v>11466</v>
          </cell>
          <cell r="D947" t="str">
            <v>Journal</v>
          </cell>
          <cell r="E947" t="str">
            <v>Frontiers of Philosophy in China</v>
          </cell>
          <cell r="F947" t="str">
            <v>http://www.springerlink.com/openurl.asp?genre=journal&amp;issn=1673-3436</v>
          </cell>
          <cell r="G947" t="str">
            <v>http://www.springerlink.com/content/119914</v>
          </cell>
          <cell r="H947" t="str">
            <v>Higher Education Press, co-published with Springer-Verlag GmbH</v>
          </cell>
          <cell r="I947" t="str">
            <v>1673-3436</v>
          </cell>
          <cell r="J947" t="str">
            <v>1673-355X</v>
          </cell>
          <cell r="K947" t="str">
            <v>Humanities, Social Sciences and Law</v>
          </cell>
          <cell r="L947" t="str">
            <v>Volume 1</v>
          </cell>
          <cell r="M947">
            <v>1</v>
          </cell>
          <cell r="N947">
            <v>38732</v>
          </cell>
        </row>
        <row r="948">
          <cell r="C948">
            <v>11467</v>
          </cell>
          <cell r="D948" t="str">
            <v>Journal</v>
          </cell>
          <cell r="E948" t="str">
            <v>Frontiers of Physics</v>
          </cell>
          <cell r="F948" t="str">
            <v>http://www.springerlink.com/openurl.asp?genre=journal&amp;issn=2095-0462</v>
          </cell>
          <cell r="G948" t="str">
            <v>http://www.springerlink.com/content/122268</v>
          </cell>
          <cell r="H948" t="str">
            <v>Higher Education Press, co-published with Springer-Verlag GmbH</v>
          </cell>
          <cell r="I948" t="str">
            <v>2095-0462</v>
          </cell>
          <cell r="J948" t="str">
            <v>2095-0470</v>
          </cell>
          <cell r="K948" t="str">
            <v>Physics</v>
          </cell>
          <cell r="L948" t="str">
            <v>Volume 6</v>
          </cell>
          <cell r="M948">
            <v>1</v>
          </cell>
          <cell r="N948">
            <v>40603</v>
          </cell>
        </row>
        <row r="949">
          <cell r="C949" t="str">
            <v>(No JEM no.)</v>
          </cell>
          <cell r="D949" t="str">
            <v>Journal</v>
          </cell>
          <cell r="E949" t="str">
            <v>Frontiers of Physics in China</v>
          </cell>
          <cell r="F949" t="str">
            <v>http://www.springerlink.com/openurl.asp?genre=journal&amp;issn=1673-3487</v>
          </cell>
          <cell r="G949" t="str">
            <v>http://www.springerlink.com/content/119831</v>
          </cell>
          <cell r="H949" t="str">
            <v>Higher Education Press, co-published with Springer-Verlag GmbH</v>
          </cell>
          <cell r="I949" t="str">
            <v>1673-3487</v>
          </cell>
          <cell r="J949" t="str">
            <v>1673-3606</v>
          </cell>
          <cell r="K949" t="str">
            <v>Physics and Astronomy</v>
          </cell>
          <cell r="L949" t="str">
            <v>Volume 1</v>
          </cell>
          <cell r="M949">
            <v>1</v>
          </cell>
          <cell r="N949">
            <v>38740</v>
          </cell>
        </row>
        <row r="950">
          <cell r="C950">
            <v>10142</v>
          </cell>
          <cell r="D950" t="str">
            <v>Journal</v>
          </cell>
          <cell r="E950" t="str">
            <v>Functional &amp; Integrative Genomics</v>
          </cell>
          <cell r="F950" t="str">
            <v>http://www.springerlink.com/openurl.asp?genre=journal&amp;issn=1438-793X</v>
          </cell>
          <cell r="G950" t="str">
            <v>http://www.springerlink.com/content/105695</v>
          </cell>
          <cell r="H950" t="str">
            <v>Springer Berlin / Heidelberg</v>
          </cell>
          <cell r="I950" t="str">
            <v>1438-793X</v>
          </cell>
          <cell r="J950" t="str">
            <v>1438-7948</v>
          </cell>
          <cell r="K950" t="str">
            <v>Biomedical and Life Sciences</v>
          </cell>
          <cell r="L950" t="str">
            <v>Volume 1</v>
          </cell>
          <cell r="M950">
            <v>1</v>
          </cell>
          <cell r="N950">
            <v>36671</v>
          </cell>
        </row>
        <row r="951">
          <cell r="C951">
            <v>10688</v>
          </cell>
          <cell r="D951" t="str">
            <v>Journal</v>
          </cell>
          <cell r="E951" t="str">
            <v>Functional Analysis and Its Applications</v>
          </cell>
          <cell r="F951" t="str">
            <v>http://www.springerlink.com/openurl.asp?genre=journal&amp;issn=0016-2663</v>
          </cell>
          <cell r="G951" t="str">
            <v>http://www.springerlink.com/content/106470</v>
          </cell>
          <cell r="H951" t="str">
            <v>Springer New York</v>
          </cell>
          <cell r="I951" t="str">
            <v>0016-2663</v>
          </cell>
          <cell r="J951" t="str">
            <v>1573-8485</v>
          </cell>
          <cell r="K951" t="str">
            <v>Mathematics and Statistics</v>
          </cell>
          <cell r="L951" t="str">
            <v>Volume 1</v>
          </cell>
          <cell r="M951">
            <v>1</v>
          </cell>
          <cell r="N951">
            <v>24473</v>
          </cell>
        </row>
        <row r="952">
          <cell r="C952">
            <v>11853</v>
          </cell>
          <cell r="D952" t="str">
            <v>Journal</v>
          </cell>
          <cell r="E952" t="str">
            <v>Functional Analysis and Other Mathematics</v>
          </cell>
          <cell r="F952" t="str">
            <v>http://www.springerlink.com/openurl.asp?genre=journal&amp;issn=1991-0061</v>
          </cell>
          <cell r="G952" t="str">
            <v>http://www.springerlink.com/content/120612</v>
          </cell>
          <cell r="H952" t="str">
            <v>Springer Berlin / Heidelberg</v>
          </cell>
          <cell r="I952" t="str">
            <v>1991-0061</v>
          </cell>
          <cell r="J952" t="str">
            <v>1863-7914</v>
          </cell>
          <cell r="K952" t="str">
            <v>Mathematics</v>
          </cell>
          <cell r="L952" t="str">
            <v>Volume 1</v>
          </cell>
          <cell r="M952">
            <v>1</v>
          </cell>
          <cell r="N952">
            <v>38899</v>
          </cell>
        </row>
        <row r="953">
          <cell r="C953">
            <v>13225</v>
          </cell>
          <cell r="D953" t="str">
            <v>Journal</v>
          </cell>
          <cell r="E953" t="str">
            <v>Fungal Diversity</v>
          </cell>
          <cell r="F953" t="str">
            <v>http://www.springerlink.com/openurl.asp?genre=journal&amp;issn=1560-2745</v>
          </cell>
          <cell r="G953" t="str">
            <v>http://www.springerlink.com/content/121704</v>
          </cell>
          <cell r="H953" t="str">
            <v>Springer Netherlands</v>
          </cell>
          <cell r="I953" t="str">
            <v>1560-2745</v>
          </cell>
          <cell r="J953" t="str">
            <v>1878-9129</v>
          </cell>
          <cell r="K953" t="str">
            <v>Life Sciences</v>
          </cell>
          <cell r="L953" t="str">
            <v>Volume 40</v>
          </cell>
          <cell r="M953">
            <v>1</v>
          </cell>
          <cell r="N953">
            <v>40179</v>
          </cell>
        </row>
        <row r="954">
          <cell r="C954">
            <v>10302</v>
          </cell>
          <cell r="D954" t="str">
            <v>Journal</v>
          </cell>
          <cell r="E954" t="str">
            <v>Fuß &amp; Sprunggelenk</v>
          </cell>
          <cell r="F954" t="str">
            <v>http://www.springerlink.com/openurl.asp?genre=journal&amp;issn=1619-9987</v>
          </cell>
          <cell r="G954" t="str">
            <v>http://www.springerlink.com/content/109673</v>
          </cell>
          <cell r="H954" t="str">
            <v>Springer Berlin / Heidelberg</v>
          </cell>
          <cell r="I954" t="str">
            <v>1619-9987</v>
          </cell>
          <cell r="J954" t="str">
            <v>1619-9995</v>
          </cell>
          <cell r="K954" t="str">
            <v>Medicine</v>
          </cell>
          <cell r="L954" t="str">
            <v>Volume 1</v>
          </cell>
          <cell r="M954">
            <v>1</v>
          </cell>
          <cell r="N954">
            <v>37653</v>
          </cell>
        </row>
        <row r="955">
          <cell r="C955">
            <v>12543</v>
          </cell>
          <cell r="D955" t="str">
            <v>Journal</v>
          </cell>
          <cell r="E955" t="str">
            <v>Fuzzy Information and Engineering</v>
          </cell>
          <cell r="F955" t="str">
            <v>http://www.springerlink.com/openurl.asp?genre=journal&amp;issn=1616-8658</v>
          </cell>
          <cell r="G955" t="str">
            <v>http://www.springerlink.com/content/121342</v>
          </cell>
          <cell r="H955" t="str">
            <v>Springer Berlin Heidelberg, in co-publication with Fuzzy Information and Engineering Branch of the Operations Research Society of China</v>
          </cell>
          <cell r="I955" t="str">
            <v>1616-8658</v>
          </cell>
          <cell r="J955" t="str">
            <v>1616-8666</v>
          </cell>
          <cell r="K955" t="str">
            <v>Engineering</v>
          </cell>
          <cell r="L955" t="str">
            <v>Volume 1</v>
          </cell>
          <cell r="M955">
            <v>1</v>
          </cell>
          <cell r="N955">
            <v>39873</v>
          </cell>
        </row>
        <row r="956">
          <cell r="C956">
            <v>10700</v>
          </cell>
          <cell r="D956" t="str">
            <v>Journal</v>
          </cell>
          <cell r="E956" t="str">
            <v>Fuzzy Optimization and Decision Making</v>
          </cell>
          <cell r="F956" t="str">
            <v>http://www.springerlink.com/openurl.asp?genre=journal&amp;issn=1568-4539</v>
          </cell>
          <cell r="G956" t="str">
            <v>http://www.springerlink.com/content/108654</v>
          </cell>
          <cell r="H956" t="str">
            <v>Springer Netherlands</v>
          </cell>
          <cell r="I956" t="str">
            <v>1568-4539</v>
          </cell>
          <cell r="J956" t="str">
            <v>1573-2908</v>
          </cell>
          <cell r="K956" t="str">
            <v>Computer Science</v>
          </cell>
          <cell r="L956" t="str">
            <v>Volume 1</v>
          </cell>
          <cell r="M956">
            <v>1</v>
          </cell>
          <cell r="N956">
            <v>37288</v>
          </cell>
        </row>
        <row r="957">
          <cell r="C957">
            <v>10120</v>
          </cell>
          <cell r="D957" t="str">
            <v>Journal</v>
          </cell>
          <cell r="E957" t="str">
            <v>Gastric Cancer</v>
          </cell>
          <cell r="F957" t="str">
            <v>http://www.springerlink.com/openurl.asp?genre=journal&amp;issn=1436-3291</v>
          </cell>
          <cell r="G957" t="str">
            <v>http://www.springerlink.com/content/103366</v>
          </cell>
          <cell r="H957" t="str">
            <v>Springer Japan</v>
          </cell>
          <cell r="I957" t="str">
            <v>1436-3291</v>
          </cell>
          <cell r="J957" t="str">
            <v>1436-3305</v>
          </cell>
          <cell r="K957" t="str">
            <v>Medicine</v>
          </cell>
          <cell r="L957" t="str">
            <v>Volume 1</v>
          </cell>
          <cell r="M957">
            <v>1</v>
          </cell>
          <cell r="N957">
            <v>36149</v>
          </cell>
        </row>
        <row r="958">
          <cell r="C958">
            <v>11377</v>
          </cell>
          <cell r="D958" t="str">
            <v>Journal</v>
          </cell>
          <cell r="E958" t="str">
            <v>Der Gastroenterologe</v>
          </cell>
          <cell r="F958" t="str">
            <v>http://www.springerlink.com/openurl.asp?genre=journal&amp;issn=1861-9681</v>
          </cell>
          <cell r="G958" t="str">
            <v>http://www.springerlink.com/content/120044</v>
          </cell>
          <cell r="H958" t="str">
            <v>Springer Berlin / Heidelberg</v>
          </cell>
          <cell r="I958" t="str">
            <v>1861-9681</v>
          </cell>
          <cell r="J958" t="str">
            <v>1861-969X</v>
          </cell>
          <cell r="K958" t="str">
            <v>Medicine</v>
          </cell>
          <cell r="L958" t="str">
            <v>Volume 1</v>
          </cell>
          <cell r="M958">
            <v>1</v>
          </cell>
          <cell r="N958">
            <v>38772</v>
          </cell>
        </row>
        <row r="959">
          <cell r="C959">
            <v>772</v>
          </cell>
          <cell r="D959" t="str">
            <v>Journal</v>
          </cell>
          <cell r="E959" t="str">
            <v>Gefässchirurgie</v>
          </cell>
          <cell r="F959" t="str">
            <v>http://www.springerlink.com/openurl.asp?genre=journal&amp;issn=0948-7034</v>
          </cell>
          <cell r="G959" t="str">
            <v>http://www.springerlink.com/content/101558</v>
          </cell>
          <cell r="H959" t="str">
            <v>Springer Berlin / Heidelberg</v>
          </cell>
          <cell r="I959" t="str">
            <v>0948-7034</v>
          </cell>
          <cell r="J959" t="str">
            <v>1434-3932</v>
          </cell>
          <cell r="K959" t="str">
            <v>Medicine</v>
          </cell>
          <cell r="L959" t="str">
            <v>Volume 2</v>
          </cell>
          <cell r="M959">
            <v>1</v>
          </cell>
          <cell r="N959">
            <v>35462</v>
          </cell>
        </row>
        <row r="960">
          <cell r="C960">
            <v>13137</v>
          </cell>
          <cell r="D960" t="str">
            <v>Journal</v>
          </cell>
          <cell r="E960" t="str">
            <v>GEM - International Journal on Geomathematics</v>
          </cell>
          <cell r="F960" t="str">
            <v>http://www.springerlink.com/openurl.asp?genre=journal&amp;issn=1869-2672</v>
          </cell>
          <cell r="G960" t="str">
            <v>http://www.springerlink.com/content/121563</v>
          </cell>
          <cell r="H960" t="str">
            <v>Springer Berlin / Heidelberg</v>
          </cell>
          <cell r="I960" t="str">
            <v>1869-2672</v>
          </cell>
          <cell r="J960" t="str">
            <v>1869-2680</v>
          </cell>
          <cell r="K960" t="str">
            <v>Mathematics</v>
          </cell>
          <cell r="L960" t="str">
            <v>Volume 1</v>
          </cell>
          <cell r="M960">
            <v>1</v>
          </cell>
          <cell r="N960">
            <v>40391</v>
          </cell>
        </row>
        <row r="961">
          <cell r="C961">
            <v>12147</v>
          </cell>
          <cell r="D961" t="str">
            <v>Journal</v>
          </cell>
          <cell r="E961" t="str">
            <v>Gender Issues</v>
          </cell>
          <cell r="F961" t="str">
            <v>http://www.springerlink.com/openurl.asp?genre=journal&amp;issn=1098-092X</v>
          </cell>
          <cell r="G961" t="str">
            <v>http://www.springerlink.com/content/105855</v>
          </cell>
          <cell r="H961" t="str">
            <v>Springer New York</v>
          </cell>
          <cell r="I961" t="str">
            <v>1098-092X</v>
          </cell>
          <cell r="J961" t="str">
            <v>1936-4717</v>
          </cell>
          <cell r="K961" t="str">
            <v>Sociology</v>
          </cell>
          <cell r="L961" t="str">
            <v>Volume 1</v>
          </cell>
          <cell r="M961">
            <v>1</v>
          </cell>
          <cell r="N961">
            <v>29281</v>
          </cell>
        </row>
        <row r="962">
          <cell r="C962">
            <v>10714</v>
          </cell>
          <cell r="D962" t="str">
            <v>Journal</v>
          </cell>
          <cell r="E962" t="str">
            <v>General Relativity and Gravitation</v>
          </cell>
          <cell r="F962" t="str">
            <v>http://www.springerlink.com/openurl.asp?genre=journal&amp;issn=0001-7701</v>
          </cell>
          <cell r="G962" t="str">
            <v>http://www.springerlink.com/content/101151</v>
          </cell>
          <cell r="H962" t="str">
            <v>Springer Netherlands</v>
          </cell>
          <cell r="I962" t="str">
            <v>0001-7701</v>
          </cell>
          <cell r="J962" t="str">
            <v>1572-9532</v>
          </cell>
          <cell r="K962" t="str">
            <v>Physics and Astronomy</v>
          </cell>
          <cell r="L962" t="str">
            <v>Volume 1</v>
          </cell>
          <cell r="M962">
            <v>1</v>
          </cell>
          <cell r="N962">
            <v>25657</v>
          </cell>
        </row>
        <row r="963">
          <cell r="C963">
            <v>11748</v>
          </cell>
          <cell r="D963" t="str">
            <v>Journal</v>
          </cell>
          <cell r="E963" t="str">
            <v>General Thoracic and Cardiovascular Surgery</v>
          </cell>
          <cell r="F963" t="str">
            <v>http://www.springerlink.com/openurl.asp?genre=journal&amp;issn=1863-6705</v>
          </cell>
          <cell r="G963" t="str">
            <v>http://www.springerlink.com/content/120472</v>
          </cell>
          <cell r="H963" t="str">
            <v>Springer Japan</v>
          </cell>
          <cell r="I963" t="str">
            <v>1863-6705</v>
          </cell>
          <cell r="J963" t="str">
            <v>1863-6713</v>
          </cell>
          <cell r="K963" t="str">
            <v>Medicine</v>
          </cell>
          <cell r="L963" t="str">
            <v>Volume 46</v>
          </cell>
          <cell r="M963">
            <v>1</v>
          </cell>
          <cell r="N963">
            <v>35796</v>
          </cell>
        </row>
        <row r="964">
          <cell r="C964">
            <v>13258</v>
          </cell>
          <cell r="D964" t="str">
            <v>Journal</v>
          </cell>
          <cell r="E964" t="str">
            <v>Genes &amp; Genomics</v>
          </cell>
          <cell r="F964" t="str">
            <v>http://www.springerlink.com/openurl.asp?genre=journal&amp;issn=1976-9571</v>
          </cell>
          <cell r="G964" t="str">
            <v>http://www.springerlink.com/content/121722</v>
          </cell>
          <cell r="H964" t="str">
            <v>The Genetics Society of Korea, co-published with Springer</v>
          </cell>
          <cell r="I964" t="str">
            <v>1976-9571</v>
          </cell>
          <cell r="J964" t="str">
            <v>2092-9293</v>
          </cell>
          <cell r="K964" t="str">
            <v>Life Sciences</v>
          </cell>
          <cell r="L964" t="str">
            <v>Volume 31</v>
          </cell>
          <cell r="M964">
            <v>1</v>
          </cell>
          <cell r="N964">
            <v>39845</v>
          </cell>
        </row>
        <row r="965">
          <cell r="C965">
            <v>12263</v>
          </cell>
          <cell r="D965" t="str">
            <v>Journal</v>
          </cell>
          <cell r="E965" t="str">
            <v>Genes &amp; Nutrition</v>
          </cell>
          <cell r="F965" t="str">
            <v>http://www.springerlink.com/openurl.asp?genre=journal&amp;issn=1555-8932</v>
          </cell>
          <cell r="G965" t="str">
            <v>http://www.springerlink.com/content/120839</v>
          </cell>
          <cell r="H965" t="str">
            <v>Springer Berlin / Heidelberg</v>
          </cell>
          <cell r="I965" t="str">
            <v>1555-8932</v>
          </cell>
          <cell r="J965" t="str">
            <v>1865-3499</v>
          </cell>
          <cell r="K965" t="str">
            <v>Biomedicine</v>
          </cell>
          <cell r="L965" t="str">
            <v>Volume 1</v>
          </cell>
          <cell r="M965">
            <v>1</v>
          </cell>
          <cell r="N965">
            <v>38777</v>
          </cell>
        </row>
        <row r="966">
          <cell r="C966">
            <v>10710</v>
          </cell>
          <cell r="D966" t="str">
            <v>Journal</v>
          </cell>
          <cell r="E966" t="str">
            <v>Genetic Programming and Evolvable Machines</v>
          </cell>
          <cell r="F966" t="str">
            <v>http://www.springerlink.com/openurl.asp?genre=journal&amp;issn=1389-2576</v>
          </cell>
          <cell r="G966" t="str">
            <v>http://www.springerlink.com/content/104755</v>
          </cell>
          <cell r="H966" t="str">
            <v>Springer Netherlands</v>
          </cell>
          <cell r="I966" t="str">
            <v>1389-2576</v>
          </cell>
          <cell r="J966" t="str">
            <v>1573-7632</v>
          </cell>
          <cell r="K966" t="str">
            <v>Computer Science</v>
          </cell>
          <cell r="L966" t="str">
            <v>Volume 1</v>
          </cell>
          <cell r="M966">
            <v>1</v>
          </cell>
          <cell r="N966">
            <v>36617</v>
          </cell>
        </row>
        <row r="967">
          <cell r="C967">
            <v>10722</v>
          </cell>
          <cell r="D967" t="str">
            <v>Journal</v>
          </cell>
          <cell r="E967" t="str">
            <v>Genetic Resources and Crop Evolution</v>
          </cell>
          <cell r="F967" t="str">
            <v>http://www.springerlink.com/openurl.asp?genre=journal&amp;issn=0925-9864</v>
          </cell>
          <cell r="G967" t="str">
            <v>http://www.springerlink.com/content/102893</v>
          </cell>
          <cell r="H967" t="str">
            <v>Springer Netherlands</v>
          </cell>
          <cell r="I967" t="str">
            <v>0925-9864</v>
          </cell>
          <cell r="J967" t="str">
            <v>1573-5109</v>
          </cell>
          <cell r="K967" t="str">
            <v>Biomedical and Life Sciences</v>
          </cell>
          <cell r="L967" t="str">
            <v>Volume 1</v>
          </cell>
          <cell r="M967">
            <v>1</v>
          </cell>
          <cell r="N967">
            <v>19694</v>
          </cell>
        </row>
        <row r="968">
          <cell r="C968" t="e">
            <v>#N/A</v>
          </cell>
          <cell r="D968" t="str">
            <v>Journal</v>
          </cell>
          <cell r="E968" t="str">
            <v>Genetic Vaccines and Therapy</v>
          </cell>
          <cell r="F968" t="str">
            <v>http://www.springerlink.com/openurl.asp?genre=journal&amp;eissn=1479-0556</v>
          </cell>
          <cell r="G968" t="str">
            <v>http://www.springerlink.com/content/121939</v>
          </cell>
          <cell r="H968" t="str">
            <v>BioMed Central</v>
          </cell>
          <cell r="J968" t="str">
            <v>1479-0556</v>
          </cell>
          <cell r="K968" t="str">
            <v>Gene Therapy</v>
          </cell>
          <cell r="L968" t="str">
            <v>Volume 1</v>
          </cell>
          <cell r="M968">
            <v>1</v>
          </cell>
          <cell r="N968">
            <v>37956</v>
          </cell>
        </row>
        <row r="969">
          <cell r="C969">
            <v>10709</v>
          </cell>
          <cell r="D969" t="str">
            <v>Journal</v>
          </cell>
          <cell r="E969" t="str">
            <v>Genetica</v>
          </cell>
          <cell r="F969" t="str">
            <v>http://www.springerlink.com/openurl.asp?genre=journal&amp;issn=0016-6707</v>
          </cell>
          <cell r="G969" t="str">
            <v>http://www.springerlink.com/content/100267</v>
          </cell>
          <cell r="H969" t="str">
            <v>Springer Netherlands</v>
          </cell>
          <cell r="I969" t="str">
            <v>0016-6707</v>
          </cell>
          <cell r="J969" t="str">
            <v>1573-6857</v>
          </cell>
          <cell r="K969" t="str">
            <v>Biomedical and Life Sciences</v>
          </cell>
          <cell r="L969" t="str">
            <v>Volume 1</v>
          </cell>
          <cell r="M969">
            <v>1</v>
          </cell>
          <cell r="N969">
            <v>6941</v>
          </cell>
        </row>
        <row r="970">
          <cell r="C970" t="e">
            <v>#N/A</v>
          </cell>
          <cell r="D970" t="str">
            <v>Journal</v>
          </cell>
          <cell r="E970" t="str">
            <v>Genetics Selection Evolution</v>
          </cell>
          <cell r="F970" t="str">
            <v>http://www.springerlink.com/openurl.asp?genre=journal&amp;eissn=1297-9686</v>
          </cell>
          <cell r="G970" t="str">
            <v>http://www.springerlink.com/content/121841</v>
          </cell>
          <cell r="H970" t="str">
            <v>BioMed Central</v>
          </cell>
          <cell r="J970" t="str">
            <v>1297-9686</v>
          </cell>
          <cell r="K970" t="str">
            <v>Agriculture</v>
          </cell>
          <cell r="L970" t="str">
            <v>Volume 1</v>
          </cell>
          <cell r="M970">
            <v>1</v>
          </cell>
          <cell r="N970">
            <v>25263</v>
          </cell>
        </row>
        <row r="971">
          <cell r="C971" t="str">
            <v>(No JEM no.)</v>
          </cell>
          <cell r="D971" t="str">
            <v>Journal</v>
          </cell>
          <cell r="E971" t="str">
            <v>The GENEVA Papers on Risk and Insurance - Theory</v>
          </cell>
          <cell r="F971" t="str">
            <v>http://www.springerlink.com/openurl.asp?genre=journal&amp;issn=0926-4957</v>
          </cell>
          <cell r="G971" t="str">
            <v>http://www.springerlink.com/content/102897</v>
          </cell>
          <cell r="H971" t="str">
            <v>Springer Netherlands</v>
          </cell>
          <cell r="I971" t="str">
            <v>0926-4957</v>
          </cell>
          <cell r="J971" t="str">
            <v>1573-6954</v>
          </cell>
          <cell r="K971" t="str">
            <v>Business and Economics</v>
          </cell>
          <cell r="L971" t="str">
            <v>Volume 15</v>
          </cell>
          <cell r="M971">
            <v>1</v>
          </cell>
          <cell r="N971">
            <v>32948</v>
          </cell>
        </row>
        <row r="972">
          <cell r="C972">
            <v>10713</v>
          </cell>
          <cell r="D972" t="str">
            <v>Journal</v>
          </cell>
          <cell r="E972" t="str">
            <v>The GENEVA Risk and Insurance Review</v>
          </cell>
          <cell r="F972" t="str">
            <v>http://www.springerlink.com/openurl.asp?genre=journal&amp;issn=1554-964X</v>
          </cell>
          <cell r="G972" t="str">
            <v>http://www.springerlink.com/content/113279</v>
          </cell>
          <cell r="H972" t="str">
            <v>Springer Boston</v>
          </cell>
          <cell r="I972" t="str">
            <v>1554-964X</v>
          </cell>
          <cell r="J972" t="str">
            <v>1554-9658</v>
          </cell>
          <cell r="K972" t="str">
            <v>Business and Economics</v>
          </cell>
          <cell r="L972" t="str">
            <v>Volume 30</v>
          </cell>
          <cell r="M972">
            <v>1</v>
          </cell>
          <cell r="N972">
            <v>38518</v>
          </cell>
        </row>
        <row r="973">
          <cell r="C973" t="e">
            <v>#N/A</v>
          </cell>
          <cell r="D973" t="str">
            <v>Journal</v>
          </cell>
          <cell r="E973" t="str">
            <v>Genome Biology</v>
          </cell>
          <cell r="F973" t="str">
            <v>http://www.springerlink.com/openurl.asp?genre=journal&amp;eissn=1465-6906</v>
          </cell>
          <cell r="G973" t="str">
            <v>http://www.springerlink.com/content/122020</v>
          </cell>
          <cell r="H973" t="str">
            <v>BioMed Central</v>
          </cell>
          <cell r="J973" t="str">
            <v>1465-6906</v>
          </cell>
          <cell r="K973" t="str">
            <v>Human Genetics</v>
          </cell>
          <cell r="L973" t="str">
            <v>Volume 1</v>
          </cell>
          <cell r="M973">
            <v>1</v>
          </cell>
          <cell r="N973">
            <v>36557</v>
          </cell>
        </row>
        <row r="974">
          <cell r="C974" t="e">
            <v>#N/A</v>
          </cell>
          <cell r="D974" t="str">
            <v>Journal</v>
          </cell>
          <cell r="E974" t="str">
            <v>Genome Integrity</v>
          </cell>
          <cell r="F974" t="str">
            <v>http://www.springerlink.com/openurl.asp?genre=journal&amp;eissn=2041-9414</v>
          </cell>
          <cell r="G974" t="str">
            <v>http://www.springerlink.com/content/122039</v>
          </cell>
          <cell r="H974" t="str">
            <v>BioMed Central</v>
          </cell>
          <cell r="J974" t="str">
            <v>2041-9414</v>
          </cell>
          <cell r="K974" t="str">
            <v>Human Genetics</v>
          </cell>
          <cell r="L974" t="str">
            <v>Volume 1</v>
          </cell>
          <cell r="M974">
            <v>1</v>
          </cell>
          <cell r="N974">
            <v>40513</v>
          </cell>
        </row>
        <row r="975">
          <cell r="C975" t="e">
            <v>#N/A</v>
          </cell>
          <cell r="D975" t="str">
            <v>Journal</v>
          </cell>
          <cell r="E975" t="str">
            <v>Genome Medicine</v>
          </cell>
          <cell r="F975" t="str">
            <v>http://www.springerlink.com/openurl.asp?genre=journal&amp;eissn=1756-994X</v>
          </cell>
          <cell r="G975" t="str">
            <v>http://www.springerlink.com/content/122029</v>
          </cell>
          <cell r="H975" t="str">
            <v>BioMed Central</v>
          </cell>
          <cell r="J975" t="str">
            <v>1756-994X</v>
          </cell>
          <cell r="K975" t="str">
            <v>Internal Medicine</v>
          </cell>
          <cell r="L975" t="str">
            <v>Volume 1</v>
          </cell>
          <cell r="M975">
            <v>1</v>
          </cell>
          <cell r="N975">
            <v>39814</v>
          </cell>
        </row>
        <row r="976">
          <cell r="C976" t="str">
            <v>(No JEM no.)</v>
          </cell>
          <cell r="D976" t="str">
            <v>Journal</v>
          </cell>
          <cell r="E976" t="str">
            <v>Genomic Medicine</v>
          </cell>
          <cell r="F976" t="str">
            <v>http://www.springerlink.com/openurl.asp?genre=journal&amp;issn=1871-7934</v>
          </cell>
          <cell r="G976" t="str">
            <v>http://www.springerlink.com/content/120489</v>
          </cell>
          <cell r="H976" t="str">
            <v>Springer Netherlands</v>
          </cell>
          <cell r="I976" t="str">
            <v>1871-7934</v>
          </cell>
          <cell r="J976" t="str">
            <v>1871-7942</v>
          </cell>
          <cell r="K976" t="str">
            <v>Biomedical and Life Sciences</v>
          </cell>
          <cell r="L976" t="str">
            <v>Volume 1</v>
          </cell>
          <cell r="M976">
            <v>1</v>
          </cell>
          <cell r="N976">
            <v>39326</v>
          </cell>
        </row>
        <row r="977">
          <cell r="C977">
            <v>367</v>
          </cell>
          <cell r="D977" t="str">
            <v>Journal</v>
          </cell>
          <cell r="E977" t="str">
            <v>Geo-Marine Letters</v>
          </cell>
          <cell r="F977" t="str">
            <v>http://www.springerlink.com/openurl.asp?genre=journal&amp;issn=0276-0460</v>
          </cell>
          <cell r="G977" t="str">
            <v>http://www.springerlink.com/content/100418</v>
          </cell>
          <cell r="H977" t="str">
            <v>Springer Berlin / Heidelberg</v>
          </cell>
          <cell r="I977" t="str">
            <v>0276-0460</v>
          </cell>
          <cell r="J977" t="str">
            <v>1432-1157</v>
          </cell>
          <cell r="K977" t="str">
            <v>Earth and Environmental Science</v>
          </cell>
          <cell r="L977" t="str">
            <v>Volume 1</v>
          </cell>
          <cell r="M977">
            <v>1</v>
          </cell>
          <cell r="N977">
            <v>29646</v>
          </cell>
        </row>
        <row r="978">
          <cell r="C978">
            <v>11806</v>
          </cell>
          <cell r="D978" t="str">
            <v>Journal</v>
          </cell>
          <cell r="E978" t="str">
            <v>Geo-Spatial Information Science</v>
          </cell>
          <cell r="F978" t="str">
            <v>http://www.springerlink.com/openurl.asp?genre=journal&amp;issn=1009-5020</v>
          </cell>
          <cell r="G978" t="str">
            <v>http://www.springerlink.com/content/120480</v>
          </cell>
          <cell r="H978" t="str">
            <v>Wuhan University, co-published with Springer</v>
          </cell>
          <cell r="I978" t="str">
            <v>1009-5020</v>
          </cell>
          <cell r="J978" t="str">
            <v>1993-5153</v>
          </cell>
          <cell r="K978" t="str">
            <v>Earth and Environmental Science</v>
          </cell>
          <cell r="L978" t="str">
            <v>Volume 2</v>
          </cell>
          <cell r="M978">
            <v>1</v>
          </cell>
          <cell r="N978">
            <v>36495</v>
          </cell>
        </row>
        <row r="979">
          <cell r="C979" t="e">
            <v>#N/A</v>
          </cell>
          <cell r="D979" t="str">
            <v>Journal</v>
          </cell>
          <cell r="E979" t="str">
            <v>Geochemical Transactions</v>
          </cell>
          <cell r="F979" t="str">
            <v>http://www.springerlink.com/openurl.asp?genre=journal&amp;eissn=1467-4866</v>
          </cell>
          <cell r="G979" t="str">
            <v>http://www.springerlink.com/content/122052</v>
          </cell>
          <cell r="H979" t="str">
            <v>Chemistry Central Ltd</v>
          </cell>
          <cell r="J979" t="str">
            <v>1467-4866</v>
          </cell>
          <cell r="K979" t="str">
            <v>Geochemistry</v>
          </cell>
          <cell r="L979" t="str">
            <v>Volume 1</v>
          </cell>
          <cell r="M979">
            <v>1</v>
          </cell>
          <cell r="N979">
            <v>36861</v>
          </cell>
        </row>
        <row r="980">
          <cell r="C980">
            <v>11476</v>
          </cell>
          <cell r="D980" t="str">
            <v>Journal</v>
          </cell>
          <cell r="E980" t="str">
            <v>Geochemistry International</v>
          </cell>
          <cell r="F980" t="str">
            <v>http://www.springerlink.com/openurl.asp?genre=journal&amp;issn=0016-7029</v>
          </cell>
          <cell r="G980" t="str">
            <v>http://www.springerlink.com/content/119875</v>
          </cell>
          <cell r="H980" t="str">
            <v>MAIK Nauka/Interperiodica distributed exclusively by Springer Science+Business Media LLC.</v>
          </cell>
          <cell r="I980" t="str">
            <v>0016-7029</v>
          </cell>
          <cell r="J980" t="str">
            <v>1556-1968</v>
          </cell>
          <cell r="K980" t="str">
            <v>Chemistry and Materials Science</v>
          </cell>
          <cell r="L980" t="str">
            <v>Volume 44</v>
          </cell>
          <cell r="M980">
            <v>0</v>
          </cell>
          <cell r="N980">
            <v>39022</v>
          </cell>
        </row>
        <row r="981">
          <cell r="C981">
            <v>13386</v>
          </cell>
          <cell r="D981" t="str">
            <v>Journal</v>
          </cell>
          <cell r="E981" t="str">
            <v>Geochronometria</v>
          </cell>
          <cell r="F981" t="str">
            <v>http://www.springerlink.com/openurl.asp?genre=journal&amp;issn=1733-8387</v>
          </cell>
          <cell r="G981" t="str">
            <v>http://www.springerlink.com/content/122112</v>
          </cell>
          <cell r="H981" t="str">
            <v>Versita, co-published with Springer-Verlag GmbH</v>
          </cell>
          <cell r="I981" t="str">
            <v>1733-8387</v>
          </cell>
          <cell r="J981" t="str">
            <v>1897-1695</v>
          </cell>
          <cell r="K981" t="str">
            <v>Quantitative Geography</v>
          </cell>
          <cell r="L981" t="str">
            <v>Volume 38</v>
          </cell>
          <cell r="M981">
            <v>1</v>
          </cell>
          <cell r="N981">
            <v>40603</v>
          </cell>
        </row>
        <row r="982">
          <cell r="C982">
            <v>13541</v>
          </cell>
          <cell r="D982" t="str">
            <v>Journal</v>
          </cell>
          <cell r="E982" t="str">
            <v>Geography and Natural Resources</v>
          </cell>
          <cell r="F982" t="str">
            <v>http://www.springerlink.com/openurl.asp?genre=journal&amp;issn=1875-3728</v>
          </cell>
          <cell r="G982" t="str">
            <v>http://www.springerlink.com/content/122113</v>
          </cell>
          <cell r="H982" t="str">
            <v>MAIK Nauka/Interperiodica distributed exclusively by Springer Science+Business Media LLC.</v>
          </cell>
          <cell r="I982" t="str">
            <v>1875-3728</v>
          </cell>
          <cell r="J982" t="str">
            <v>1875-371X</v>
          </cell>
          <cell r="K982" t="str">
            <v>Russian Library of Science</v>
          </cell>
          <cell r="L982" t="str">
            <v>Volume 32</v>
          </cell>
          <cell r="M982">
            <v>1</v>
          </cell>
          <cell r="N982">
            <v>40544</v>
          </cell>
        </row>
        <row r="983">
          <cell r="C983">
            <v>12371</v>
          </cell>
          <cell r="D983" t="str">
            <v>Journal</v>
          </cell>
          <cell r="E983" t="str">
            <v>Geoheritage</v>
          </cell>
          <cell r="F983" t="str">
            <v>http://www.springerlink.com/openurl.asp?genre=journal&amp;issn=1867-2477</v>
          </cell>
          <cell r="G983" t="str">
            <v>http://www.springerlink.com/content/121311</v>
          </cell>
          <cell r="H983" t="str">
            <v>Springer Berlin / Heidelberg</v>
          </cell>
          <cell r="I983" t="str">
            <v>1867-2477</v>
          </cell>
          <cell r="J983" t="str">
            <v>1867-2485</v>
          </cell>
          <cell r="K983" t="str">
            <v>Geosciences</v>
          </cell>
          <cell r="L983" t="str">
            <v>Volume 1</v>
          </cell>
          <cell r="M983">
            <v>1</v>
          </cell>
          <cell r="N983">
            <v>39934</v>
          </cell>
        </row>
        <row r="984">
          <cell r="C984">
            <v>10707</v>
          </cell>
          <cell r="D984" t="str">
            <v>Journal</v>
          </cell>
          <cell r="E984" t="str">
            <v>GeoInformatica</v>
          </cell>
          <cell r="F984" t="str">
            <v>http://www.springerlink.com/openurl.asp?genre=journal&amp;issn=1384-6175</v>
          </cell>
          <cell r="G984" t="str">
            <v>http://www.springerlink.com/content/100268</v>
          </cell>
          <cell r="H984" t="str">
            <v>Springer Netherlands</v>
          </cell>
          <cell r="I984" t="str">
            <v>1384-6175</v>
          </cell>
          <cell r="J984" t="str">
            <v>1573-7624</v>
          </cell>
          <cell r="K984" t="str">
            <v>Computer Science</v>
          </cell>
          <cell r="L984" t="str">
            <v>Volume 1</v>
          </cell>
          <cell r="M984">
            <v>1</v>
          </cell>
          <cell r="N984">
            <v>35521</v>
          </cell>
        </row>
        <row r="985">
          <cell r="C985">
            <v>10708</v>
          </cell>
          <cell r="D985" t="str">
            <v>Journal</v>
          </cell>
          <cell r="E985" t="str">
            <v>GeoJournal</v>
          </cell>
          <cell r="F985" t="str">
            <v>http://www.springerlink.com/openurl.asp?genre=journal&amp;issn=0343-2521</v>
          </cell>
          <cell r="G985" t="str">
            <v>http://www.springerlink.com/content/102895</v>
          </cell>
          <cell r="H985" t="str">
            <v>Springer Netherlands</v>
          </cell>
          <cell r="I985" t="str">
            <v>0343-2521</v>
          </cell>
          <cell r="J985" t="str">
            <v>1572-9893</v>
          </cell>
          <cell r="K985" t="str">
            <v>Earth and Environmental Science</v>
          </cell>
          <cell r="L985" t="str">
            <v>Volume 1</v>
          </cell>
          <cell r="M985">
            <v>1</v>
          </cell>
          <cell r="N985">
            <v>28126</v>
          </cell>
        </row>
        <row r="986">
          <cell r="C986">
            <v>11288</v>
          </cell>
          <cell r="D986" t="str">
            <v>Journal</v>
          </cell>
          <cell r="E986" t="str">
            <v>Geologie en Mijnbouw</v>
          </cell>
          <cell r="F986" t="str">
            <v>http://www.springerlink.com/openurl.asp?genre=journal&amp;issn=0016-7746</v>
          </cell>
          <cell r="G986" t="str">
            <v>http://www.springerlink.com/content/102896</v>
          </cell>
          <cell r="H986" t="str">
            <v>Springer Netherlands</v>
          </cell>
          <cell r="I986" t="str">
            <v>0016-7746</v>
          </cell>
          <cell r="J986" t="str">
            <v>1573-9708</v>
          </cell>
          <cell r="K986" t="str">
            <v>Earth and Environmental Science</v>
          </cell>
          <cell r="L986" t="str">
            <v>Volume 76</v>
          </cell>
          <cell r="M986">
            <v>1</v>
          </cell>
          <cell r="N986">
            <v>35490</v>
          </cell>
        </row>
        <row r="987">
          <cell r="C987" t="str">
            <v>(No JEM no.)</v>
          </cell>
          <cell r="D987" t="str">
            <v>Journal</v>
          </cell>
          <cell r="E987" t="str">
            <v>Geologische Rundschau</v>
          </cell>
          <cell r="F987" t="str">
            <v>http://www.springerlink.com/openurl.asp?genre=journal&amp;issn=0016-7835</v>
          </cell>
          <cell r="G987" t="str">
            <v>http://www.springerlink.com/content/100419</v>
          </cell>
          <cell r="H987" t="str">
            <v>Springer Berlin / Heidelberg</v>
          </cell>
          <cell r="I987" t="str">
            <v>0016-7835</v>
          </cell>
          <cell r="J987" t="str">
            <v>1432-1149</v>
          </cell>
          <cell r="K987" t="str">
            <v>Geology</v>
          </cell>
          <cell r="L987" t="str">
            <v>Volume 1</v>
          </cell>
          <cell r="M987">
            <v>1</v>
          </cell>
          <cell r="N987">
            <v>3744</v>
          </cell>
        </row>
        <row r="988">
          <cell r="C988">
            <v>11477</v>
          </cell>
          <cell r="D988" t="str">
            <v>Journal</v>
          </cell>
          <cell r="E988" t="str">
            <v>Geology of Ore Deposits</v>
          </cell>
          <cell r="F988" t="str">
            <v>http://www.springerlink.com/openurl.asp?genre=journal&amp;issn=1075-7015</v>
          </cell>
          <cell r="G988" t="str">
            <v>http://www.springerlink.com/content/119876</v>
          </cell>
          <cell r="H988" t="str">
            <v>MAIK Nauka/Interperiodica distributed exclusively by Springer Science+Business Media LLC.</v>
          </cell>
          <cell r="I988" t="str">
            <v>1075-7015</v>
          </cell>
          <cell r="J988" t="str">
            <v>1555-6476</v>
          </cell>
          <cell r="K988" t="str">
            <v>Earth and Environmental Science</v>
          </cell>
          <cell r="L988" t="str">
            <v>Volume 48</v>
          </cell>
          <cell r="M988">
            <v>1</v>
          </cell>
          <cell r="N988">
            <v>38746</v>
          </cell>
        </row>
        <row r="989">
          <cell r="C989">
            <v>11478</v>
          </cell>
          <cell r="D989" t="str">
            <v>Journal</v>
          </cell>
          <cell r="E989" t="str">
            <v>Geomagnetism and Aeronomy</v>
          </cell>
          <cell r="F989" t="str">
            <v>http://www.springerlink.com/openurl.asp?genre=journal&amp;issn=0016-7932</v>
          </cell>
          <cell r="G989" t="str">
            <v>http://www.springerlink.com/content/119877</v>
          </cell>
          <cell r="H989" t="str">
            <v>MAIK Nauka/Interperiodica distributed exclusively by Springer Science+Business Media LLC.</v>
          </cell>
          <cell r="I989" t="str">
            <v>0016-7932</v>
          </cell>
          <cell r="J989" t="str">
            <v>1555-645X</v>
          </cell>
          <cell r="K989" t="str">
            <v>Earth and Environmental Science</v>
          </cell>
          <cell r="L989" t="str">
            <v>Volume 46</v>
          </cell>
          <cell r="M989">
            <v>1</v>
          </cell>
          <cell r="N989">
            <v>38734</v>
          </cell>
        </row>
        <row r="990">
          <cell r="C990">
            <v>10711</v>
          </cell>
          <cell r="D990" t="str">
            <v>Journal</v>
          </cell>
          <cell r="E990" t="str">
            <v>Geometriae Dedicata</v>
          </cell>
          <cell r="F990" t="str">
            <v>http://www.springerlink.com/openurl.asp?genre=journal&amp;issn=0046-5755</v>
          </cell>
          <cell r="G990" t="str">
            <v>http://www.springerlink.com/content/100269</v>
          </cell>
          <cell r="H990" t="str">
            <v>Springer Netherlands</v>
          </cell>
          <cell r="I990" t="str">
            <v>0046-5755</v>
          </cell>
          <cell r="J990" t="str">
            <v>1572-9168</v>
          </cell>
          <cell r="K990" t="str">
            <v>Mathematics and Statistics</v>
          </cell>
          <cell r="L990" t="str">
            <v>Volume 1</v>
          </cell>
          <cell r="M990">
            <v>1</v>
          </cell>
          <cell r="N990">
            <v>26604</v>
          </cell>
        </row>
        <row r="991">
          <cell r="C991">
            <v>39</v>
          </cell>
          <cell r="D991" t="str">
            <v>Journal</v>
          </cell>
          <cell r="E991" t="str">
            <v>Geometric And Functional Analysis</v>
          </cell>
          <cell r="F991" t="str">
            <v>http://www.springerlink.com/openurl.asp?genre=journal&amp;issn=1016-443X</v>
          </cell>
          <cell r="G991" t="str">
            <v>http://www.springerlink.com/content/101196</v>
          </cell>
          <cell r="H991" t="str">
            <v>Birkhäuser Basel</v>
          </cell>
          <cell r="I991" t="str">
            <v>1016-443X</v>
          </cell>
          <cell r="J991" t="str">
            <v>1420-8970</v>
          </cell>
          <cell r="K991" t="str">
            <v>Mathematics and Statistics</v>
          </cell>
          <cell r="L991" t="str">
            <v>Volume 1</v>
          </cell>
          <cell r="M991">
            <v>1</v>
          </cell>
          <cell r="N991">
            <v>33298</v>
          </cell>
        </row>
        <row r="992">
          <cell r="C992">
            <v>11290</v>
          </cell>
          <cell r="D992" t="str">
            <v>Journal</v>
          </cell>
          <cell r="E992" t="str">
            <v>Georgian Mathematical Journal</v>
          </cell>
          <cell r="F992" t="str">
            <v>http://www.springerlink.com/openurl.asp?genre=journal&amp;issn=1072-947X</v>
          </cell>
          <cell r="G992" t="str">
            <v>http://www.springerlink.com/content/111881</v>
          </cell>
          <cell r="H992" t="str">
            <v>Springer Netherlands</v>
          </cell>
          <cell r="I992" t="str">
            <v>1072-947X</v>
          </cell>
          <cell r="J992" t="str">
            <v>1572-9176</v>
          </cell>
          <cell r="K992" t="str">
            <v>Mathematics and Statistics</v>
          </cell>
          <cell r="L992" t="str">
            <v>Volume 1</v>
          </cell>
          <cell r="M992">
            <v>1</v>
          </cell>
          <cell r="N992">
            <v>34358</v>
          </cell>
        </row>
        <row r="993">
          <cell r="C993">
            <v>12303</v>
          </cell>
          <cell r="D993" t="str">
            <v>Journal</v>
          </cell>
          <cell r="E993" t="str">
            <v>Geosciences Journal</v>
          </cell>
          <cell r="F993" t="str">
            <v>http://www.springerlink.com/openurl.asp?genre=journal&amp;issn=1226-4806</v>
          </cell>
          <cell r="G993" t="str">
            <v>http://www.springerlink.com/content/120981</v>
          </cell>
          <cell r="H993" t="str">
            <v>The Geological Society of Korea, co-published with Springer-Verlag GmbH</v>
          </cell>
          <cell r="I993" t="str">
            <v>1226-4806</v>
          </cell>
          <cell r="J993" t="str">
            <v>1598-7477</v>
          </cell>
          <cell r="K993" t="str">
            <v>Earth sciences</v>
          </cell>
          <cell r="L993" t="str">
            <v>Volume 1</v>
          </cell>
          <cell r="M993">
            <v>1</v>
          </cell>
          <cell r="N993">
            <v>35490</v>
          </cell>
        </row>
        <row r="994">
          <cell r="C994">
            <v>10706</v>
          </cell>
          <cell r="D994" t="str">
            <v>Journal</v>
          </cell>
          <cell r="E994" t="str">
            <v>Geotechnical and Geological Engineering</v>
          </cell>
          <cell r="F994" t="str">
            <v>http://www.springerlink.com/openurl.asp?genre=journal&amp;issn=0960-3182</v>
          </cell>
          <cell r="G994" t="str">
            <v>http://www.springerlink.com/content/100171</v>
          </cell>
          <cell r="H994" t="str">
            <v>Springer Netherlands</v>
          </cell>
          <cell r="I994" t="str">
            <v>0960-3182</v>
          </cell>
          <cell r="J994" t="str">
            <v>1573-1529</v>
          </cell>
          <cell r="K994" t="str">
            <v>Engineering</v>
          </cell>
          <cell r="L994" t="str">
            <v>Volume 1</v>
          </cell>
          <cell r="M994">
            <v>1</v>
          </cell>
          <cell r="N994">
            <v>30407</v>
          </cell>
        </row>
        <row r="995">
          <cell r="C995">
            <v>11479</v>
          </cell>
          <cell r="D995" t="str">
            <v>Journal</v>
          </cell>
          <cell r="E995" t="str">
            <v>Geotectonics</v>
          </cell>
          <cell r="F995" t="str">
            <v>http://www.springerlink.com/openurl.asp?genre=journal&amp;issn=0016-8521</v>
          </cell>
          <cell r="G995" t="str">
            <v>http://www.springerlink.com/content/119878</v>
          </cell>
          <cell r="H995" t="str">
            <v>MAIK Nauka/Interperiodica distributed exclusively by Springer Science+Business Media LLC.</v>
          </cell>
          <cell r="I995" t="str">
            <v>0016-8521</v>
          </cell>
          <cell r="J995" t="str">
            <v>1556-1976</v>
          </cell>
          <cell r="K995" t="str">
            <v>Earth and Environmental Science</v>
          </cell>
          <cell r="L995" t="str">
            <v>Volume 40</v>
          </cell>
          <cell r="M995">
            <v>1</v>
          </cell>
          <cell r="N995">
            <v>38739</v>
          </cell>
        </row>
        <row r="996">
          <cell r="C996">
            <v>10715</v>
          </cell>
          <cell r="D996" t="str">
            <v>Journal</v>
          </cell>
          <cell r="E996" t="str">
            <v>Geriatric Nephrology and Urology</v>
          </cell>
          <cell r="F996" t="str">
            <v>http://www.springerlink.com/openurl.asp?genre=journal&amp;issn=0924-8455</v>
          </cell>
          <cell r="G996" t="str">
            <v>http://www.springerlink.com/content/102894</v>
          </cell>
          <cell r="H996" t="str">
            <v>Springer Netherlands</v>
          </cell>
          <cell r="I996" t="str">
            <v>0924-8455</v>
          </cell>
          <cell r="J996" t="str">
            <v>1573-7306</v>
          </cell>
          <cell r="K996" t="str">
            <v>Medicine</v>
          </cell>
          <cell r="L996" t="str">
            <v>Volume 1</v>
          </cell>
          <cell r="M996">
            <v>1</v>
          </cell>
          <cell r="N996">
            <v>33239</v>
          </cell>
        </row>
        <row r="997">
          <cell r="C997">
            <v>10343</v>
          </cell>
          <cell r="D997" t="str">
            <v>Journal</v>
          </cell>
          <cell r="E997" t="str">
            <v>Gesunde Pflanzen</v>
          </cell>
          <cell r="F997" t="str">
            <v>http://www.springerlink.com/openurl.asp?genre=journal&amp;issn=0367-4223</v>
          </cell>
          <cell r="G997" t="str">
            <v>http://www.springerlink.com/content/110370</v>
          </cell>
          <cell r="H997" t="str">
            <v>Springer Berlin / Heidelberg</v>
          </cell>
          <cell r="I997" t="str">
            <v>0367-4223</v>
          </cell>
          <cell r="J997" t="str">
            <v>1439-0345</v>
          </cell>
          <cell r="K997" t="str">
            <v>Biomedical and Life Sciences</v>
          </cell>
          <cell r="L997" t="str">
            <v>Volume 54</v>
          </cell>
          <cell r="M997">
            <v>1</v>
          </cell>
          <cell r="N997">
            <v>37257</v>
          </cell>
        </row>
        <row r="998">
          <cell r="C998">
            <v>10717</v>
          </cell>
          <cell r="D998" t="str">
            <v>Journal</v>
          </cell>
          <cell r="E998" t="str">
            <v>Glass and Ceramics</v>
          </cell>
          <cell r="F998" t="str">
            <v>http://www.springerlink.com/openurl.asp?genre=journal&amp;issn=0361-7610</v>
          </cell>
          <cell r="G998" t="str">
            <v>http://www.springerlink.com/content/106471</v>
          </cell>
          <cell r="H998" t="str">
            <v>Springer New York</v>
          </cell>
          <cell r="I998" t="str">
            <v>0361-7610</v>
          </cell>
          <cell r="J998" t="str">
            <v>1573-8515</v>
          </cell>
          <cell r="K998" t="str">
            <v>Chemistry and Materials Science</v>
          </cell>
          <cell r="L998" t="str">
            <v>Volume 13</v>
          </cell>
          <cell r="M998">
            <v>1</v>
          </cell>
          <cell r="N998">
            <v>20455</v>
          </cell>
        </row>
        <row r="999">
          <cell r="C999">
            <v>10720</v>
          </cell>
          <cell r="D999" t="str">
            <v>Journal</v>
          </cell>
          <cell r="E999" t="str">
            <v>Glass Physics and Chemistry</v>
          </cell>
          <cell r="F999" t="str">
            <v>http://www.springerlink.com/openurl.asp?genre=journal&amp;issn=1087-6596</v>
          </cell>
          <cell r="G999" t="str">
            <v>http://www.springerlink.com/content/106527</v>
          </cell>
          <cell r="H999" t="str">
            <v>MAIK Nauka/Interperiodica distributed exclusively by Springer Science+Business Media LLC.</v>
          </cell>
          <cell r="I999" t="str">
            <v>1087-6596</v>
          </cell>
          <cell r="J999" t="str">
            <v>1608-313X</v>
          </cell>
          <cell r="K999" t="str">
            <v>Chemistry and Materials Science</v>
          </cell>
          <cell r="L999" t="str">
            <v>Volume 26</v>
          </cell>
          <cell r="M999">
            <v>1</v>
          </cell>
          <cell r="N999">
            <v>36526</v>
          </cell>
        </row>
        <row r="1000">
          <cell r="C1000">
            <v>10718</v>
          </cell>
          <cell r="D1000" t="str">
            <v>Journal</v>
          </cell>
          <cell r="E1000" t="str">
            <v>Global Change &amp; Human Health</v>
          </cell>
          <cell r="F1000" t="str">
            <v>http://www.springerlink.com/openurl.asp?genre=journal&amp;issn=1389-5702</v>
          </cell>
          <cell r="G1000" t="str">
            <v>http://www.springerlink.com/content/106598</v>
          </cell>
          <cell r="H1000" t="str">
            <v>Springer Netherlands</v>
          </cell>
          <cell r="I1000" t="str">
            <v>1389-5702</v>
          </cell>
          <cell r="J1000" t="str">
            <v>1573-7314</v>
          </cell>
          <cell r="K1000" t="str">
            <v>Humanities, Social Sciences and Law</v>
          </cell>
          <cell r="L1000" t="str">
            <v>Volume 1</v>
          </cell>
          <cell r="M1000">
            <v>1</v>
          </cell>
          <cell r="N1000">
            <v>36708</v>
          </cell>
        </row>
        <row r="1001">
          <cell r="C1001" t="e">
            <v>#N/A</v>
          </cell>
          <cell r="D1001" t="str">
            <v>Journal</v>
          </cell>
          <cell r="E1001" t="str">
            <v>Globalization and Health</v>
          </cell>
          <cell r="F1001" t="str">
            <v>http://www.springerlink.com/openurl.asp?genre=journal&amp;eissn=1744-8603</v>
          </cell>
          <cell r="G1001" t="str">
            <v>http://www.springerlink.com/content/121957</v>
          </cell>
          <cell r="H1001" t="str">
            <v>BioMed Central</v>
          </cell>
          <cell r="J1001" t="str">
            <v>1744-8603</v>
          </cell>
          <cell r="K1001" t="str">
            <v>Epidemiology</v>
          </cell>
          <cell r="L1001" t="str">
            <v>Volume 1</v>
          </cell>
          <cell r="M1001">
            <v>1</v>
          </cell>
          <cell r="N1001">
            <v>38687</v>
          </cell>
        </row>
        <row r="1002">
          <cell r="C1002">
            <v>10719</v>
          </cell>
          <cell r="D1002" t="str">
            <v>Journal</v>
          </cell>
          <cell r="E1002" t="str">
            <v>Glycoconjugate Journal</v>
          </cell>
          <cell r="F1002" t="str">
            <v>http://www.springerlink.com/openurl.asp?genre=journal&amp;issn=0282-0080</v>
          </cell>
          <cell r="G1002" t="str">
            <v>http://www.springerlink.com/content/100131</v>
          </cell>
          <cell r="H1002" t="str">
            <v>Springer Netherlands</v>
          </cell>
          <cell r="I1002" t="str">
            <v>0282-0080</v>
          </cell>
          <cell r="J1002" t="str">
            <v>1573-4986</v>
          </cell>
          <cell r="K1002" t="str">
            <v>Biomedical and Life Sciences</v>
          </cell>
          <cell r="L1002" t="str">
            <v>Volume 1</v>
          </cell>
          <cell r="M1002">
            <v>1</v>
          </cell>
          <cell r="N1002">
            <v>30772</v>
          </cell>
        </row>
        <row r="1003">
          <cell r="C1003" t="e">
            <v>#N/A</v>
          </cell>
          <cell r="D1003" t="str">
            <v>Journal</v>
          </cell>
          <cell r="E1003" t="str">
            <v>Gold Bulletin</v>
          </cell>
          <cell r="F1003" t="str">
            <v>http://www.springerlink.com/openurl.asp?genre=journal&amp;issn=0017-1557</v>
          </cell>
          <cell r="G1003" t="str">
            <v>http://www.springerlink.com/content/122181</v>
          </cell>
          <cell r="H1003" t="str">
            <v>Springer Berlin / Heidelberg</v>
          </cell>
          <cell r="I1003" t="str">
            <v>0017-1557</v>
          </cell>
          <cell r="J1003" t="str">
            <v>2190-7579</v>
          </cell>
          <cell r="K1003" t="str">
            <v>Materials Science</v>
          </cell>
          <cell r="L1003" t="str">
            <v>Volume 4</v>
          </cell>
          <cell r="M1003">
            <v>1</v>
          </cell>
          <cell r="N1003">
            <v>25993</v>
          </cell>
        </row>
        <row r="1004">
          <cell r="C1004">
            <v>10291</v>
          </cell>
          <cell r="D1004" t="str">
            <v>Journal</v>
          </cell>
          <cell r="E1004" t="str">
            <v>GPS Solutions</v>
          </cell>
          <cell r="F1004" t="str">
            <v>http://www.springerlink.com/openurl.asp?genre=journal&amp;issn=1080-5370</v>
          </cell>
          <cell r="G1004" t="str">
            <v>http://www.springerlink.com/content/109380</v>
          </cell>
          <cell r="H1004" t="str">
            <v>Springer Berlin / Heidelberg</v>
          </cell>
          <cell r="I1004" t="str">
            <v>1080-5370</v>
          </cell>
          <cell r="J1004" t="str">
            <v>1521-1886</v>
          </cell>
          <cell r="K1004" t="str">
            <v>Computer Science</v>
          </cell>
          <cell r="L1004" t="str">
            <v>Volume 2</v>
          </cell>
          <cell r="M1004">
            <v>1</v>
          </cell>
          <cell r="N1004">
            <v>36000</v>
          </cell>
        </row>
        <row r="1005">
          <cell r="C1005">
            <v>417</v>
          </cell>
          <cell r="D1005" t="str">
            <v>Journal</v>
          </cell>
          <cell r="E1005" t="str">
            <v>Graefe's Archive for Clinical and Experimental Ophthalmology</v>
          </cell>
          <cell r="F1005" t="str">
            <v>http://www.springerlink.com/openurl.asp?genre=journal&amp;issn=0721-832X</v>
          </cell>
          <cell r="G1005" t="str">
            <v>http://www.springerlink.com/content/101559</v>
          </cell>
          <cell r="H1005" t="str">
            <v>Springer Berlin / Heidelberg</v>
          </cell>
          <cell r="I1005" t="str">
            <v>0721-832X</v>
          </cell>
          <cell r="J1005" t="str">
            <v>1435-702X</v>
          </cell>
          <cell r="K1005" t="str">
            <v>Medicine</v>
          </cell>
          <cell r="L1005" t="str">
            <v>Volume 1</v>
          </cell>
          <cell r="M1005">
            <v>1</v>
          </cell>
          <cell r="N1005" t="str">
            <v>1854-03-29</v>
          </cell>
        </row>
        <row r="1006">
          <cell r="C1006">
            <v>10721</v>
          </cell>
          <cell r="D1006" t="str">
            <v>Journal</v>
          </cell>
          <cell r="E1006" t="str">
            <v>Grammars</v>
          </cell>
          <cell r="F1006" t="str">
            <v>http://www.springerlink.com/openurl.asp?genre=journal&amp;issn=1386-7393</v>
          </cell>
          <cell r="G1006" t="str">
            <v>http://www.springerlink.com/content/102898</v>
          </cell>
          <cell r="H1006" t="str">
            <v>Springer Netherlands</v>
          </cell>
          <cell r="I1006" t="str">
            <v>1386-7393</v>
          </cell>
          <cell r="J1006" t="str">
            <v>1572-848X</v>
          </cell>
          <cell r="K1006" t="str">
            <v>Humanities, Social Sciences and Law</v>
          </cell>
          <cell r="L1006" t="str">
            <v>Volume 1</v>
          </cell>
          <cell r="M1006">
            <v>1</v>
          </cell>
          <cell r="N1006">
            <v>35796</v>
          </cell>
        </row>
        <row r="1007">
          <cell r="C1007">
            <v>10035</v>
          </cell>
          <cell r="D1007" t="str">
            <v>Journal</v>
          </cell>
          <cell r="E1007" t="str">
            <v>Granular Matter</v>
          </cell>
          <cell r="F1007" t="str">
            <v>http://www.springerlink.com/openurl.asp?genre=journal&amp;issn=1434-5021</v>
          </cell>
          <cell r="G1007" t="str">
            <v>http://www.springerlink.com/content/102500</v>
          </cell>
          <cell r="H1007" t="str">
            <v>Springer Berlin / Heidelberg</v>
          </cell>
          <cell r="I1007" t="str">
            <v>1434-5021</v>
          </cell>
          <cell r="J1007" t="str">
            <v>1434-7636</v>
          </cell>
          <cell r="K1007" t="str">
            <v>Physics and Astronomy</v>
          </cell>
          <cell r="L1007" t="str">
            <v>Volume 1</v>
          </cell>
          <cell r="M1007">
            <v>1</v>
          </cell>
          <cell r="N1007">
            <v>35916</v>
          </cell>
        </row>
        <row r="1008">
          <cell r="C1008">
            <v>373</v>
          </cell>
          <cell r="D1008" t="str">
            <v>Journal</v>
          </cell>
          <cell r="E1008" t="str">
            <v>Graphs and Combinatorics</v>
          </cell>
          <cell r="F1008" t="str">
            <v>http://www.springerlink.com/openurl.asp?genre=journal&amp;issn=0911-0119</v>
          </cell>
          <cell r="G1008" t="str">
            <v>http://www.springerlink.com/content/101790</v>
          </cell>
          <cell r="H1008" t="str">
            <v>Springer Japan</v>
          </cell>
          <cell r="I1008" t="str">
            <v>0911-0119</v>
          </cell>
          <cell r="J1008" t="str">
            <v>1435-5914</v>
          </cell>
          <cell r="K1008" t="str">
            <v>Mathematics and Statistics</v>
          </cell>
          <cell r="L1008" t="str">
            <v>Volume 1</v>
          </cell>
          <cell r="M1008">
            <v>1</v>
          </cell>
          <cell r="N1008">
            <v>31382</v>
          </cell>
        </row>
        <row r="1009">
          <cell r="C1009">
            <v>12267</v>
          </cell>
          <cell r="D1009" t="str">
            <v>Journal</v>
          </cell>
          <cell r="E1009" t="str">
            <v>Gravitation and Cosmology</v>
          </cell>
          <cell r="F1009" t="str">
            <v>http://www.springerlink.com/openurl.asp?genre=journal&amp;issn=0202-2893</v>
          </cell>
          <cell r="G1009" t="str">
            <v>http://www.springerlink.com/content/120954</v>
          </cell>
          <cell r="H1009" t="str">
            <v>MAIK Nauka/Interperiodica distributed exclusively by Springer Science+Business Media LLC.</v>
          </cell>
          <cell r="I1009" t="str">
            <v>0202-2893</v>
          </cell>
          <cell r="J1009" t="str">
            <v>1995-0721</v>
          </cell>
          <cell r="K1009" t="str">
            <v>Physics</v>
          </cell>
          <cell r="L1009" t="str">
            <v>Volume 14</v>
          </cell>
          <cell r="M1009">
            <v>1</v>
          </cell>
          <cell r="N1009">
            <v>39448</v>
          </cell>
        </row>
        <row r="1010">
          <cell r="C1010">
            <v>10724</v>
          </cell>
          <cell r="D1010" t="str">
            <v>Journal</v>
          </cell>
          <cell r="E1010" t="str">
            <v>Group</v>
          </cell>
          <cell r="F1010" t="str">
            <v>http://www.springerlink.com/openurl.asp?genre=journal&amp;issn=0362-4021</v>
          </cell>
          <cell r="G1010" t="str">
            <v>http://www.springerlink.com/content/104867</v>
          </cell>
          <cell r="H1010" t="str">
            <v>Springer Netherlands</v>
          </cell>
          <cell r="I1010" t="str">
            <v>0362-4021</v>
          </cell>
          <cell r="J1010" t="str">
            <v>1573-3386</v>
          </cell>
          <cell r="K1010" t="str">
            <v>Behavioral Science</v>
          </cell>
          <cell r="L1010" t="str">
            <v>Volume 1</v>
          </cell>
          <cell r="M1010">
            <v>1</v>
          </cell>
          <cell r="N1010">
            <v>28196</v>
          </cell>
        </row>
        <row r="1011">
          <cell r="C1011">
            <v>10726</v>
          </cell>
          <cell r="D1011" t="str">
            <v>Journal</v>
          </cell>
          <cell r="E1011" t="str">
            <v>Group Decision and Negotiation</v>
          </cell>
          <cell r="F1011" t="str">
            <v>http://www.springerlink.com/openurl.asp?genre=journal&amp;issn=0926-2644</v>
          </cell>
          <cell r="G1011" t="str">
            <v>http://www.springerlink.com/content/100270</v>
          </cell>
          <cell r="H1011" t="str">
            <v>Springer Netherlands</v>
          </cell>
          <cell r="I1011" t="str">
            <v>0926-2644</v>
          </cell>
          <cell r="J1011" t="str">
            <v>1572-9907</v>
          </cell>
          <cell r="K1011" t="str">
            <v>Humanities, Social Sciences and Law</v>
          </cell>
          <cell r="L1011" t="str">
            <v>Volume 1</v>
          </cell>
          <cell r="M1011">
            <v>1</v>
          </cell>
          <cell r="N1011">
            <v>33695</v>
          </cell>
        </row>
        <row r="1012">
          <cell r="C1012">
            <v>767</v>
          </cell>
          <cell r="D1012" t="str">
            <v>Journal</v>
          </cell>
          <cell r="E1012" t="str">
            <v>Grundwasser</v>
          </cell>
          <cell r="F1012" t="str">
            <v>http://www.springerlink.com/openurl.asp?genre=journal&amp;issn=1430-483X</v>
          </cell>
          <cell r="G1012" t="str">
            <v>http://www.springerlink.com/content/108235</v>
          </cell>
          <cell r="H1012" t="str">
            <v>Springer Berlin / Heidelberg</v>
          </cell>
          <cell r="I1012" t="str">
            <v>1430-483X</v>
          </cell>
          <cell r="J1012" t="str">
            <v>1432-1165</v>
          </cell>
          <cell r="K1012" t="str">
            <v>Earth and Environmental Science</v>
          </cell>
          <cell r="L1012" t="str">
            <v>Volume 1</v>
          </cell>
          <cell r="M1012">
            <v>1</v>
          </cell>
          <cell r="N1012">
            <v>35149</v>
          </cell>
        </row>
        <row r="1013">
          <cell r="C1013">
            <v>11612</v>
          </cell>
          <cell r="D1013" t="str">
            <v>Journal</v>
          </cell>
          <cell r="E1013" t="str">
            <v>Gruppendynamik und Organisationsberatung</v>
          </cell>
          <cell r="F1013" t="str">
            <v>http://www.springerlink.com/openurl.asp?genre=journal&amp;issn=1618-7849</v>
          </cell>
          <cell r="G1013" t="str">
            <v>http://www.springerlink.com/content/120492</v>
          </cell>
          <cell r="H1013" t="str">
            <v>VS Verlag für Sozialwissenschaften</v>
          </cell>
          <cell r="I1013" t="str">
            <v>1618-7849</v>
          </cell>
          <cell r="J1013" t="str">
            <v>1862-2615</v>
          </cell>
          <cell r="K1013" t="str">
            <v>Humanities, Social Sciences and Law</v>
          </cell>
          <cell r="L1013" t="str">
            <v>Volume 31</v>
          </cell>
          <cell r="M1013">
            <v>1</v>
          </cell>
          <cell r="N1013">
            <v>36586</v>
          </cell>
        </row>
        <row r="1014">
          <cell r="C1014" t="e">
            <v>#N/A</v>
          </cell>
          <cell r="D1014" t="str">
            <v>Journal</v>
          </cell>
          <cell r="E1014" t="str">
            <v>Gut Pathogens</v>
          </cell>
          <cell r="F1014" t="str">
            <v>http://www.springerlink.com/openurl.asp?genre=journal&amp;eissn=1757-4749</v>
          </cell>
          <cell r="G1014" t="str">
            <v>http://www.springerlink.com/content/122033</v>
          </cell>
          <cell r="H1014" t="str">
            <v>BioMed Central</v>
          </cell>
          <cell r="J1014" t="str">
            <v>1757-4749</v>
          </cell>
          <cell r="K1014" t="str">
            <v>Gastroenterology</v>
          </cell>
          <cell r="L1014" t="str">
            <v>Volume 1</v>
          </cell>
          <cell r="M1014">
            <v>1</v>
          </cell>
          <cell r="N1014">
            <v>40148</v>
          </cell>
        </row>
        <row r="1015">
          <cell r="C1015">
            <v>10304</v>
          </cell>
          <cell r="D1015" t="str">
            <v>Journal</v>
          </cell>
          <cell r="E1015" t="str">
            <v>Gynäkologische Endokrinologie</v>
          </cell>
          <cell r="F1015" t="str">
            <v>http://www.springerlink.com/openurl.asp?genre=journal&amp;issn=1610-2894</v>
          </cell>
          <cell r="G1015" t="str">
            <v>http://www.springerlink.com/content/109674</v>
          </cell>
          <cell r="H1015" t="str">
            <v>Springer Berlin / Heidelberg</v>
          </cell>
          <cell r="I1015" t="str">
            <v>1610-2894</v>
          </cell>
          <cell r="J1015" t="str">
            <v>1610-2908</v>
          </cell>
          <cell r="K1015" t="str">
            <v>Medicine</v>
          </cell>
          <cell r="L1015" t="str">
            <v>Volume 0</v>
          </cell>
          <cell r="M1015">
            <v>0</v>
          </cell>
          <cell r="N1015">
            <v>37257</v>
          </cell>
        </row>
        <row r="1016">
          <cell r="C1016">
            <v>10397</v>
          </cell>
          <cell r="D1016" t="str">
            <v>Journal</v>
          </cell>
          <cell r="E1016" t="str">
            <v>Gynecological Surgery</v>
          </cell>
          <cell r="F1016" t="str">
            <v>http://www.springerlink.com/openurl.asp?genre=journal&amp;issn=1613-2076</v>
          </cell>
          <cell r="G1016" t="str">
            <v>http://www.springerlink.com/content/110964</v>
          </cell>
          <cell r="H1016" t="str">
            <v>Springer Berlin / Heidelberg</v>
          </cell>
          <cell r="I1016" t="str">
            <v>1613-2076</v>
          </cell>
          <cell r="J1016" t="str">
            <v>1613-2084</v>
          </cell>
          <cell r="K1016" t="str">
            <v>Medicine</v>
          </cell>
          <cell r="L1016" t="str">
            <v>Volume 1</v>
          </cell>
          <cell r="M1016">
            <v>0</v>
          </cell>
          <cell r="N1016">
            <v>38261</v>
          </cell>
        </row>
        <row r="1017">
          <cell r="C1017">
            <v>129</v>
          </cell>
          <cell r="D1017" t="str">
            <v>Journal</v>
          </cell>
          <cell r="E1017" t="str">
            <v>Der Gynäkologe</v>
          </cell>
          <cell r="F1017" t="str">
            <v>http://www.springerlink.com/openurl.asp?genre=journal&amp;issn=0017-5994</v>
          </cell>
          <cell r="G1017" t="str">
            <v>http://www.springerlink.com/content/100515</v>
          </cell>
          <cell r="H1017" t="str">
            <v>Springer Berlin / Heidelberg</v>
          </cell>
          <cell r="I1017" t="str">
            <v>0017-5994</v>
          </cell>
          <cell r="J1017" t="str">
            <v>1433-0393</v>
          </cell>
          <cell r="K1017" t="str">
            <v>Medicine</v>
          </cell>
          <cell r="L1017" t="str">
            <v>Volume 29</v>
          </cell>
          <cell r="M1017">
            <v>6</v>
          </cell>
          <cell r="N1017">
            <v>35309</v>
          </cell>
        </row>
        <row r="1018">
          <cell r="C1018">
            <v>13140</v>
          </cell>
          <cell r="D1018" t="str">
            <v>Journal</v>
          </cell>
          <cell r="E1018" t="str">
            <v>Gyroscopy and Navigation</v>
          </cell>
          <cell r="F1018" t="str">
            <v>http://www.springerlink.com/openurl.asp?genre=journal&amp;issn=2075-1087</v>
          </cell>
          <cell r="G1018" t="str">
            <v>http://www.springerlink.com/content/121564</v>
          </cell>
          <cell r="H1018" t="str">
            <v>MAIK Nauka/Interperiodica distributed exclusively by Springer Science+Business Media LLC.</v>
          </cell>
          <cell r="I1018" t="str">
            <v>2075-1087</v>
          </cell>
          <cell r="J1018" t="str">
            <v>2075-1109</v>
          </cell>
          <cell r="K1018" t="str">
            <v>Engineering</v>
          </cell>
          <cell r="L1018" t="str">
            <v>Volume 1</v>
          </cell>
          <cell r="M1018">
            <v>1</v>
          </cell>
          <cell r="N1018">
            <v>40179</v>
          </cell>
        </row>
        <row r="1019">
          <cell r="C1019">
            <v>11552</v>
          </cell>
          <cell r="D1019" t="str">
            <v>Journal</v>
          </cell>
          <cell r="E1019" t="str">
            <v>Hand</v>
          </cell>
          <cell r="F1019" t="str">
            <v>http://www.springerlink.com/openurl.asp?genre=journal&amp;issn=1558-9447</v>
          </cell>
          <cell r="G1019" t="str">
            <v>http://www.springerlink.com/content/119980</v>
          </cell>
          <cell r="H1019" t="str">
            <v>Springer New York</v>
          </cell>
          <cell r="I1019" t="str">
            <v>1558-9447</v>
          </cell>
          <cell r="J1019" t="str">
            <v>1558-9455</v>
          </cell>
          <cell r="K1019" t="str">
            <v>Medicine</v>
          </cell>
          <cell r="L1019" t="str">
            <v>Volume 1</v>
          </cell>
          <cell r="M1019">
            <v>1</v>
          </cell>
          <cell r="N1019">
            <v>38869</v>
          </cell>
        </row>
        <row r="1020">
          <cell r="C1020" t="e">
            <v>#N/A</v>
          </cell>
          <cell r="D1020" t="str">
            <v>Journal</v>
          </cell>
          <cell r="E1020" t="str">
            <v>Harm Reduction Journal</v>
          </cell>
          <cell r="F1020" t="str">
            <v>http://www.springerlink.com/openurl.asp?genre=journal&amp;eissn=1477-7517</v>
          </cell>
          <cell r="G1020" t="str">
            <v>http://www.springerlink.com/content/121928</v>
          </cell>
          <cell r="H1020" t="str">
            <v>BioMed Central</v>
          </cell>
          <cell r="J1020" t="str">
            <v>1477-7517</v>
          </cell>
          <cell r="K1020" t="str">
            <v>Psychology</v>
          </cell>
          <cell r="L1020" t="str">
            <v>Volume 1</v>
          </cell>
          <cell r="M1020">
            <v>1</v>
          </cell>
          <cell r="N1020">
            <v>38322</v>
          </cell>
        </row>
        <row r="1021">
          <cell r="C1021">
            <v>105</v>
          </cell>
          <cell r="D1021" t="str">
            <v>Journal</v>
          </cell>
          <cell r="E1021" t="str">
            <v>Der Hautarzt</v>
          </cell>
          <cell r="F1021" t="str">
            <v>http://www.springerlink.com/openurl.asp?genre=journal&amp;issn=0017-8470</v>
          </cell>
          <cell r="G1021" t="str">
            <v>http://www.springerlink.com/content/100420</v>
          </cell>
          <cell r="H1021" t="str">
            <v>Springer Berlin / Heidelberg</v>
          </cell>
          <cell r="I1021" t="str">
            <v>0017-8470</v>
          </cell>
          <cell r="J1021" t="str">
            <v>1432-1173</v>
          </cell>
          <cell r="K1021" t="str">
            <v>Medicine</v>
          </cell>
          <cell r="L1021" t="str">
            <v>Volume 45</v>
          </cell>
          <cell r="M1021">
            <v>1</v>
          </cell>
          <cell r="N1021">
            <v>34335</v>
          </cell>
        </row>
        <row r="1022">
          <cell r="C1022" t="e">
            <v>#N/A</v>
          </cell>
          <cell r="D1022" t="str">
            <v>Journal</v>
          </cell>
          <cell r="E1022" t="str">
            <v>Head &amp; Face Medicine</v>
          </cell>
          <cell r="F1022" t="str">
            <v>http://www.springerlink.com/openurl.asp?genre=journal&amp;eissn=1746-160X</v>
          </cell>
          <cell r="G1022" t="str">
            <v>http://www.springerlink.com/content/121966</v>
          </cell>
          <cell r="H1022" t="str">
            <v>BioMed Central</v>
          </cell>
          <cell r="J1022" t="str">
            <v>1746-160X</v>
          </cell>
          <cell r="K1022" t="str">
            <v>Otorhinolaryngology</v>
          </cell>
          <cell r="L1022" t="str">
            <v>Volume 1</v>
          </cell>
          <cell r="M1022">
            <v>1</v>
          </cell>
          <cell r="N1022">
            <v>38687</v>
          </cell>
        </row>
        <row r="1023">
          <cell r="C1023" t="e">
            <v>#N/A</v>
          </cell>
          <cell r="D1023" t="str">
            <v>Journal</v>
          </cell>
          <cell r="E1023" t="str">
            <v>Head &amp; Neck Oncology</v>
          </cell>
          <cell r="F1023" t="str">
            <v>http://www.springerlink.com/openurl.asp?genre=journal&amp;eissn=1758-3284</v>
          </cell>
          <cell r="G1023" t="str">
            <v>http://www.springerlink.com/content/122015</v>
          </cell>
          <cell r="H1023" t="str">
            <v>BioMed Central</v>
          </cell>
          <cell r="J1023" t="str">
            <v>1758-3284</v>
          </cell>
          <cell r="K1023" t="str">
            <v>Otorhinolaryngology</v>
          </cell>
          <cell r="L1023" t="str">
            <v>Volume 1</v>
          </cell>
          <cell r="M1023">
            <v>0</v>
          </cell>
          <cell r="N1023">
            <v>39995</v>
          </cell>
        </row>
        <row r="1024">
          <cell r="C1024">
            <v>12105</v>
          </cell>
          <cell r="D1024" t="str">
            <v>Journal</v>
          </cell>
          <cell r="E1024" t="str">
            <v>Head and Neck Pathology</v>
          </cell>
          <cell r="F1024" t="str">
            <v>http://www.springerlink.com/openurl.asp?genre=journal&amp;issn=1936-055X</v>
          </cell>
          <cell r="G1024" t="str">
            <v>http://www.springerlink.com/content/120733</v>
          </cell>
          <cell r="H1024" t="str">
            <v>Humana Press Inc.</v>
          </cell>
          <cell r="I1024" t="str">
            <v>1936-055X</v>
          </cell>
          <cell r="J1024" t="str">
            <v>1936-0568</v>
          </cell>
          <cell r="L1024" t="str">
            <v>Volume 1</v>
          </cell>
          <cell r="M1024">
            <v>1</v>
          </cell>
          <cell r="N1024">
            <v>39326</v>
          </cell>
        </row>
        <row r="1025">
          <cell r="C1025" t="e">
            <v>#N/A</v>
          </cell>
          <cell r="D1025" t="str">
            <v>Journal</v>
          </cell>
          <cell r="E1025" t="str">
            <v>Health and Quality of Life Outcomes</v>
          </cell>
          <cell r="F1025" t="str">
            <v>http://www.springerlink.com/openurl.asp?genre=journal&amp;eissn=1477-7525</v>
          </cell>
          <cell r="G1025" t="str">
            <v>http://www.springerlink.com/content/121929</v>
          </cell>
          <cell r="H1025" t="str">
            <v>BioMed Central</v>
          </cell>
          <cell r="J1025" t="str">
            <v>1477-7525</v>
          </cell>
          <cell r="K1025" t="str">
            <v>Quality of Life Research</v>
          </cell>
          <cell r="L1025" t="str">
            <v>Volume 1</v>
          </cell>
          <cell r="M1025">
            <v>1</v>
          </cell>
          <cell r="N1025">
            <v>37956</v>
          </cell>
        </row>
        <row r="1026">
          <cell r="C1026">
            <v>12553</v>
          </cell>
          <cell r="D1026" t="str">
            <v>Journal</v>
          </cell>
          <cell r="E1026" t="str">
            <v>Health and Technology</v>
          </cell>
          <cell r="F1026" t="str">
            <v>http://www.springerlink.com/openurl.asp?genre=journal&amp;issn=2190-7188</v>
          </cell>
          <cell r="G1026" t="str">
            <v>http://www.springerlink.com/content/122114</v>
          </cell>
          <cell r="H1026" t="str">
            <v>Springer Berlin / Heidelberg</v>
          </cell>
          <cell r="I1026" t="str">
            <v>2190-7188</v>
          </cell>
          <cell r="J1026" t="str">
            <v>2190-7196</v>
          </cell>
          <cell r="K1026" t="str">
            <v>Biomedical Engineering</v>
          </cell>
          <cell r="L1026" t="str">
            <v>Volume 1</v>
          </cell>
          <cell r="M1026">
            <v>1</v>
          </cell>
          <cell r="N1026">
            <v>40756</v>
          </cell>
        </row>
        <row r="1027">
          <cell r="C1027">
            <v>10728</v>
          </cell>
          <cell r="D1027" t="str">
            <v>Journal</v>
          </cell>
          <cell r="E1027" t="str">
            <v>Health Care Analysis</v>
          </cell>
          <cell r="F1027" t="str">
            <v>http://www.springerlink.com/openurl.asp?genre=journal&amp;issn=1065-3058</v>
          </cell>
          <cell r="G1027" t="str">
            <v>http://www.springerlink.com/content/103347</v>
          </cell>
          <cell r="H1027" t="str">
            <v>Springer Netherlands</v>
          </cell>
          <cell r="I1027" t="str">
            <v>1065-3058</v>
          </cell>
          <cell r="J1027" t="str">
            <v>1573-3394</v>
          </cell>
          <cell r="K1027" t="str">
            <v>Medicine</v>
          </cell>
          <cell r="L1027" t="str">
            <v>Volume 1</v>
          </cell>
          <cell r="M1027">
            <v>1</v>
          </cell>
          <cell r="N1027">
            <v>34150</v>
          </cell>
        </row>
        <row r="1028">
          <cell r="C1028">
            <v>10729</v>
          </cell>
          <cell r="D1028" t="str">
            <v>Journal</v>
          </cell>
          <cell r="E1028" t="str">
            <v>Health Care Management Science</v>
          </cell>
          <cell r="F1028" t="str">
            <v>http://www.springerlink.com/openurl.asp?genre=journal&amp;issn=1386-9620</v>
          </cell>
          <cell r="G1028" t="str">
            <v>http://www.springerlink.com/content/101767</v>
          </cell>
          <cell r="H1028" t="str">
            <v>Springer Netherlands</v>
          </cell>
          <cell r="I1028" t="str">
            <v>1386-9620</v>
          </cell>
          <cell r="J1028" t="str">
            <v>1572-9389</v>
          </cell>
          <cell r="K1028" t="str">
            <v>Business and Economics</v>
          </cell>
          <cell r="L1028" t="str">
            <v>Volume 1</v>
          </cell>
          <cell r="M1028">
            <v>1</v>
          </cell>
          <cell r="N1028">
            <v>36039</v>
          </cell>
        </row>
        <row r="1029">
          <cell r="C1029" t="e">
            <v>#N/A</v>
          </cell>
          <cell r="D1029" t="str">
            <v>Journal</v>
          </cell>
          <cell r="E1029" t="str">
            <v>Health Economics Review</v>
          </cell>
          <cell r="F1029" t="str">
            <v>http://www.springerlink.com/openurl.asp?genre=journal&amp;eissn=2191-1991</v>
          </cell>
          <cell r="G1029" t="str">
            <v>http://www.springerlink.com/content/122182</v>
          </cell>
          <cell r="H1029" t="str">
            <v>Springer Berlin / Heidelberg</v>
          </cell>
          <cell r="J1029" t="str">
            <v>2191-1991</v>
          </cell>
          <cell r="K1029" t="str">
            <v>Economics/Management Science</v>
          </cell>
          <cell r="L1029" t="str">
            <v>Volume 1</v>
          </cell>
          <cell r="M1029">
            <v>1</v>
          </cell>
          <cell r="N1029">
            <v>40878</v>
          </cell>
        </row>
        <row r="1030">
          <cell r="C1030" t="e">
            <v>#N/A</v>
          </cell>
          <cell r="D1030" t="str">
            <v>Journal</v>
          </cell>
          <cell r="E1030" t="str">
            <v>Health Research Policy and Systems</v>
          </cell>
          <cell r="F1030" t="str">
            <v>http://www.springerlink.com/openurl.asp?genre=journal&amp;eissn=1478-4505</v>
          </cell>
          <cell r="G1030" t="str">
            <v>http://www.springerlink.com/content/121935</v>
          </cell>
          <cell r="H1030" t="str">
            <v>BioMed Central</v>
          </cell>
          <cell r="J1030" t="str">
            <v>1478-4505</v>
          </cell>
          <cell r="K1030" t="str">
            <v>Quality of Life Research</v>
          </cell>
          <cell r="L1030" t="str">
            <v>Volume 1</v>
          </cell>
          <cell r="M1030">
            <v>1</v>
          </cell>
          <cell r="N1030">
            <v>37956</v>
          </cell>
        </row>
        <row r="1031">
          <cell r="C1031">
            <v>10742</v>
          </cell>
          <cell r="D1031" t="str">
            <v>Journal</v>
          </cell>
          <cell r="E1031" t="str">
            <v>Health Services and Outcomes Research Methodology</v>
          </cell>
          <cell r="F1031" t="str">
            <v>http://www.springerlink.com/openurl.asp?genre=journal&amp;issn=1387-3741</v>
          </cell>
          <cell r="G1031" t="str">
            <v>http://www.springerlink.com/content/104868</v>
          </cell>
          <cell r="H1031" t="str">
            <v>Springer Netherlands</v>
          </cell>
          <cell r="I1031" t="str">
            <v>1387-3741</v>
          </cell>
          <cell r="J1031" t="str">
            <v>1572-9400</v>
          </cell>
          <cell r="K1031" t="str">
            <v>Business and Economics</v>
          </cell>
          <cell r="L1031" t="str">
            <v>Volume 1</v>
          </cell>
          <cell r="M1031">
            <v>1</v>
          </cell>
          <cell r="N1031">
            <v>36586</v>
          </cell>
        </row>
        <row r="1032">
          <cell r="C1032">
            <v>380</v>
          </cell>
          <cell r="D1032" t="str">
            <v>Journal</v>
          </cell>
          <cell r="E1032" t="str">
            <v>Heart and Vessels</v>
          </cell>
          <cell r="F1032" t="str">
            <v>http://www.springerlink.com/openurl.asp?genre=journal&amp;issn=0910-8327</v>
          </cell>
          <cell r="G1032" t="str">
            <v>http://www.springerlink.com/content/101856</v>
          </cell>
          <cell r="H1032" t="str">
            <v>Springer Japan</v>
          </cell>
          <cell r="I1032" t="str">
            <v>0910-8327</v>
          </cell>
          <cell r="J1032" t="str">
            <v>1615-2573</v>
          </cell>
          <cell r="K1032" t="str">
            <v>Medicine</v>
          </cell>
          <cell r="L1032" t="str">
            <v>Volume 1</v>
          </cell>
          <cell r="M1032">
            <v>0</v>
          </cell>
          <cell r="N1032">
            <v>31107</v>
          </cell>
        </row>
        <row r="1033">
          <cell r="C1033">
            <v>10741</v>
          </cell>
          <cell r="D1033" t="str">
            <v>Journal</v>
          </cell>
          <cell r="E1033" t="str">
            <v>Heart Failure Reviews</v>
          </cell>
          <cell r="F1033" t="str">
            <v>http://www.springerlink.com/openurl.asp?genre=journal&amp;issn=1382-4147</v>
          </cell>
          <cell r="G1033" t="str">
            <v>http://www.springerlink.com/content/102900</v>
          </cell>
          <cell r="H1033" t="str">
            <v>Springer Netherlands</v>
          </cell>
          <cell r="I1033" t="str">
            <v>1382-4147</v>
          </cell>
          <cell r="J1033" t="str">
            <v>1573-7322</v>
          </cell>
          <cell r="K1033" t="str">
            <v>Medicine</v>
          </cell>
          <cell r="L1033" t="str">
            <v>Volume 1</v>
          </cell>
          <cell r="M1033">
            <v>1</v>
          </cell>
          <cell r="N1033">
            <v>35125</v>
          </cell>
        </row>
        <row r="1034">
          <cell r="C1034">
            <v>231</v>
          </cell>
          <cell r="D1034" t="str">
            <v>Journal</v>
          </cell>
          <cell r="E1034" t="str">
            <v>Heat and Mass Transfer</v>
          </cell>
          <cell r="F1034" t="str">
            <v>http://www.springerlink.com/openurl.asp?genre=journal&amp;issn=0947-7411</v>
          </cell>
          <cell r="G1034" t="str">
            <v>http://www.springerlink.com/content/100474</v>
          </cell>
          <cell r="H1034" t="str">
            <v>Springer Berlin / Heidelberg</v>
          </cell>
          <cell r="I1034" t="str">
            <v>0947-7411</v>
          </cell>
          <cell r="J1034" t="str">
            <v>1432-1181</v>
          </cell>
          <cell r="K1034" t="str">
            <v>Physics and Astronomy</v>
          </cell>
          <cell r="L1034" t="str">
            <v>Volume 1</v>
          </cell>
          <cell r="M1034">
            <v>1</v>
          </cell>
          <cell r="N1034">
            <v>24898</v>
          </cell>
        </row>
        <row r="1035">
          <cell r="C1035">
            <v>10730</v>
          </cell>
          <cell r="D1035" t="str">
            <v>Journal</v>
          </cell>
          <cell r="E1035" t="str">
            <v>HEC Forum</v>
          </cell>
          <cell r="F1035" t="str">
            <v>http://www.springerlink.com/openurl.asp?genre=journal&amp;issn=0956-2737</v>
          </cell>
          <cell r="G1035" t="str">
            <v>http://www.springerlink.com/content/102899</v>
          </cell>
          <cell r="H1035" t="str">
            <v>Springer Netherlands</v>
          </cell>
          <cell r="I1035" t="str">
            <v>0956-2737</v>
          </cell>
          <cell r="J1035" t="str">
            <v>1572-8498</v>
          </cell>
          <cell r="K1035" t="str">
            <v>Humanities, Social Sciences and Law</v>
          </cell>
          <cell r="L1035" t="str">
            <v>Volume 1</v>
          </cell>
          <cell r="M1035">
            <v>1</v>
          </cell>
          <cell r="N1035">
            <v>32509</v>
          </cell>
        </row>
        <row r="1036">
          <cell r="C1036">
            <v>58</v>
          </cell>
          <cell r="D1036" t="str">
            <v>Journal</v>
          </cell>
          <cell r="E1036" t="str">
            <v>Heilberufe</v>
          </cell>
          <cell r="F1036" t="str">
            <v>http://www.springerlink.com/openurl.asp?genre=journal&amp;issn=0017-9604</v>
          </cell>
          <cell r="G1036" t="str">
            <v>http://www.springerlink.com/content/121237</v>
          </cell>
          <cell r="H1036" t="str">
            <v>Urban &amp; Vogel</v>
          </cell>
          <cell r="I1036" t="str">
            <v>0017-9604</v>
          </cell>
          <cell r="J1036" t="str">
            <v>1867-1535</v>
          </cell>
          <cell r="K1036" t="str">
            <v>Medicine &amp; Public Health</v>
          </cell>
          <cell r="L1036" t="str">
            <v>Volume 60</v>
          </cell>
          <cell r="M1036">
            <v>0</v>
          </cell>
          <cell r="N1036">
            <v>39722</v>
          </cell>
        </row>
        <row r="1037">
          <cell r="C1037">
            <v>16024</v>
          </cell>
          <cell r="D1037" t="str">
            <v>Journal</v>
          </cell>
          <cell r="E1037" t="str">
            <v>HeilberufeSCIENCE</v>
          </cell>
          <cell r="F1037" t="str">
            <v>http://www.springerlink.com/openurl.asp?genre=journal&amp;eissn=2190-2100</v>
          </cell>
          <cell r="G1037" t="str">
            <v>http://www.springerlink.com/content/121789</v>
          </cell>
          <cell r="H1037" t="str">
            <v>Urban &amp; Vogel</v>
          </cell>
          <cell r="J1037" t="str">
            <v>2190-2100</v>
          </cell>
          <cell r="K1037" t="str">
            <v>Nursing</v>
          </cell>
          <cell r="L1037" t="str">
            <v>Volume 1</v>
          </cell>
          <cell r="M1037">
            <v>0</v>
          </cell>
          <cell r="N1037">
            <v>40483</v>
          </cell>
        </row>
        <row r="1038">
          <cell r="C1038">
            <v>10152</v>
          </cell>
          <cell r="D1038" t="str">
            <v>Journal</v>
          </cell>
          <cell r="E1038" t="str">
            <v>Helgoland Marine Research</v>
          </cell>
          <cell r="F1038" t="str">
            <v>http://www.springerlink.com/openurl.asp?genre=journal&amp;issn=1438-387X</v>
          </cell>
          <cell r="G1038" t="str">
            <v>http://www.springerlink.com/content/103796</v>
          </cell>
          <cell r="H1038" t="str">
            <v>Springer Berlin / Heidelberg</v>
          </cell>
          <cell r="I1038" t="str">
            <v>1438-387X</v>
          </cell>
          <cell r="J1038" t="str">
            <v>1438-3888</v>
          </cell>
          <cell r="K1038" t="str">
            <v>Biomedical and Life Sciences</v>
          </cell>
          <cell r="L1038" t="str">
            <v>Volume 1</v>
          </cell>
          <cell r="M1038">
            <v>1</v>
          </cell>
          <cell r="N1038">
            <v>13754</v>
          </cell>
        </row>
        <row r="1039">
          <cell r="C1039">
            <v>13126</v>
          </cell>
          <cell r="D1039" t="str">
            <v>Journal</v>
          </cell>
          <cell r="E1039" t="str">
            <v>Hellenic Journal of Surgery</v>
          </cell>
          <cell r="F1039" t="str">
            <v>http://www.springerlink.com/openurl.asp?genre=journal&amp;issn=0018-0092</v>
          </cell>
          <cell r="G1039" t="str">
            <v>http://www.springerlink.com/content/121565</v>
          </cell>
          <cell r="H1039" t="str">
            <v>Springer Wien</v>
          </cell>
          <cell r="I1039" t="str">
            <v>0018-0092</v>
          </cell>
          <cell r="J1039" t="str">
            <v>1868-8845</v>
          </cell>
          <cell r="K1039" t="str">
            <v>Surgery</v>
          </cell>
          <cell r="L1039" t="str">
            <v>Volume 82</v>
          </cell>
          <cell r="M1039">
            <v>1</v>
          </cell>
          <cell r="N1039">
            <v>40210</v>
          </cell>
        </row>
        <row r="1040">
          <cell r="C1040">
            <v>11687</v>
          </cell>
          <cell r="D1040" t="str">
            <v>Journal</v>
          </cell>
          <cell r="E1040" t="str">
            <v>Helminthologia</v>
          </cell>
          <cell r="F1040" t="str">
            <v>http://www.springerlink.com/openurl.asp?genre=journal&amp;issn=0440-6605</v>
          </cell>
          <cell r="G1040" t="str">
            <v>http://www.springerlink.com/content/120200</v>
          </cell>
          <cell r="H1040" t="str">
            <v>Versita, co-published with Springer-Verlag GmbH</v>
          </cell>
          <cell r="I1040" t="str">
            <v>0440-6605</v>
          </cell>
          <cell r="J1040" t="str">
            <v>1336-9083</v>
          </cell>
          <cell r="K1040" t="str">
            <v>Biomedical and Life Sciences</v>
          </cell>
          <cell r="L1040" t="str">
            <v>Volume 43</v>
          </cell>
          <cell r="M1040">
            <v>1</v>
          </cell>
          <cell r="N1040">
            <v>38777</v>
          </cell>
        </row>
        <row r="1041">
          <cell r="C1041">
            <v>282</v>
          </cell>
          <cell r="D1041" t="str">
            <v>Journal</v>
          </cell>
          <cell r="E1041" t="str">
            <v>Hematology and Cell Therapy</v>
          </cell>
          <cell r="F1041" t="str">
            <v>http://www.springerlink.com/openurl.asp?genre=journal&amp;issn=1269-3286</v>
          </cell>
          <cell r="G1041" t="str">
            <v>http://www.springerlink.com/content/100114</v>
          </cell>
          <cell r="H1041" t="str">
            <v>Springer Paris</v>
          </cell>
          <cell r="I1041" t="str">
            <v>1269-3286</v>
          </cell>
          <cell r="J1041" t="str">
            <v>1279-8509</v>
          </cell>
          <cell r="K1041" t="str">
            <v>Medicine</v>
          </cell>
          <cell r="L1041" t="str">
            <v>Volume 38</v>
          </cell>
          <cell r="M1041">
            <v>2</v>
          </cell>
          <cell r="N1041">
            <v>35551</v>
          </cell>
        </row>
        <row r="1042">
          <cell r="C1042" t="str">
            <v>(No JEM no.)</v>
          </cell>
          <cell r="D1042" t="str">
            <v>Journal</v>
          </cell>
          <cell r="E1042" t="str">
            <v>HEPAC Health Economics in Prevention and Care</v>
          </cell>
          <cell r="F1042" t="str">
            <v>http://www.springerlink.com/openurl.asp?genre=journal&amp;issn=1439-3972</v>
          </cell>
          <cell r="G1042" t="str">
            <v>http://www.springerlink.com/content/104795</v>
          </cell>
          <cell r="H1042" t="str">
            <v>Springer Berlin / Heidelberg</v>
          </cell>
          <cell r="I1042" t="str">
            <v>1439-3972</v>
          </cell>
          <cell r="J1042" t="str">
            <v>1439-6637</v>
          </cell>
          <cell r="K1042" t="str">
            <v>Medicine</v>
          </cell>
          <cell r="L1042" t="str">
            <v>Volume 0</v>
          </cell>
          <cell r="M1042">
            <v>0</v>
          </cell>
          <cell r="N1042">
            <v>36586</v>
          </cell>
        </row>
        <row r="1043">
          <cell r="C1043">
            <v>12072</v>
          </cell>
          <cell r="D1043" t="str">
            <v>Journal</v>
          </cell>
          <cell r="E1043" t="str">
            <v>Hepatology International</v>
          </cell>
          <cell r="F1043" t="str">
            <v>http://www.springerlink.com/openurl.asp?genre=journal&amp;issn=1936-0533</v>
          </cell>
          <cell r="G1043" t="str">
            <v>http://www.springerlink.com/content/120603</v>
          </cell>
          <cell r="H1043" t="str">
            <v>Springer New York</v>
          </cell>
          <cell r="I1043" t="str">
            <v>1936-0533</v>
          </cell>
          <cell r="J1043" t="str">
            <v>1936-0541</v>
          </cell>
          <cell r="K1043" t="str">
            <v>Medicine</v>
          </cell>
          <cell r="L1043" t="str">
            <v>Volume 1</v>
          </cell>
          <cell r="M1043">
            <v>1</v>
          </cell>
          <cell r="N1043">
            <v>39142</v>
          </cell>
        </row>
        <row r="1044">
          <cell r="C1044">
            <v>11480</v>
          </cell>
          <cell r="D1044" t="str">
            <v>Journal</v>
          </cell>
          <cell r="E1044" t="str">
            <v>Herald of the Russian Academy of Sciences</v>
          </cell>
          <cell r="F1044" t="str">
            <v>http://www.springerlink.com/openurl.asp?genre=journal&amp;issn=1019-3316</v>
          </cell>
          <cell r="G1044" t="str">
            <v>http://www.springerlink.com/content/119879</v>
          </cell>
          <cell r="H1044" t="str">
            <v>MAIK Nauka/Interperiodica distributed exclusively by Springer Science+Business Media LLC.</v>
          </cell>
          <cell r="I1044" t="str">
            <v>1019-3316</v>
          </cell>
          <cell r="J1044" t="str">
            <v>1555-6492</v>
          </cell>
          <cell r="K1044" t="str">
            <v>Humanities, Social Sciences and Law</v>
          </cell>
          <cell r="L1044" t="str">
            <v>Volume 76</v>
          </cell>
          <cell r="M1044">
            <v>1</v>
          </cell>
          <cell r="N1044">
            <v>38746</v>
          </cell>
        </row>
        <row r="1045">
          <cell r="C1045" t="e">
            <v>#N/A</v>
          </cell>
          <cell r="D1045" t="str">
            <v>Journal</v>
          </cell>
          <cell r="E1045" t="str">
            <v>Hereditary Cancer in Clinical Practice</v>
          </cell>
          <cell r="F1045" t="str">
            <v>http://www.springerlink.com/openurl.asp?genre=journal&amp;eissn=1897-4287</v>
          </cell>
          <cell r="G1045" t="str">
            <v>http://www.springerlink.com/content/122017</v>
          </cell>
          <cell r="H1045" t="str">
            <v>BioMed Central</v>
          </cell>
          <cell r="J1045" t="str">
            <v>1897-4287</v>
          </cell>
          <cell r="K1045" t="str">
            <v>Cancer Research</v>
          </cell>
          <cell r="L1045" t="str">
            <v>Volume 8</v>
          </cell>
          <cell r="M1045">
            <v>0</v>
          </cell>
          <cell r="N1045">
            <v>40299</v>
          </cell>
        </row>
        <row r="1046">
          <cell r="C1046">
            <v>10029</v>
          </cell>
          <cell r="D1046" t="str">
            <v>Journal</v>
          </cell>
          <cell r="E1046" t="str">
            <v>Hernia</v>
          </cell>
          <cell r="F1046" t="str">
            <v>http://www.springerlink.com/openurl.asp?genre=journal&amp;issn=1265-4906</v>
          </cell>
          <cell r="G1046" t="str">
            <v>http://www.springerlink.com/content/100113</v>
          </cell>
          <cell r="H1046" t="str">
            <v>Springer Paris</v>
          </cell>
          <cell r="I1046" t="str">
            <v>1265-4906</v>
          </cell>
          <cell r="J1046" t="str">
            <v>1248-9204</v>
          </cell>
          <cell r="K1046" t="str">
            <v>Medicine</v>
          </cell>
          <cell r="L1046" t="str">
            <v>Volume 1</v>
          </cell>
          <cell r="M1046">
            <v>1</v>
          </cell>
          <cell r="N1046">
            <v>35551</v>
          </cell>
        </row>
        <row r="1047">
          <cell r="C1047" t="e">
            <v>#N/A</v>
          </cell>
          <cell r="D1047" t="str">
            <v>Journal</v>
          </cell>
          <cell r="E1047" t="str">
            <v>Herpesviridae</v>
          </cell>
          <cell r="F1047" t="str">
            <v>http://www.springerlink.com/openurl.asp?genre=journal&amp;eissn=2042-4280</v>
          </cell>
          <cell r="G1047" t="str">
            <v>http://www.springerlink.com/content/122231</v>
          </cell>
          <cell r="H1047" t="str">
            <v>BioMed Central</v>
          </cell>
          <cell r="J1047" t="str">
            <v>2042-4280</v>
          </cell>
          <cell r="K1047" t="str">
            <v>Medicine and Public Health</v>
          </cell>
          <cell r="L1047" t="str">
            <v>Volume 1</v>
          </cell>
          <cell r="M1047">
            <v>1</v>
          </cell>
          <cell r="N1047">
            <v>40513</v>
          </cell>
        </row>
        <row r="1048">
          <cell r="C1048">
            <v>59</v>
          </cell>
          <cell r="D1048" t="str">
            <v>Journal</v>
          </cell>
          <cell r="E1048" t="str">
            <v>Herz</v>
          </cell>
          <cell r="F1048" t="str">
            <v>http://www.springerlink.com/openurl.asp?genre=journal&amp;issn=0340-9937</v>
          </cell>
          <cell r="G1048" t="str">
            <v>http://www.springerlink.com/content/103033</v>
          </cell>
          <cell r="H1048" t="str">
            <v>Urban &amp; Vogel</v>
          </cell>
          <cell r="I1048" t="str">
            <v>0340-9937</v>
          </cell>
          <cell r="J1048" t="str">
            <v>1615-6692</v>
          </cell>
          <cell r="K1048" t="str">
            <v>Medicine</v>
          </cell>
          <cell r="L1048" t="str">
            <v>Volume 22</v>
          </cell>
          <cell r="M1048">
            <v>0</v>
          </cell>
          <cell r="N1048">
            <v>35582</v>
          </cell>
        </row>
        <row r="1049">
          <cell r="C1049">
            <v>399</v>
          </cell>
          <cell r="D1049" t="str">
            <v>Journal</v>
          </cell>
          <cell r="E1049" t="str">
            <v>Herzschrittmachertherapie und Elektrophysiologie</v>
          </cell>
          <cell r="F1049" t="str">
            <v>http://www.springerlink.com/openurl.asp?genre=journal&amp;issn=0938-7412</v>
          </cell>
          <cell r="G1049" t="str">
            <v>http://www.springerlink.com/content/101792</v>
          </cell>
          <cell r="H1049" t="str">
            <v>Springer Berlin / Heidelberg</v>
          </cell>
          <cell r="I1049" t="str">
            <v>0938-7412</v>
          </cell>
          <cell r="J1049" t="str">
            <v>1435-1544</v>
          </cell>
          <cell r="K1049" t="str">
            <v>Medicine</v>
          </cell>
          <cell r="L1049" t="str">
            <v>Volume 8</v>
          </cell>
          <cell r="M1049">
            <v>1</v>
          </cell>
          <cell r="N1049">
            <v>35490</v>
          </cell>
        </row>
        <row r="1050">
          <cell r="C1050">
            <v>10733</v>
          </cell>
          <cell r="D1050" t="str">
            <v>Journal</v>
          </cell>
          <cell r="E1050" t="str">
            <v>High Energy Chemistry</v>
          </cell>
          <cell r="F1050" t="str">
            <v>http://www.springerlink.com/openurl.asp?genre=journal&amp;issn=0018-1439</v>
          </cell>
          <cell r="G1050" t="str">
            <v>http://www.springerlink.com/content/106284</v>
          </cell>
          <cell r="H1050" t="str">
            <v>MAIK Nauka/Interperiodica distributed exclusively by Springer Science+Business Media LLC.</v>
          </cell>
          <cell r="I1050" t="str">
            <v>0018-1439</v>
          </cell>
          <cell r="J1050" t="str">
            <v>1608-3148</v>
          </cell>
          <cell r="K1050" t="str">
            <v>Chemistry and Materials Science</v>
          </cell>
          <cell r="L1050" t="str">
            <v>Volume 34</v>
          </cell>
          <cell r="M1050">
            <v>1</v>
          </cell>
          <cell r="N1050">
            <v>36526</v>
          </cell>
        </row>
        <row r="1051">
          <cell r="C1051">
            <v>10740</v>
          </cell>
          <cell r="D1051" t="str">
            <v>Journal</v>
          </cell>
          <cell r="E1051" t="str">
            <v>High Temperature</v>
          </cell>
          <cell r="F1051" t="str">
            <v>http://www.springerlink.com/openurl.asp?genre=journal&amp;issn=0018-151X</v>
          </cell>
          <cell r="G1051" t="str">
            <v>http://www.springerlink.com/content/106285</v>
          </cell>
          <cell r="H1051" t="str">
            <v>MAIK Nauka/Interperiodica distributed exclusively by Springer Science+Business Media LLC.</v>
          </cell>
          <cell r="I1051" t="str">
            <v>0018-151X</v>
          </cell>
          <cell r="J1051" t="str">
            <v>1608-3156</v>
          </cell>
          <cell r="K1051" t="str">
            <v>Physics and Astronomy</v>
          </cell>
          <cell r="L1051" t="str">
            <v>Volume 38</v>
          </cell>
          <cell r="M1051">
            <v>1</v>
          </cell>
          <cell r="N1051">
            <v>36526</v>
          </cell>
        </row>
        <row r="1052">
          <cell r="C1052">
            <v>10734</v>
          </cell>
          <cell r="D1052" t="str">
            <v>Journal</v>
          </cell>
          <cell r="E1052" t="str">
            <v>Higher Education</v>
          </cell>
          <cell r="F1052" t="str">
            <v>http://www.springerlink.com/openurl.asp?genre=journal&amp;issn=0018-1560</v>
          </cell>
          <cell r="G1052" t="str">
            <v>http://www.springerlink.com/content/102901</v>
          </cell>
          <cell r="H1052" t="str">
            <v>Springer Netherlands</v>
          </cell>
          <cell r="I1052" t="str">
            <v>0018-1560</v>
          </cell>
          <cell r="J1052" t="str">
            <v>1573-174X</v>
          </cell>
          <cell r="K1052" t="str">
            <v>Humanities, Social Sciences and Law</v>
          </cell>
          <cell r="L1052" t="str">
            <v>Volume 1</v>
          </cell>
          <cell r="M1052">
            <v>1</v>
          </cell>
          <cell r="N1052">
            <v>26330</v>
          </cell>
        </row>
        <row r="1053">
          <cell r="C1053">
            <v>10990</v>
          </cell>
          <cell r="D1053" t="str">
            <v>Journal</v>
          </cell>
          <cell r="E1053" t="str">
            <v>Higher-Order and Symbolic Computation</v>
          </cell>
          <cell r="F1053" t="str">
            <v>http://www.springerlink.com/openurl.asp?genre=journal&amp;issn=1388-3690</v>
          </cell>
          <cell r="G1053" t="str">
            <v>http://www.springerlink.com/content/102420</v>
          </cell>
          <cell r="H1053" t="str">
            <v>Springer Netherlands</v>
          </cell>
          <cell r="I1053" t="str">
            <v>1388-3690</v>
          </cell>
          <cell r="J1053" t="str">
            <v>1573-0557</v>
          </cell>
          <cell r="K1053" t="str">
            <v>Computer Science</v>
          </cell>
          <cell r="L1053" t="str">
            <v>Volume 11</v>
          </cell>
          <cell r="M1053">
            <v>1</v>
          </cell>
          <cell r="N1053">
            <v>36008</v>
          </cell>
        </row>
        <row r="1054">
          <cell r="C1054" t="str">
            <v>(No JEM no.)</v>
          </cell>
          <cell r="D1054" t="str">
            <v>Journal</v>
          </cell>
          <cell r="E1054" t="str">
            <v>The Histochemical Journal</v>
          </cell>
          <cell r="F1054" t="str">
            <v>http://www.springerlink.com/openurl.asp?genre=journal&amp;issn=0018-2214</v>
          </cell>
          <cell r="G1054" t="str">
            <v>http://www.springerlink.com/content/100135</v>
          </cell>
          <cell r="H1054" t="str">
            <v>Springer Netherlands</v>
          </cell>
          <cell r="I1054" t="str">
            <v>0018-2214</v>
          </cell>
          <cell r="J1054" t="str">
            <v>1573-6865</v>
          </cell>
          <cell r="K1054" t="str">
            <v>Biomedical and Life Sciences</v>
          </cell>
          <cell r="L1054" t="str">
            <v>Volume 1</v>
          </cell>
          <cell r="M1054">
            <v>1</v>
          </cell>
          <cell r="N1054">
            <v>25059</v>
          </cell>
        </row>
        <row r="1055">
          <cell r="C1055">
            <v>418</v>
          </cell>
          <cell r="D1055" t="str">
            <v>Journal</v>
          </cell>
          <cell r="E1055" t="str">
            <v>Histochemistry and Cell Biology</v>
          </cell>
          <cell r="F1055" t="str">
            <v>http://www.springerlink.com/openurl.asp?genre=journal&amp;issn=0948-6143</v>
          </cell>
          <cell r="G1055" t="str">
            <v>http://www.springerlink.com/content/100427</v>
          </cell>
          <cell r="H1055" t="str">
            <v>Springer Berlin / Heidelberg</v>
          </cell>
          <cell r="I1055" t="str">
            <v>0948-6143</v>
          </cell>
          <cell r="J1055" t="str">
            <v>1432-119X</v>
          </cell>
          <cell r="K1055" t="str">
            <v>Biomedical and Life Sciences</v>
          </cell>
          <cell r="L1055" t="str">
            <v>Volume 1</v>
          </cell>
          <cell r="M1055">
            <v>1</v>
          </cell>
          <cell r="N1055">
            <v>21206</v>
          </cell>
        </row>
        <row r="1056">
          <cell r="C1056">
            <v>106</v>
          </cell>
          <cell r="D1056" t="str">
            <v>Journal</v>
          </cell>
          <cell r="E1056" t="str">
            <v>HNO</v>
          </cell>
          <cell r="F1056" t="str">
            <v>http://www.springerlink.com/openurl.asp?genre=journal&amp;issn=0017-6192</v>
          </cell>
          <cell r="G1056" t="str">
            <v>http://www.springerlink.com/content/100516</v>
          </cell>
          <cell r="H1056" t="str">
            <v>Springer Berlin / Heidelberg</v>
          </cell>
          <cell r="I1056" t="str">
            <v>0017-6192</v>
          </cell>
          <cell r="J1056" t="str">
            <v>1433-0458</v>
          </cell>
          <cell r="K1056" t="str">
            <v>Medicine</v>
          </cell>
          <cell r="L1056" t="str">
            <v>Volume 44</v>
          </cell>
          <cell r="M1056">
            <v>9</v>
          </cell>
          <cell r="N1056">
            <v>35309</v>
          </cell>
        </row>
        <row r="1057">
          <cell r="C1057">
            <v>12672</v>
          </cell>
          <cell r="D1057" t="str">
            <v>Journal</v>
          </cell>
          <cell r="E1057" t="str">
            <v>Hormones and Cancer</v>
          </cell>
          <cell r="F1057" t="str">
            <v>http://www.springerlink.com/openurl.asp?genre=journal&amp;issn=1868-8497</v>
          </cell>
          <cell r="G1057" t="str">
            <v>http://www.springerlink.com/content/121566</v>
          </cell>
          <cell r="H1057" t="str">
            <v>Springer New York</v>
          </cell>
          <cell r="I1057" t="str">
            <v>1868-8497</v>
          </cell>
          <cell r="J1057" t="str">
            <v>1868-8500</v>
          </cell>
          <cell r="K1057" t="str">
            <v>Internal Medicine</v>
          </cell>
          <cell r="L1057" t="str">
            <v>Volume 1</v>
          </cell>
          <cell r="M1057">
            <v>1</v>
          </cell>
          <cell r="N1057">
            <v>40210</v>
          </cell>
        </row>
        <row r="1058">
          <cell r="C1058">
            <v>13580</v>
          </cell>
          <cell r="D1058" t="str">
            <v>Journal</v>
          </cell>
          <cell r="E1058" t="str">
            <v>Horticulture, Environment, and Biotechnology</v>
          </cell>
          <cell r="F1058" t="str">
            <v>http://www.springerlink.com/openurl.asp?genre=journal&amp;issn=2211-3452</v>
          </cell>
          <cell r="G1058" t="str">
            <v>http://www.springerlink.com/content/122183</v>
          </cell>
          <cell r="H1058" t="str">
            <v>Korean Society for Horticultural Science in co-publication with Springer</v>
          </cell>
          <cell r="I1058" t="str">
            <v>2211-3452</v>
          </cell>
          <cell r="J1058" t="str">
            <v>2211-3460</v>
          </cell>
          <cell r="K1058" t="str">
            <v>Life Sciences</v>
          </cell>
          <cell r="L1058" t="str">
            <v>Volume 52</v>
          </cell>
          <cell r="M1058">
            <v>1</v>
          </cell>
          <cell r="N1058">
            <v>40575</v>
          </cell>
        </row>
        <row r="1059">
          <cell r="C1059">
            <v>11420</v>
          </cell>
          <cell r="D1059" t="str">
            <v>Journal</v>
          </cell>
          <cell r="E1059" t="str">
            <v>HSS Journal</v>
          </cell>
          <cell r="F1059" t="str">
            <v>http://www.springerlink.com/openurl.asp?genre=journal&amp;issn=1556-3316</v>
          </cell>
          <cell r="G1059" t="str">
            <v>http://www.springerlink.com/content/119762</v>
          </cell>
          <cell r="H1059" t="str">
            <v>Springer New York</v>
          </cell>
          <cell r="I1059" t="str">
            <v>1556-3316</v>
          </cell>
          <cell r="J1059" t="str">
            <v>1556-3324</v>
          </cell>
          <cell r="K1059" t="str">
            <v>Medicine</v>
          </cell>
          <cell r="L1059" t="str">
            <v>Volume 1</v>
          </cell>
          <cell r="M1059">
            <v>1</v>
          </cell>
          <cell r="N1059">
            <v>38596</v>
          </cell>
        </row>
        <row r="1060">
          <cell r="C1060" t="e">
            <v>#N/A</v>
          </cell>
          <cell r="D1060" t="str">
            <v>Journal</v>
          </cell>
          <cell r="E1060" t="str">
            <v>The HUGO Journal</v>
          </cell>
          <cell r="F1060" t="str">
            <v>http://www.springerlink.com/openurl.asp?genre=journal&amp;issn=1877-6558</v>
          </cell>
          <cell r="G1060" t="str">
            <v>http://www.springerlink.com/content/121480</v>
          </cell>
          <cell r="H1060" t="str">
            <v>Springer Netherlands</v>
          </cell>
          <cell r="I1060" t="str">
            <v>1877-6558</v>
          </cell>
          <cell r="J1060" t="str">
            <v>1877-6566</v>
          </cell>
          <cell r="K1060" t="str">
            <v>Internal Medicine</v>
          </cell>
          <cell r="L1060" t="str">
            <v>Volume 3</v>
          </cell>
          <cell r="M1060">
            <v>1</v>
          </cell>
          <cell r="N1060">
            <v>40148</v>
          </cell>
        </row>
        <row r="1061">
          <cell r="C1061" t="e">
            <v>#N/A</v>
          </cell>
          <cell r="D1061" t="str">
            <v>Journal</v>
          </cell>
          <cell r="E1061" t="str">
            <v>Huisarts en Wetenschap</v>
          </cell>
          <cell r="F1061" t="str">
            <v>http://www.springerlink.com/openurl.asp?genre=journal&amp;issn=0018-7070</v>
          </cell>
          <cell r="G1061" t="str">
            <v>http://www.springerlink.com/content/121690</v>
          </cell>
          <cell r="H1061" t="str">
            <v>Bohn Stafleu van Loghum</v>
          </cell>
          <cell r="I1061" t="str">
            <v>0018-7070</v>
          </cell>
          <cell r="J1061" t="str">
            <v>1876-5912</v>
          </cell>
          <cell r="K1061" t="str">
            <v>Medicine &amp; Public Health</v>
          </cell>
          <cell r="L1061" t="str">
            <v>Volume 44</v>
          </cell>
          <cell r="M1061">
            <v>1</v>
          </cell>
          <cell r="N1061">
            <v>36892</v>
          </cell>
        </row>
        <row r="1062">
          <cell r="C1062">
            <v>13374</v>
          </cell>
          <cell r="D1062" t="str">
            <v>Journal</v>
          </cell>
          <cell r="E1062" t="str">
            <v>Human Affairs</v>
          </cell>
          <cell r="F1062" t="str">
            <v>http://www.springerlink.com/openurl.asp?genre=journal&amp;issn=1210-3055</v>
          </cell>
          <cell r="G1062" t="str">
            <v>http://www.springerlink.com/content/122306</v>
          </cell>
          <cell r="H1062" t="str">
            <v>Versita, co-published with Springer-Verlag GmbH</v>
          </cell>
          <cell r="I1062" t="str">
            <v>1210-3055</v>
          </cell>
          <cell r="J1062" t="str">
            <v>1337-401X</v>
          </cell>
          <cell r="K1062" t="str">
            <v>Sociology</v>
          </cell>
          <cell r="L1062" t="str">
            <v>Volume 21</v>
          </cell>
          <cell r="M1062">
            <v>1</v>
          </cell>
          <cell r="N1062">
            <v>40603</v>
          </cell>
        </row>
        <row r="1063">
          <cell r="C1063">
            <v>13577</v>
          </cell>
          <cell r="D1063" t="str">
            <v>Journal</v>
          </cell>
          <cell r="E1063" t="str">
            <v>Human Cell</v>
          </cell>
          <cell r="F1063" t="str">
            <v>http://www.springerlink.com/openurl.asp?genre=journal&amp;eissn=1749-0774</v>
          </cell>
          <cell r="G1063" t="str">
            <v>http://www.springerlink.com/content/122115</v>
          </cell>
          <cell r="H1063" t="str">
            <v>Springer Berlin / Heidelberg</v>
          </cell>
          <cell r="J1063" t="str">
            <v>1749-0774</v>
          </cell>
          <cell r="K1063" t="str">
            <v>Cell Biology</v>
          </cell>
          <cell r="L1063" t="str">
            <v>Volume 15</v>
          </cell>
          <cell r="M1063">
            <v>2</v>
          </cell>
          <cell r="N1063">
            <v>37408</v>
          </cell>
        </row>
        <row r="1064">
          <cell r="C1064">
            <v>10745</v>
          </cell>
          <cell r="D1064" t="str">
            <v>Journal</v>
          </cell>
          <cell r="E1064" t="str">
            <v>Human Ecology</v>
          </cell>
          <cell r="F1064" t="str">
            <v>http://www.springerlink.com/openurl.asp?genre=journal&amp;issn=0300-7839</v>
          </cell>
          <cell r="G1064" t="str">
            <v>http://www.springerlink.com/content/101592</v>
          </cell>
          <cell r="H1064" t="str">
            <v>Springer Netherlands</v>
          </cell>
          <cell r="I1064" t="str">
            <v>0300-7839</v>
          </cell>
          <cell r="J1064" t="str">
            <v>1572-9915</v>
          </cell>
          <cell r="K1064" t="str">
            <v>Humanities, Social Sciences and Law</v>
          </cell>
          <cell r="L1064" t="str">
            <v>Volume 1</v>
          </cell>
          <cell r="M1064">
            <v>1</v>
          </cell>
          <cell r="N1064">
            <v>26382</v>
          </cell>
        </row>
        <row r="1065">
          <cell r="C1065">
            <v>11598</v>
          </cell>
          <cell r="D1065" t="str">
            <v>Journal</v>
          </cell>
          <cell r="E1065" t="str">
            <v>Human Evolution</v>
          </cell>
          <cell r="F1065" t="str">
            <v>http://www.springerlink.com/openurl.asp?genre=journal&amp;issn=0393-9375</v>
          </cell>
          <cell r="G1065" t="str">
            <v>http://www.springerlink.com/content/120207</v>
          </cell>
          <cell r="H1065" t="str">
            <v>Springer Netherlands</v>
          </cell>
          <cell r="I1065" t="str">
            <v>0393-9375</v>
          </cell>
          <cell r="J1065" t="str">
            <v>1824-310X</v>
          </cell>
          <cell r="K1065" t="str">
            <v>Humanities, Social Sciences and Law</v>
          </cell>
          <cell r="L1065" t="str">
            <v>Volume 1</v>
          </cell>
          <cell r="M1065">
            <v>1</v>
          </cell>
          <cell r="N1065">
            <v>31444</v>
          </cell>
        </row>
        <row r="1066">
          <cell r="C1066">
            <v>439</v>
          </cell>
          <cell r="D1066" t="str">
            <v>Journal</v>
          </cell>
          <cell r="E1066" t="str">
            <v>Human Genetics</v>
          </cell>
          <cell r="F1066" t="str">
            <v>http://www.springerlink.com/openurl.asp?genre=journal&amp;issn=0340-6717</v>
          </cell>
          <cell r="G1066" t="str">
            <v>http://www.springerlink.com/content/100421</v>
          </cell>
          <cell r="H1066" t="str">
            <v>Springer Berlin / Heidelberg</v>
          </cell>
          <cell r="I1066" t="str">
            <v>0340-6717</v>
          </cell>
          <cell r="J1066" t="str">
            <v>1432-1203</v>
          </cell>
          <cell r="K1066" t="str">
            <v>Medicine</v>
          </cell>
          <cell r="L1066" t="str">
            <v>Volume 1</v>
          </cell>
          <cell r="M1066">
            <v>1</v>
          </cell>
          <cell r="N1066">
            <v>23377</v>
          </cell>
        </row>
        <row r="1067">
          <cell r="C1067">
            <v>12110</v>
          </cell>
          <cell r="D1067" t="str">
            <v>Journal</v>
          </cell>
          <cell r="E1067" t="str">
            <v>Human Nature</v>
          </cell>
          <cell r="F1067" t="str">
            <v>http://www.springerlink.com/openurl.asp?genre=journal&amp;issn=1045-6767</v>
          </cell>
          <cell r="G1067" t="str">
            <v>http://www.springerlink.com/content/112435</v>
          </cell>
          <cell r="H1067" t="str">
            <v>Springer New York</v>
          </cell>
          <cell r="I1067" t="str">
            <v>1045-6767</v>
          </cell>
          <cell r="J1067" t="str">
            <v>1936-4776</v>
          </cell>
          <cell r="L1067" t="str">
            <v>Volume 1</v>
          </cell>
          <cell r="M1067">
            <v>1</v>
          </cell>
          <cell r="N1067">
            <v>32933</v>
          </cell>
        </row>
        <row r="1068">
          <cell r="C1068">
            <v>10747</v>
          </cell>
          <cell r="D1068" t="str">
            <v>Journal</v>
          </cell>
          <cell r="E1068" t="str">
            <v>Human Physiology</v>
          </cell>
          <cell r="F1068" t="str">
            <v>http://www.springerlink.com/openurl.asp?genre=journal&amp;issn=0362-1197</v>
          </cell>
          <cell r="G1068" t="str">
            <v>http://www.springerlink.com/content/106528</v>
          </cell>
          <cell r="H1068" t="str">
            <v>MAIK Nauka/Interperiodica distributed exclusively by Springer Science+Business Media LLC.</v>
          </cell>
          <cell r="I1068" t="str">
            <v>0362-1197</v>
          </cell>
          <cell r="J1068" t="str">
            <v>1608-3164</v>
          </cell>
          <cell r="K1068" t="str">
            <v>Biomedical and Life Sciences</v>
          </cell>
          <cell r="L1068" t="str">
            <v>Volume 26</v>
          </cell>
          <cell r="M1068">
            <v>1</v>
          </cell>
          <cell r="N1068">
            <v>36526</v>
          </cell>
        </row>
        <row r="1069">
          <cell r="C1069">
            <v>10748</v>
          </cell>
          <cell r="D1069" t="str">
            <v>Journal</v>
          </cell>
          <cell r="E1069" t="str">
            <v>Human Relations</v>
          </cell>
          <cell r="F1069" t="str">
            <v>http://www.springerlink.com/openurl.asp?genre=journal&amp;issn=0018-7267</v>
          </cell>
          <cell r="G1069" t="str">
            <v>http://www.springerlink.com/content/112058</v>
          </cell>
          <cell r="H1069" t="str">
            <v>Springer Netherlands</v>
          </cell>
          <cell r="I1069" t="str">
            <v>0018-7267</v>
          </cell>
          <cell r="J1069" t="str">
            <v>1573-9716</v>
          </cell>
          <cell r="K1069" t="str">
            <v>Humanities, Social Sciences and Law</v>
          </cell>
          <cell r="L1069" t="str">
            <v>Volume 50</v>
          </cell>
          <cell r="M1069">
            <v>1</v>
          </cell>
          <cell r="N1069">
            <v>35454</v>
          </cell>
        </row>
        <row r="1070">
          <cell r="C1070" t="e">
            <v>#N/A</v>
          </cell>
          <cell r="D1070" t="str">
            <v>Journal</v>
          </cell>
          <cell r="E1070" t="str">
            <v>Human Resources for Health</v>
          </cell>
          <cell r="F1070" t="str">
            <v>http://www.springerlink.com/openurl.asp?genre=journal&amp;eissn=1478-4491</v>
          </cell>
          <cell r="G1070" t="str">
            <v>http://www.springerlink.com/content/121934</v>
          </cell>
          <cell r="H1070" t="str">
            <v>BioMed Central</v>
          </cell>
          <cell r="J1070" t="str">
            <v>1478-4491</v>
          </cell>
          <cell r="K1070" t="str">
            <v>Health Administration</v>
          </cell>
          <cell r="L1070" t="str">
            <v>Volume 1</v>
          </cell>
          <cell r="M1070">
            <v>1</v>
          </cell>
          <cell r="N1070">
            <v>37956</v>
          </cell>
        </row>
        <row r="1071">
          <cell r="C1071">
            <v>12142</v>
          </cell>
          <cell r="D1071" t="str">
            <v>Journal</v>
          </cell>
          <cell r="E1071" t="str">
            <v>Human Rights Review</v>
          </cell>
          <cell r="F1071" t="str">
            <v>http://www.springerlink.com/openurl.asp?genre=journal&amp;issn=1524-8879</v>
          </cell>
          <cell r="G1071" t="str">
            <v>http://www.springerlink.com/content/103917</v>
          </cell>
          <cell r="H1071" t="str">
            <v>Springer Netherlands</v>
          </cell>
          <cell r="I1071" t="str">
            <v>1524-8879</v>
          </cell>
          <cell r="J1071" t="str">
            <v>1874-6306</v>
          </cell>
          <cell r="L1071" t="str">
            <v>Volume 1</v>
          </cell>
          <cell r="M1071">
            <v>1</v>
          </cell>
          <cell r="N1071">
            <v>36437</v>
          </cell>
        </row>
        <row r="1072">
          <cell r="C1072">
            <v>10746</v>
          </cell>
          <cell r="D1072" t="str">
            <v>Journal</v>
          </cell>
          <cell r="E1072" t="str">
            <v>Human Studies</v>
          </cell>
          <cell r="F1072" t="str">
            <v>http://www.springerlink.com/openurl.asp?genre=journal&amp;issn=0163-8548</v>
          </cell>
          <cell r="G1072" t="str">
            <v>http://www.springerlink.com/content/102902</v>
          </cell>
          <cell r="H1072" t="str">
            <v>Springer Netherlands</v>
          </cell>
          <cell r="I1072" t="str">
            <v>0163-8548</v>
          </cell>
          <cell r="J1072" t="str">
            <v>1572-851X</v>
          </cell>
          <cell r="K1072" t="str">
            <v>Humanities, Social Sciences and Law</v>
          </cell>
          <cell r="L1072" t="str">
            <v>Volume 1</v>
          </cell>
          <cell r="M1072">
            <v>1</v>
          </cell>
          <cell r="N1072">
            <v>28852</v>
          </cell>
        </row>
        <row r="1073">
          <cell r="C1073" t="e">
            <v>#N/A</v>
          </cell>
          <cell r="D1073" t="str">
            <v>Journal</v>
          </cell>
          <cell r="E1073" t="str">
            <v>Human-Centric Computing and Information Sciences</v>
          </cell>
          <cell r="F1073" t="str">
            <v>http://www.springerlink.com/openurl.asp?genre=journal&amp;eissn=2192-1962</v>
          </cell>
          <cell r="G1073" t="str">
            <v>http://www.springerlink.com/content/122307</v>
          </cell>
          <cell r="H1073" t="str">
            <v>Springer Berlin / Heidelberg</v>
          </cell>
          <cell r="J1073" t="str">
            <v>2192-1962</v>
          </cell>
          <cell r="K1073" t="str">
            <v>Computer Science</v>
          </cell>
        </row>
        <row r="1074">
          <cell r="C1074">
            <v>12659</v>
          </cell>
          <cell r="D1074" t="str">
            <v>Journal</v>
          </cell>
          <cell r="E1074" t="str">
            <v>Hungarica Acta Physica</v>
          </cell>
          <cell r="F1074" t="str">
            <v>http://www.springerlink.com/openurl.asp?genre=journal&amp;issn=0367-6382</v>
          </cell>
          <cell r="G1074" t="str">
            <v>http://www.springerlink.com/content/121531</v>
          </cell>
          <cell r="H1074" t="str">
            <v>Springer Berlin / Heidelberg</v>
          </cell>
          <cell r="I1074" t="str">
            <v>0367-6382</v>
          </cell>
          <cell r="K1074" t="str">
            <v>Physics and Astronomy</v>
          </cell>
          <cell r="L1074" t="str">
            <v>Volume 1</v>
          </cell>
          <cell r="M1074">
            <v>1</v>
          </cell>
          <cell r="N1074">
            <v>17168</v>
          </cell>
        </row>
        <row r="1075">
          <cell r="C1075">
            <v>10743</v>
          </cell>
          <cell r="D1075" t="str">
            <v>Journal</v>
          </cell>
          <cell r="E1075" t="str">
            <v>Husserl Studies</v>
          </cell>
          <cell r="F1075" t="str">
            <v>http://www.springerlink.com/openurl.asp?genre=journal&amp;issn=0167-9848</v>
          </cell>
          <cell r="G1075" t="str">
            <v>http://www.springerlink.com/content/102903</v>
          </cell>
          <cell r="H1075" t="str">
            <v>Springer Netherlands</v>
          </cell>
          <cell r="I1075" t="str">
            <v>0167-9848</v>
          </cell>
          <cell r="J1075" t="str">
            <v>1572-8501</v>
          </cell>
          <cell r="K1075" t="str">
            <v>Humanities, Social Sciences and Law</v>
          </cell>
          <cell r="L1075" t="str">
            <v>Volume 1</v>
          </cell>
          <cell r="M1075">
            <v>1</v>
          </cell>
          <cell r="N1075">
            <v>31017</v>
          </cell>
        </row>
        <row r="1076">
          <cell r="C1076">
            <v>10750</v>
          </cell>
          <cell r="D1076" t="str">
            <v>Journal</v>
          </cell>
          <cell r="E1076" t="str">
            <v>Hydrobiologia</v>
          </cell>
          <cell r="F1076" t="str">
            <v>http://www.springerlink.com/openurl.asp?genre=journal&amp;issn=0018-8158</v>
          </cell>
          <cell r="G1076" t="str">
            <v>http://www.springerlink.com/content/100271</v>
          </cell>
          <cell r="H1076" t="str">
            <v>Springer Netherlands</v>
          </cell>
          <cell r="I1076" t="str">
            <v>0018-8158</v>
          </cell>
          <cell r="J1076" t="str">
            <v>1573-5117</v>
          </cell>
          <cell r="K1076" t="str">
            <v>Biomedical and Life Sciences</v>
          </cell>
          <cell r="L1076" t="str">
            <v>Volume 1</v>
          </cell>
          <cell r="M1076">
            <v>1</v>
          </cell>
          <cell r="N1076">
            <v>17593</v>
          </cell>
        </row>
        <row r="1077">
          <cell r="C1077">
            <v>10040</v>
          </cell>
          <cell r="D1077" t="str">
            <v>Journal</v>
          </cell>
          <cell r="E1077" t="str">
            <v>Hydrogeology Journal</v>
          </cell>
          <cell r="F1077" t="str">
            <v>http://www.springerlink.com/openurl.asp?genre=journal&amp;issn=1431-2174</v>
          </cell>
          <cell r="G1077" t="str">
            <v>http://www.springerlink.com/content/102028</v>
          </cell>
          <cell r="H1077" t="str">
            <v>Springer Berlin / Heidelberg</v>
          </cell>
          <cell r="I1077" t="str">
            <v>1431-2174</v>
          </cell>
          <cell r="J1077" t="str">
            <v>1435-0157</v>
          </cell>
          <cell r="K1077" t="str">
            <v>Earth and Environmental Science</v>
          </cell>
          <cell r="L1077" t="str">
            <v>Volume 0</v>
          </cell>
          <cell r="M1077">
            <v>0</v>
          </cell>
          <cell r="N1077">
            <v>33604</v>
          </cell>
        </row>
        <row r="1078">
          <cell r="C1078">
            <v>10751</v>
          </cell>
          <cell r="D1078" t="str">
            <v>Journal</v>
          </cell>
          <cell r="E1078" t="str">
            <v>Hyperfine Interactions</v>
          </cell>
          <cell r="F1078" t="str">
            <v>http://www.springerlink.com/openurl.asp?genre=journal&amp;issn=0304-3843</v>
          </cell>
          <cell r="G1078" t="str">
            <v>http://www.springerlink.com/content/101746</v>
          </cell>
          <cell r="H1078" t="str">
            <v>Springer Netherlands</v>
          </cell>
          <cell r="I1078" t="str">
            <v>0304-3843</v>
          </cell>
          <cell r="J1078" t="str">
            <v>1572-9540</v>
          </cell>
          <cell r="K1078" t="str">
            <v>Physics and Astronomy</v>
          </cell>
          <cell r="L1078" t="str">
            <v>Volume 1</v>
          </cell>
          <cell r="M1078">
            <v>1</v>
          </cell>
          <cell r="N1078">
            <v>27566</v>
          </cell>
        </row>
        <row r="1079">
          <cell r="C1079">
            <v>10228</v>
          </cell>
          <cell r="D1079" t="str">
            <v>Journal</v>
          </cell>
          <cell r="E1079" t="str">
            <v>Ichthyological Research</v>
          </cell>
          <cell r="F1079" t="str">
            <v>http://www.springerlink.com/openurl.asp?genre=journal&amp;issn=1341-8998</v>
          </cell>
          <cell r="G1079" t="str">
            <v>http://www.springerlink.com/content/106622</v>
          </cell>
          <cell r="H1079" t="str">
            <v>Springer Japan</v>
          </cell>
          <cell r="I1079" t="str">
            <v>1341-8998</v>
          </cell>
          <cell r="J1079" t="str">
            <v>1616-3915</v>
          </cell>
          <cell r="K1079" t="str">
            <v>Biomedical and Life Sciences</v>
          </cell>
          <cell r="L1079" t="str">
            <v>Volume 32</v>
          </cell>
          <cell r="M1079">
            <v>2</v>
          </cell>
          <cell r="N1079">
            <v>31260</v>
          </cell>
        </row>
        <row r="1080">
          <cell r="C1080" t="e">
            <v>#N/A</v>
          </cell>
          <cell r="D1080" t="str">
            <v>Journal</v>
          </cell>
          <cell r="E1080" t="str">
            <v>Iconographia Mycologica</v>
          </cell>
          <cell r="F1080" t="str">
            <v>http://www.springerlink.com/openurl.asp?genre=journal&amp;issn=0073-4411</v>
          </cell>
          <cell r="G1080" t="str">
            <v>http://www.springerlink.com/content/121479</v>
          </cell>
          <cell r="H1080" t="str">
            <v>Springer Netherlands</v>
          </cell>
          <cell r="I1080" t="str">
            <v>0073-4411</v>
          </cell>
          <cell r="K1080" t="str">
            <v>Life Sciences</v>
          </cell>
          <cell r="L1080" t="str">
            <v>Volume 1</v>
          </cell>
          <cell r="M1080">
            <v>0</v>
          </cell>
          <cell r="N1080">
            <v>21885</v>
          </cell>
        </row>
        <row r="1081">
          <cell r="C1081" t="e">
            <v>#N/A</v>
          </cell>
          <cell r="D1081" t="str">
            <v>Journal</v>
          </cell>
          <cell r="E1081" t="str">
            <v>Identity in the Information Society</v>
          </cell>
          <cell r="F1081" t="str">
            <v>http://www.springerlink.com/openurl.asp?genre=journal&amp;eissn=1876-0678</v>
          </cell>
          <cell r="G1081" t="str">
            <v>http://www.springerlink.com/content/121341</v>
          </cell>
          <cell r="H1081" t="str">
            <v>Springer Netherlands</v>
          </cell>
          <cell r="J1081" t="str">
            <v>1876-0678</v>
          </cell>
          <cell r="K1081" t="str">
            <v>Computer Science</v>
          </cell>
          <cell r="L1081" t="str">
            <v>Volume 1</v>
          </cell>
          <cell r="M1081">
            <v>1</v>
          </cell>
          <cell r="N1081">
            <v>39783</v>
          </cell>
        </row>
        <row r="1082">
          <cell r="C1082">
            <v>10756</v>
          </cell>
          <cell r="D1082" t="str">
            <v>Journal</v>
          </cell>
          <cell r="E1082" t="str">
            <v>IIE Transactions</v>
          </cell>
          <cell r="F1082" t="str">
            <v>http://www.springerlink.com/openurl.asp?genre=journal&amp;issn=0740-817X</v>
          </cell>
          <cell r="G1082" t="str">
            <v>http://www.springerlink.com/content/109669</v>
          </cell>
          <cell r="H1082" t="str">
            <v>Springer Netherlands</v>
          </cell>
          <cell r="I1082" t="str">
            <v>0740-817X</v>
          </cell>
          <cell r="J1082" t="str">
            <v>1573-9724</v>
          </cell>
          <cell r="K1082" t="str">
            <v>Biomedical and Life Sciences</v>
          </cell>
          <cell r="L1082" t="str">
            <v>Volume 29</v>
          </cell>
          <cell r="M1082">
            <v>2</v>
          </cell>
          <cell r="N1082">
            <v>35462</v>
          </cell>
        </row>
        <row r="1083">
          <cell r="C1083">
            <v>11584</v>
          </cell>
          <cell r="D1083" t="str">
            <v>Journal</v>
          </cell>
          <cell r="E1083" t="str">
            <v>Il Cimento</v>
          </cell>
          <cell r="F1083" t="str">
            <v>http://www.springerlink.com/openurl.asp?genre=journal&amp;eissn=1827-5672</v>
          </cell>
          <cell r="G1083" t="str">
            <v>http://www.springerlink.com/content/120726</v>
          </cell>
          <cell r="H1083" t="str">
            <v>Italian Physical Society</v>
          </cell>
          <cell r="J1083" t="str">
            <v>1827-5672</v>
          </cell>
          <cell r="K1083" t="str">
            <v>Physics and Astronomy</v>
          </cell>
          <cell r="L1083" t="str">
            <v>Volume 1</v>
          </cell>
          <cell r="M1083">
            <v>1</v>
          </cell>
          <cell r="N1083" t="str">
            <v>1843-05-18</v>
          </cell>
        </row>
        <row r="1084">
          <cell r="C1084">
            <v>11583</v>
          </cell>
          <cell r="D1084" t="str">
            <v>Journal</v>
          </cell>
          <cell r="E1084" t="str">
            <v>Il Nuovo Cimento (1855-1868)</v>
          </cell>
          <cell r="F1084" t="str">
            <v>http://www.springerlink.com/openurl.asp?genre=journal&amp;eissn=1827-6121</v>
          </cell>
          <cell r="G1084" t="str">
            <v>http://www.springerlink.com/content/120822</v>
          </cell>
          <cell r="H1084" t="str">
            <v>Italian Physical Society</v>
          </cell>
          <cell r="J1084" t="str">
            <v>1827-6121</v>
          </cell>
          <cell r="L1084" t="str">
            <v>Volume 1</v>
          </cell>
          <cell r="M1084">
            <v>1</v>
          </cell>
          <cell r="N1084" t="str">
            <v>1855-12-01</v>
          </cell>
        </row>
        <row r="1085">
          <cell r="C1085">
            <v>11583</v>
          </cell>
          <cell r="D1085" t="str">
            <v>Journal</v>
          </cell>
          <cell r="E1085" t="str">
            <v>Il Nuovo Cimento (1869-1876)</v>
          </cell>
          <cell r="F1085" t="str">
            <v>http://www.springerlink.com/openurl.asp?genre=journal&amp;eissn=1827-6121</v>
          </cell>
          <cell r="G1085" t="str">
            <v>http://www.springerlink.com/content/120823</v>
          </cell>
          <cell r="H1085" t="str">
            <v>Italian Physical Society</v>
          </cell>
          <cell r="J1085" t="str">
            <v>1827-6121</v>
          </cell>
          <cell r="L1085" t="str">
            <v>Volume 1</v>
          </cell>
          <cell r="M1085">
            <v>1</v>
          </cell>
          <cell r="N1085" t="str">
            <v>1869-12-01</v>
          </cell>
        </row>
        <row r="1086">
          <cell r="C1086">
            <v>11583</v>
          </cell>
          <cell r="D1086" t="str">
            <v>Journal</v>
          </cell>
          <cell r="E1086" t="str">
            <v>Il Nuovo Cimento (1877-1894)</v>
          </cell>
          <cell r="F1086" t="str">
            <v>http://www.springerlink.com/openurl.asp?genre=journal&amp;eissn=1827-6121</v>
          </cell>
          <cell r="G1086" t="str">
            <v>http://www.springerlink.com/content/120824</v>
          </cell>
          <cell r="H1086" t="str">
            <v>Italian Physical Society</v>
          </cell>
          <cell r="J1086" t="str">
            <v>1827-6121</v>
          </cell>
          <cell r="L1086" t="str">
            <v>Volume 1</v>
          </cell>
          <cell r="M1086">
            <v>1</v>
          </cell>
          <cell r="N1086" t="str">
            <v>1877-12-01</v>
          </cell>
        </row>
        <row r="1087">
          <cell r="C1087">
            <v>11583</v>
          </cell>
          <cell r="D1087" t="str">
            <v>Journal</v>
          </cell>
          <cell r="E1087" t="str">
            <v>Il Nuovo Cimento (1895-1900)</v>
          </cell>
          <cell r="F1087" t="str">
            <v>http://www.springerlink.com/openurl.asp?genre=journal&amp;eissn=1827-6121</v>
          </cell>
          <cell r="G1087" t="str">
            <v>http://www.springerlink.com/content/120825</v>
          </cell>
          <cell r="H1087" t="str">
            <v>Italian Physical Society</v>
          </cell>
          <cell r="J1087" t="str">
            <v>1827-6121</v>
          </cell>
          <cell r="L1087" t="str">
            <v>Volume 1</v>
          </cell>
          <cell r="M1087">
            <v>1</v>
          </cell>
          <cell r="N1087" t="str">
            <v>1895-01-19</v>
          </cell>
        </row>
        <row r="1088">
          <cell r="C1088">
            <v>11583</v>
          </cell>
          <cell r="D1088" t="str">
            <v>Journal</v>
          </cell>
          <cell r="E1088" t="str">
            <v>Il Nuovo Cimento (1901-1910)</v>
          </cell>
          <cell r="F1088" t="str">
            <v>http://www.springerlink.com/openurl.asp?genre=journal&amp;eissn=1827-6121</v>
          </cell>
          <cell r="G1088" t="str">
            <v>http://www.springerlink.com/content/120826</v>
          </cell>
          <cell r="H1088" t="str">
            <v>Italian Physical Society</v>
          </cell>
          <cell r="J1088" t="str">
            <v>1827-6121</v>
          </cell>
          <cell r="L1088" t="str">
            <v>Volume 1</v>
          </cell>
          <cell r="M1088">
            <v>1</v>
          </cell>
          <cell r="N1088">
            <v>728</v>
          </cell>
        </row>
        <row r="1089">
          <cell r="C1089">
            <v>11583</v>
          </cell>
          <cell r="D1089" t="str">
            <v>Journal</v>
          </cell>
          <cell r="E1089" t="str">
            <v>Il Nuovo Cimento (1911-1923)</v>
          </cell>
          <cell r="F1089" t="str">
            <v>http://www.springerlink.com/openurl.asp?genre=journal&amp;eissn=1827-6121</v>
          </cell>
          <cell r="G1089" t="str">
            <v>http://www.springerlink.com/content/120827</v>
          </cell>
          <cell r="H1089" t="str">
            <v>Italian Physical Society</v>
          </cell>
          <cell r="J1089" t="str">
            <v>1827-6121</v>
          </cell>
          <cell r="L1089" t="str">
            <v>Volume 1</v>
          </cell>
          <cell r="M1089">
            <v>1</v>
          </cell>
          <cell r="N1089">
            <v>4353</v>
          </cell>
        </row>
        <row r="1090">
          <cell r="C1090">
            <v>11583</v>
          </cell>
          <cell r="D1090" t="str">
            <v>Journal</v>
          </cell>
          <cell r="E1090" t="str">
            <v>Il Nuovo Cimento (1924-1942)</v>
          </cell>
          <cell r="F1090" t="str">
            <v>http://www.springerlink.com/openurl.asp?genre=journal&amp;eissn=1827-6121</v>
          </cell>
          <cell r="G1090" t="str">
            <v>http://www.springerlink.com/content/120828</v>
          </cell>
          <cell r="H1090" t="str">
            <v>Italian Physical Society</v>
          </cell>
          <cell r="J1090" t="str">
            <v>1827-6121</v>
          </cell>
          <cell r="L1090" t="str">
            <v>Volume 1</v>
          </cell>
          <cell r="M1090">
            <v>1</v>
          </cell>
          <cell r="N1090">
            <v>9102</v>
          </cell>
        </row>
        <row r="1091">
          <cell r="C1091">
            <v>11583</v>
          </cell>
          <cell r="D1091" t="str">
            <v>Journal</v>
          </cell>
          <cell r="E1091" t="str">
            <v>Il Nuovo Cimento (1943-1954)</v>
          </cell>
          <cell r="F1091" t="str">
            <v>http://www.springerlink.com/openurl.asp?genre=journal&amp;eissn=1827-6121</v>
          </cell>
          <cell r="G1091" t="str">
            <v>http://www.springerlink.com/content/120829</v>
          </cell>
          <cell r="H1091" t="str">
            <v>Italian Physical Society</v>
          </cell>
          <cell r="J1091" t="str">
            <v>1827-6121</v>
          </cell>
          <cell r="L1091" t="str">
            <v>Volume 1</v>
          </cell>
          <cell r="M1091">
            <v>1</v>
          </cell>
          <cell r="N1091">
            <v>15738</v>
          </cell>
        </row>
        <row r="1092">
          <cell r="C1092">
            <v>11583</v>
          </cell>
          <cell r="D1092" t="str">
            <v>Journal</v>
          </cell>
          <cell r="E1092" t="str">
            <v>Il Nuovo Cimento (1955-1965)</v>
          </cell>
          <cell r="F1092" t="str">
            <v>http://www.springerlink.com/openurl.asp?genre=journal&amp;eissn=1827-6121</v>
          </cell>
          <cell r="G1092" t="str">
            <v>http://www.springerlink.com/content/120830</v>
          </cell>
          <cell r="H1092" t="str">
            <v>Italian Physical Society</v>
          </cell>
          <cell r="J1092" t="str">
            <v>1827-6121</v>
          </cell>
          <cell r="L1092" t="str">
            <v>Volume 1</v>
          </cell>
          <cell r="M1092">
            <v>0</v>
          </cell>
          <cell r="N1092">
            <v>20090</v>
          </cell>
        </row>
        <row r="1093">
          <cell r="C1093">
            <v>11539</v>
          </cell>
          <cell r="D1093" t="str">
            <v>Journal</v>
          </cell>
          <cell r="E1093" t="str">
            <v>Il Nuovo Cimento A (1965-1970)</v>
          </cell>
          <cell r="F1093" t="str">
            <v>http://www.springerlink.com/openurl.asp?genre=journal&amp;issn=0369-3546</v>
          </cell>
          <cell r="G1093" t="str">
            <v>http://www.springerlink.com/content/120831</v>
          </cell>
          <cell r="H1093" t="str">
            <v>Italian Physical Society</v>
          </cell>
          <cell r="I1093" t="str">
            <v>0369-3546</v>
          </cell>
          <cell r="J1093" t="str">
            <v>1826-9869</v>
          </cell>
          <cell r="L1093" t="str">
            <v>Volume 40</v>
          </cell>
          <cell r="M1093">
            <v>1</v>
          </cell>
          <cell r="N1093">
            <v>24047</v>
          </cell>
        </row>
        <row r="1094">
          <cell r="C1094">
            <v>11539</v>
          </cell>
          <cell r="D1094" t="str">
            <v>Journal</v>
          </cell>
          <cell r="E1094" t="str">
            <v>Il Nuovo Cimento A (1971-1996)</v>
          </cell>
          <cell r="F1094" t="str">
            <v>http://www.springerlink.com/openurl.asp?genre=journal&amp;issn=0369-3546</v>
          </cell>
          <cell r="G1094" t="str">
            <v>http://www.springerlink.com/content/120832</v>
          </cell>
          <cell r="H1094" t="str">
            <v>Italian Physical Society</v>
          </cell>
          <cell r="I1094" t="str">
            <v>0369-3546</v>
          </cell>
          <cell r="J1094" t="str">
            <v>1826-9869</v>
          </cell>
          <cell r="L1094" t="str">
            <v>Volume 1</v>
          </cell>
          <cell r="M1094">
            <v>1</v>
          </cell>
          <cell r="N1094">
            <v>25934</v>
          </cell>
        </row>
        <row r="1095">
          <cell r="C1095" t="e">
            <v>#N/A</v>
          </cell>
          <cell r="D1095" t="str">
            <v>Journal</v>
          </cell>
          <cell r="E1095" t="str">
            <v>Il Nuovo Cimento B (1965-1970)</v>
          </cell>
          <cell r="F1095" t="str">
            <v>http://www.springerlink.com/openurl.asp?genre=journal&amp;issn=0369-3554</v>
          </cell>
          <cell r="G1095" t="str">
            <v>http://www.springerlink.com/content/120833</v>
          </cell>
          <cell r="H1095" t="str">
            <v>Italian Physical Society</v>
          </cell>
          <cell r="I1095" t="str">
            <v>0369-3554</v>
          </cell>
          <cell r="J1095" t="str">
            <v>1826-9877</v>
          </cell>
          <cell r="L1095" t="str">
            <v>Volume 40</v>
          </cell>
          <cell r="M1095">
            <v>1</v>
          </cell>
          <cell r="N1095">
            <v>24047</v>
          </cell>
        </row>
        <row r="1096">
          <cell r="C1096" t="e">
            <v>#N/A</v>
          </cell>
          <cell r="D1096" t="str">
            <v>Journal</v>
          </cell>
          <cell r="E1096" t="str">
            <v>Il Nuovo Cimento B (1971-1996)</v>
          </cell>
          <cell r="F1096" t="str">
            <v>http://www.springerlink.com/openurl.asp?genre=journal&amp;issn=0369-3554</v>
          </cell>
          <cell r="G1096" t="str">
            <v>http://www.springerlink.com/content/120834</v>
          </cell>
          <cell r="H1096" t="str">
            <v>Italian Physical Society</v>
          </cell>
          <cell r="I1096" t="str">
            <v>0369-3554</v>
          </cell>
          <cell r="J1096" t="str">
            <v>1826-9877</v>
          </cell>
          <cell r="L1096" t="str">
            <v>Volume 1</v>
          </cell>
          <cell r="M1096">
            <v>1</v>
          </cell>
          <cell r="N1096">
            <v>25934</v>
          </cell>
        </row>
        <row r="1097">
          <cell r="C1097" t="e">
            <v>#N/A</v>
          </cell>
          <cell r="D1097" t="str">
            <v>Journal</v>
          </cell>
          <cell r="E1097" t="str">
            <v>Il Nuovo Cimento C</v>
          </cell>
          <cell r="F1097" t="str">
            <v>http://www.springerlink.com/openurl.asp?genre=journal&amp;issn=1124-1896</v>
          </cell>
          <cell r="G1097" t="str">
            <v>http://www.springerlink.com/content/120366</v>
          </cell>
          <cell r="H1097" t="str">
            <v>Italian Physical Society</v>
          </cell>
          <cell r="I1097" t="str">
            <v>1124-1896</v>
          </cell>
          <cell r="J1097" t="str">
            <v>1826-9885</v>
          </cell>
          <cell r="L1097" t="str">
            <v>Volume 1</v>
          </cell>
          <cell r="M1097">
            <v>1</v>
          </cell>
          <cell r="N1097">
            <v>28491</v>
          </cell>
        </row>
        <row r="1098">
          <cell r="C1098">
            <v>11544</v>
          </cell>
          <cell r="D1098" t="str">
            <v>Journal</v>
          </cell>
          <cell r="E1098" t="str">
            <v>Il Nuovo Cimento D</v>
          </cell>
          <cell r="F1098" t="str">
            <v>http://www.springerlink.com/openurl.asp?genre=journal&amp;issn=0392-6737</v>
          </cell>
          <cell r="G1098" t="str">
            <v>http://www.springerlink.com/content/120213</v>
          </cell>
          <cell r="H1098" t="str">
            <v>Italian Physical Society</v>
          </cell>
          <cell r="I1098" t="str">
            <v>0392-6737</v>
          </cell>
          <cell r="J1098" t="str">
            <v>1826-9893</v>
          </cell>
          <cell r="K1098" t="str">
            <v>Physics and Astronomy</v>
          </cell>
          <cell r="L1098" t="str">
            <v>Volume 1</v>
          </cell>
          <cell r="M1098">
            <v>1</v>
          </cell>
          <cell r="N1098">
            <v>29952</v>
          </cell>
        </row>
        <row r="1099">
          <cell r="C1099" t="e">
            <v>#N/A</v>
          </cell>
          <cell r="D1099" t="str">
            <v>Journal</v>
          </cell>
          <cell r="E1099" t="str">
            <v>Immunity &amp; Ageing</v>
          </cell>
          <cell r="F1099" t="str">
            <v>http://www.springerlink.com/openurl.asp?genre=journal&amp;eissn=1742-4933</v>
          </cell>
          <cell r="G1099" t="str">
            <v>http://www.springerlink.com/content/121981</v>
          </cell>
          <cell r="H1099" t="str">
            <v>BioMed Central</v>
          </cell>
          <cell r="J1099" t="str">
            <v>1742-4933</v>
          </cell>
          <cell r="K1099" t="str">
            <v>Aging</v>
          </cell>
          <cell r="L1099" t="str">
            <v>Volume 1</v>
          </cell>
          <cell r="M1099">
            <v>1</v>
          </cell>
          <cell r="N1099">
            <v>38322</v>
          </cell>
        </row>
        <row r="1100">
          <cell r="C1100">
            <v>251</v>
          </cell>
          <cell r="D1100" t="str">
            <v>Journal</v>
          </cell>
          <cell r="E1100" t="str">
            <v>Immunogenetics</v>
          </cell>
          <cell r="F1100" t="str">
            <v>http://www.springerlink.com/openurl.asp?genre=journal&amp;issn=0093-7711</v>
          </cell>
          <cell r="G1100" t="str">
            <v>http://www.springerlink.com/content/100517</v>
          </cell>
          <cell r="H1100" t="str">
            <v>Springer Berlin / Heidelberg</v>
          </cell>
          <cell r="I1100" t="str">
            <v>0093-7711</v>
          </cell>
          <cell r="J1100" t="str">
            <v>1432-1211</v>
          </cell>
          <cell r="K1100" t="str">
            <v>Medicine</v>
          </cell>
          <cell r="L1100" t="str">
            <v>Volume 1</v>
          </cell>
          <cell r="M1100">
            <v>1</v>
          </cell>
          <cell r="N1100">
            <v>27364</v>
          </cell>
        </row>
        <row r="1101">
          <cell r="C1101">
            <v>12026</v>
          </cell>
          <cell r="D1101" t="str">
            <v>Journal</v>
          </cell>
          <cell r="E1101" t="str">
            <v>Immunologic Research</v>
          </cell>
          <cell r="F1101" t="str">
            <v>http://www.springerlink.com/openurl.asp?genre=journal&amp;issn=0257-277X</v>
          </cell>
          <cell r="G1101" t="str">
            <v>http://www.springerlink.com/content/120562</v>
          </cell>
          <cell r="H1101" t="str">
            <v>Humana Press Inc.</v>
          </cell>
          <cell r="I1101" t="str">
            <v>0257-277X</v>
          </cell>
          <cell r="J1101" t="str">
            <v>1559-0755</v>
          </cell>
          <cell r="K1101" t="str">
            <v>Biomedical and Life Sciences</v>
          </cell>
          <cell r="L1101" t="str">
            <v>Volume 1</v>
          </cell>
          <cell r="M1101">
            <v>1</v>
          </cell>
          <cell r="N1101">
            <v>30011</v>
          </cell>
        </row>
        <row r="1102">
          <cell r="C1102" t="e">
            <v>#N/A</v>
          </cell>
          <cell r="D1102" t="str">
            <v>Journal</v>
          </cell>
          <cell r="E1102" t="str">
            <v>Immunome Research</v>
          </cell>
          <cell r="F1102" t="str">
            <v>http://www.springerlink.com/openurl.asp?genre=journal&amp;eissn=1745-7580</v>
          </cell>
          <cell r="G1102" t="str">
            <v>http://www.springerlink.com/content/121960</v>
          </cell>
          <cell r="H1102" t="str">
            <v>BioMed Central</v>
          </cell>
          <cell r="J1102" t="str">
            <v>1745-7580</v>
          </cell>
          <cell r="K1102" t="str">
            <v>Immunology</v>
          </cell>
          <cell r="L1102" t="str">
            <v>Volume 1</v>
          </cell>
          <cell r="M1102">
            <v>1</v>
          </cell>
          <cell r="N1102">
            <v>38687</v>
          </cell>
        </row>
        <row r="1103">
          <cell r="C1103" t="e">
            <v>#N/A</v>
          </cell>
          <cell r="D1103" t="str">
            <v>Journal</v>
          </cell>
          <cell r="E1103" t="str">
            <v>Implementation Science</v>
          </cell>
          <cell r="F1103" t="str">
            <v>http://www.springerlink.com/openurl.asp?genre=journal&amp;eissn=1748-5908</v>
          </cell>
          <cell r="G1103" t="str">
            <v>http://www.springerlink.com/content/121972</v>
          </cell>
          <cell r="H1103" t="str">
            <v>BioMed Central</v>
          </cell>
          <cell r="J1103" t="str">
            <v>1748-5908</v>
          </cell>
          <cell r="K1103" t="str">
            <v>Health Administration</v>
          </cell>
          <cell r="L1103" t="str">
            <v>Volume 1</v>
          </cell>
          <cell r="M1103">
            <v>1</v>
          </cell>
          <cell r="N1103">
            <v>39052</v>
          </cell>
        </row>
        <row r="1104">
          <cell r="C1104">
            <v>11626</v>
          </cell>
          <cell r="D1104" t="str">
            <v>Journal</v>
          </cell>
          <cell r="E1104" t="str">
            <v>In Vitro Cellular &amp; Developmental Biology - Animal</v>
          </cell>
          <cell r="F1104" t="str">
            <v>http://www.springerlink.com/openurl.asp?genre=journal&amp;issn=1071-2690</v>
          </cell>
          <cell r="G1104" t="str">
            <v>http://www.springerlink.com/content/120498</v>
          </cell>
          <cell r="H1104" t="str">
            <v>Springer Berlin / Heidelberg</v>
          </cell>
          <cell r="I1104" t="str">
            <v>1071-2690</v>
          </cell>
          <cell r="J1104" t="str">
            <v>1543-706X</v>
          </cell>
          <cell r="K1104" t="str">
            <v>Biomedical and Life Sciences</v>
          </cell>
          <cell r="L1104" t="str">
            <v>Volume 27</v>
          </cell>
          <cell r="M1104">
            <v>1</v>
          </cell>
          <cell r="N1104">
            <v>33239</v>
          </cell>
        </row>
        <row r="1105">
          <cell r="C1105">
            <v>11627</v>
          </cell>
          <cell r="D1105" t="str">
            <v>Journal</v>
          </cell>
          <cell r="E1105" t="str">
            <v>In Vitro Cellular &amp; Developmental Biology - Plant</v>
          </cell>
          <cell r="F1105" t="str">
            <v>http://www.springerlink.com/openurl.asp?genre=journal&amp;issn=1054-5476</v>
          </cell>
          <cell r="G1105" t="str">
            <v>http://www.springerlink.com/content/120502</v>
          </cell>
          <cell r="H1105" t="str">
            <v>Springer Berlin / Heidelberg</v>
          </cell>
          <cell r="I1105" t="str">
            <v>1054-5476</v>
          </cell>
          <cell r="J1105" t="str">
            <v>1475-2689</v>
          </cell>
          <cell r="K1105" t="str">
            <v>Biomedical and Life Sciences</v>
          </cell>
          <cell r="L1105" t="str">
            <v>Volume 1</v>
          </cell>
          <cell r="M1105">
            <v>1</v>
          </cell>
          <cell r="N1105">
            <v>24077</v>
          </cell>
        </row>
        <row r="1106">
          <cell r="C1106">
            <v>12291</v>
          </cell>
          <cell r="D1106" t="str">
            <v>Journal</v>
          </cell>
          <cell r="E1106" t="str">
            <v>Indian Journal of Clinical Biochemistry</v>
          </cell>
          <cell r="F1106" t="str">
            <v>http://www.springerlink.com/openurl.asp?genre=journal&amp;issn=0970-1915</v>
          </cell>
          <cell r="G1106" t="str">
            <v>http://www.springerlink.com/content/120961</v>
          </cell>
          <cell r="H1106" t="str">
            <v>Springer India</v>
          </cell>
          <cell r="I1106" t="str">
            <v>0970-1915</v>
          </cell>
          <cell r="J1106" t="str">
            <v>0974-0422</v>
          </cell>
          <cell r="K1106" t="str">
            <v>Life Sciences</v>
          </cell>
          <cell r="L1106" t="str">
            <v>Volume 4</v>
          </cell>
          <cell r="M1106">
            <v>1</v>
          </cell>
          <cell r="N1106">
            <v>32509</v>
          </cell>
        </row>
        <row r="1107">
          <cell r="C1107">
            <v>12664</v>
          </cell>
          <cell r="D1107" t="str">
            <v>Journal</v>
          </cell>
          <cell r="E1107" t="str">
            <v>Indian Journal of Gastroenterology</v>
          </cell>
          <cell r="F1107" t="str">
            <v>http://www.springerlink.com/openurl.asp?genre=journal&amp;issn=0254-8860</v>
          </cell>
          <cell r="G1107" t="str">
            <v>http://www.springerlink.com/content/121466</v>
          </cell>
          <cell r="H1107" t="str">
            <v>Springer India</v>
          </cell>
          <cell r="I1107" t="str">
            <v>0254-8860</v>
          </cell>
          <cell r="J1107" t="str">
            <v>0975-0711</v>
          </cell>
          <cell r="K1107" t="str">
            <v>Medicine &amp; Public Health</v>
          </cell>
          <cell r="L1107" t="str">
            <v>Volume 28</v>
          </cell>
          <cell r="M1107">
            <v>1</v>
          </cell>
          <cell r="N1107">
            <v>39814</v>
          </cell>
        </row>
        <row r="1108">
          <cell r="C1108">
            <v>12288</v>
          </cell>
          <cell r="D1108" t="str">
            <v>Journal</v>
          </cell>
          <cell r="E1108" t="str">
            <v>Indian Journal of Hematology and Blood Transfusion</v>
          </cell>
          <cell r="F1108" t="str">
            <v>http://www.springerlink.com/openurl.asp?genre=journal&amp;issn=0971-4502</v>
          </cell>
          <cell r="G1108" t="str">
            <v>http://www.springerlink.com/content/120959</v>
          </cell>
          <cell r="H1108" t="str">
            <v>Springer India</v>
          </cell>
          <cell r="I1108" t="str">
            <v>0971-4502</v>
          </cell>
          <cell r="J1108" t="str">
            <v>0974-0449</v>
          </cell>
          <cell r="K1108" t="str">
            <v>Medicine &amp; Public Health</v>
          </cell>
          <cell r="L1108" t="str">
            <v>Volume 23</v>
          </cell>
          <cell r="M1108">
            <v>3</v>
          </cell>
          <cell r="N1108">
            <v>39417</v>
          </cell>
        </row>
        <row r="1109">
          <cell r="C1109">
            <v>12088</v>
          </cell>
          <cell r="D1109" t="str">
            <v>Journal</v>
          </cell>
          <cell r="E1109" t="str">
            <v>Indian Journal of Microbiology</v>
          </cell>
          <cell r="F1109" t="str">
            <v>http://www.springerlink.com/openurl.asp?genre=journal&amp;issn=0046-8991</v>
          </cell>
          <cell r="G1109" t="str">
            <v>http://www.springerlink.com/content/120517</v>
          </cell>
          <cell r="H1109" t="str">
            <v>Springer India</v>
          </cell>
          <cell r="I1109" t="str">
            <v>0046-8991</v>
          </cell>
          <cell r="J1109" t="str">
            <v>0973-7715</v>
          </cell>
          <cell r="K1109" t="str">
            <v>Biomedical and Life Sciences</v>
          </cell>
          <cell r="L1109" t="str">
            <v>Volume 47</v>
          </cell>
          <cell r="M1109">
            <v>1</v>
          </cell>
          <cell r="N1109">
            <v>39142</v>
          </cell>
        </row>
        <row r="1110">
          <cell r="C1110">
            <v>12070</v>
          </cell>
          <cell r="D1110" t="str">
            <v>Journal</v>
          </cell>
          <cell r="E1110" t="str">
            <v>Indian Journal of Otolaryngology and Head &amp; Neck Surgery</v>
          </cell>
          <cell r="F1110" t="str">
            <v>http://www.springerlink.com/openurl.asp?genre=journal&amp;issn=2231-3796</v>
          </cell>
          <cell r="G1110" t="str">
            <v>http://www.springerlink.com/content/120516</v>
          </cell>
          <cell r="H1110" t="str">
            <v>Springer India</v>
          </cell>
          <cell r="I1110" t="str">
            <v>2231-3796</v>
          </cell>
          <cell r="J1110" t="str">
            <v>0973-7707</v>
          </cell>
          <cell r="K1110" t="str">
            <v>Medicine</v>
          </cell>
          <cell r="L1110" t="str">
            <v>Volume 2</v>
          </cell>
          <cell r="M1110">
            <v>1</v>
          </cell>
          <cell r="N1110">
            <v>18323</v>
          </cell>
        </row>
        <row r="1111">
          <cell r="C1111">
            <v>12098</v>
          </cell>
          <cell r="D1111" t="str">
            <v>Journal</v>
          </cell>
          <cell r="E1111" t="str">
            <v>Indian Journal of Pediatrics</v>
          </cell>
          <cell r="F1111" t="str">
            <v>http://www.springerlink.com/openurl.asp?genre=journal&amp;issn=0019-5456</v>
          </cell>
          <cell r="G1111" t="str">
            <v>http://www.springerlink.com/content/120545</v>
          </cell>
          <cell r="H1111" t="str">
            <v>Dr. K C Chaudhuri Foundation, co-published by Springer India</v>
          </cell>
          <cell r="I1111" t="str">
            <v>0019-5456</v>
          </cell>
          <cell r="J1111" t="str">
            <v>0973-7693</v>
          </cell>
          <cell r="K1111" t="str">
            <v>Medicine</v>
          </cell>
          <cell r="L1111" t="str">
            <v>Volume 3</v>
          </cell>
          <cell r="M1111">
            <v>1</v>
          </cell>
          <cell r="N1111">
            <v>13164</v>
          </cell>
        </row>
        <row r="1112">
          <cell r="C1112">
            <v>12648</v>
          </cell>
          <cell r="D1112" t="str">
            <v>Journal</v>
          </cell>
          <cell r="E1112" t="str">
            <v>Indian Journal of Physics</v>
          </cell>
          <cell r="F1112" t="str">
            <v>http://www.springerlink.com/openurl.asp?genre=journal&amp;issn=0019-5480</v>
          </cell>
          <cell r="G1112" t="str">
            <v>http://www.springerlink.com/content/121455</v>
          </cell>
          <cell r="H1112" t="str">
            <v>Springer India</v>
          </cell>
          <cell r="I1112" t="str">
            <v>0019-5480</v>
          </cell>
          <cell r="J1112" t="str">
            <v>0974-9845</v>
          </cell>
          <cell r="K1112" t="str">
            <v>Physics</v>
          </cell>
          <cell r="L1112" t="str">
            <v>Volume 83</v>
          </cell>
          <cell r="M1112">
            <v>1</v>
          </cell>
          <cell r="N1112">
            <v>39814</v>
          </cell>
        </row>
        <row r="1113">
          <cell r="C1113">
            <v>13226</v>
          </cell>
          <cell r="D1113" t="str">
            <v>Journal</v>
          </cell>
          <cell r="E1113" t="str">
            <v>Indian Journal of Pure and Applied Mathematics</v>
          </cell>
          <cell r="F1113" t="str">
            <v>http://www.springerlink.com/openurl.asp?genre=journal&amp;issn=0019-5588</v>
          </cell>
          <cell r="G1113" t="str">
            <v>http://www.springerlink.com/content/121713</v>
          </cell>
          <cell r="H1113" t="str">
            <v>Springer India</v>
          </cell>
          <cell r="I1113" t="str">
            <v>0019-5588</v>
          </cell>
          <cell r="J1113" t="str">
            <v>0975-7465</v>
          </cell>
          <cell r="K1113" t="str">
            <v>Mathematics</v>
          </cell>
          <cell r="L1113" t="str">
            <v>Volume 41</v>
          </cell>
          <cell r="M1113">
            <v>1</v>
          </cell>
          <cell r="N1113">
            <v>40210</v>
          </cell>
        </row>
        <row r="1114">
          <cell r="C1114">
            <v>12262</v>
          </cell>
          <cell r="D1114" t="str">
            <v>Journal</v>
          </cell>
          <cell r="E1114" t="str">
            <v>Indian Journal of Surgery</v>
          </cell>
          <cell r="F1114" t="str">
            <v>http://www.springerlink.com/openurl.asp?genre=journal&amp;issn=0972-2068</v>
          </cell>
          <cell r="G1114" t="str">
            <v>http://www.springerlink.com/content/120894</v>
          </cell>
          <cell r="H1114" t="str">
            <v>Springer India</v>
          </cell>
          <cell r="I1114" t="str">
            <v>0972-2068</v>
          </cell>
          <cell r="J1114" t="str">
            <v>0973-9793</v>
          </cell>
          <cell r="K1114" t="str">
            <v>Medicine</v>
          </cell>
          <cell r="L1114" t="str">
            <v>Volume 69</v>
          </cell>
          <cell r="M1114">
            <v>4</v>
          </cell>
          <cell r="N1114">
            <v>39295</v>
          </cell>
        </row>
        <row r="1115">
          <cell r="C1115">
            <v>13193</v>
          </cell>
          <cell r="D1115" t="str">
            <v>Journal</v>
          </cell>
          <cell r="E1115" t="str">
            <v>Indian Journal of Surgical Oncology</v>
          </cell>
          <cell r="F1115" t="str">
            <v>http://www.springerlink.com/openurl.asp?genre=journal&amp;issn=0975-7651</v>
          </cell>
          <cell r="G1115" t="str">
            <v>http://www.springerlink.com/content/121567</v>
          </cell>
          <cell r="H1115" t="str">
            <v>Springer India</v>
          </cell>
          <cell r="I1115" t="str">
            <v>0975-7651</v>
          </cell>
          <cell r="J1115" t="str">
            <v>0976-6952</v>
          </cell>
          <cell r="K1115" t="str">
            <v>Surgery</v>
          </cell>
          <cell r="L1115" t="str">
            <v>Volume 1</v>
          </cell>
          <cell r="M1115">
            <v>1</v>
          </cell>
          <cell r="N1115">
            <v>40179</v>
          </cell>
        </row>
        <row r="1116">
          <cell r="C1116">
            <v>12055</v>
          </cell>
          <cell r="D1116" t="str">
            <v>Journal</v>
          </cell>
          <cell r="E1116" t="str">
            <v>Indian Journal of Thoracic and Cardiovascular Surgery</v>
          </cell>
          <cell r="F1116" t="str">
            <v>http://www.springerlink.com/openurl.asp?genre=journal&amp;issn=0970-9134</v>
          </cell>
          <cell r="G1116" t="str">
            <v>http://www.springerlink.com/content/120515</v>
          </cell>
          <cell r="H1116" t="str">
            <v>Springer India</v>
          </cell>
          <cell r="I1116" t="str">
            <v>0970-9134</v>
          </cell>
          <cell r="J1116" t="str">
            <v>0973-7723</v>
          </cell>
          <cell r="K1116" t="str">
            <v>Medicine</v>
          </cell>
          <cell r="L1116" t="str">
            <v>Volume 1</v>
          </cell>
          <cell r="M1116">
            <v>1</v>
          </cell>
          <cell r="N1116">
            <v>30225</v>
          </cell>
        </row>
        <row r="1117">
          <cell r="C1117">
            <v>13337</v>
          </cell>
          <cell r="D1117" t="str">
            <v>Journal</v>
          </cell>
          <cell r="E1117" t="str">
            <v>Indian Journal of Virology</v>
          </cell>
          <cell r="F1117" t="str">
            <v>http://www.springerlink.com/openurl.asp?genre=journal&amp;issn=0970-2822</v>
          </cell>
          <cell r="G1117" t="str">
            <v>http://www.springerlink.com/content/121794</v>
          </cell>
          <cell r="H1117" t="str">
            <v>Springer India</v>
          </cell>
          <cell r="I1117" t="str">
            <v>0970-2822</v>
          </cell>
          <cell r="K1117" t="str">
            <v>Microbiology</v>
          </cell>
          <cell r="L1117" t="str">
            <v>Volume 21</v>
          </cell>
          <cell r="M1117">
            <v>0</v>
          </cell>
          <cell r="N1117">
            <v>40422</v>
          </cell>
        </row>
        <row r="1118">
          <cell r="C1118">
            <v>13312</v>
          </cell>
          <cell r="D1118" t="str">
            <v>Journal</v>
          </cell>
          <cell r="E1118" t="str">
            <v>Indian Pediatrics</v>
          </cell>
          <cell r="F1118" t="str">
            <v>http://www.springerlink.com/openurl.asp?genre=journal&amp;issn=0019-6061</v>
          </cell>
          <cell r="G1118" t="str">
            <v>http://www.springerlink.com/content/121757</v>
          </cell>
          <cell r="H1118" t="str">
            <v>Springer India</v>
          </cell>
          <cell r="I1118" t="str">
            <v>0019-6061</v>
          </cell>
          <cell r="J1118" t="str">
            <v>0974-7559</v>
          </cell>
          <cell r="K1118" t="str">
            <v>Pediatrics</v>
          </cell>
          <cell r="L1118" t="str">
            <v>Volume 47</v>
          </cell>
          <cell r="M1118">
            <v>1</v>
          </cell>
          <cell r="N1118">
            <v>40179</v>
          </cell>
        </row>
        <row r="1119">
          <cell r="C1119">
            <v>10783</v>
          </cell>
          <cell r="D1119" t="str">
            <v>Journal</v>
          </cell>
          <cell r="E1119" t="str">
            <v>Indo-Iranian Journal</v>
          </cell>
          <cell r="F1119" t="str">
            <v>http://www.springerlink.com/openurl.asp?genre=journal&amp;issn=0019-7246</v>
          </cell>
          <cell r="G1119" t="str">
            <v>http://www.springerlink.com/content/102904</v>
          </cell>
          <cell r="H1119" t="str">
            <v>Springer Netherlands</v>
          </cell>
          <cell r="I1119" t="str">
            <v>0019-7246</v>
          </cell>
          <cell r="J1119" t="str">
            <v>1572-8536</v>
          </cell>
          <cell r="K1119" t="str">
            <v>Humanities, Social Sciences and Law</v>
          </cell>
          <cell r="L1119" t="str">
            <v>Volume 1</v>
          </cell>
          <cell r="M1119">
            <v>1</v>
          </cell>
          <cell r="N1119">
            <v>20900</v>
          </cell>
        </row>
        <row r="1120">
          <cell r="C1120">
            <v>15010</v>
          </cell>
          <cell r="D1120" t="str">
            <v>Journal</v>
          </cell>
          <cell r="E1120" t="str">
            <v>Infection</v>
          </cell>
          <cell r="F1120" t="str">
            <v>http://www.springerlink.com/openurl.asp?genre=journal&amp;issn=0300-8126</v>
          </cell>
          <cell r="G1120" t="str">
            <v>http://www.springerlink.com/content/103905</v>
          </cell>
          <cell r="H1120" t="str">
            <v>Urban &amp; Vogel</v>
          </cell>
          <cell r="I1120" t="str">
            <v>0300-8126</v>
          </cell>
          <cell r="J1120" t="str">
            <v>1439-0973</v>
          </cell>
          <cell r="K1120" t="str">
            <v>Medicine</v>
          </cell>
          <cell r="L1120" t="str">
            <v>Volume 1</v>
          </cell>
          <cell r="M1120">
            <v>1</v>
          </cell>
          <cell r="N1120">
            <v>26724</v>
          </cell>
        </row>
        <row r="1121">
          <cell r="C1121" t="e">
            <v>#N/A</v>
          </cell>
          <cell r="D1121" t="str">
            <v>Journal</v>
          </cell>
          <cell r="E1121" t="str">
            <v>Infectious Agents and Cancer</v>
          </cell>
          <cell r="F1121" t="str">
            <v>http://www.springerlink.com/openurl.asp?genre=journal&amp;eissn=1750-9378</v>
          </cell>
          <cell r="G1121" t="str">
            <v>http://www.springerlink.com/content/121993</v>
          </cell>
          <cell r="H1121" t="str">
            <v>BioMed Central</v>
          </cell>
          <cell r="J1121" t="str">
            <v>1750-9378</v>
          </cell>
          <cell r="K1121" t="str">
            <v>Cancer Research</v>
          </cell>
          <cell r="L1121" t="str">
            <v>Volume 1</v>
          </cell>
          <cell r="M1121">
            <v>1</v>
          </cell>
          <cell r="N1121">
            <v>39052</v>
          </cell>
        </row>
        <row r="1122">
          <cell r="C1122">
            <v>10753</v>
          </cell>
          <cell r="D1122" t="str">
            <v>Journal</v>
          </cell>
          <cell r="E1122" t="str">
            <v>Inflammation</v>
          </cell>
          <cell r="F1122" t="str">
            <v>http://www.springerlink.com/openurl.asp?genre=journal&amp;issn=0360-3997</v>
          </cell>
          <cell r="G1122" t="str">
            <v>http://www.springerlink.com/content/104380</v>
          </cell>
          <cell r="H1122" t="str">
            <v>Springer Netherlands</v>
          </cell>
          <cell r="I1122" t="str">
            <v>0360-3997</v>
          </cell>
          <cell r="J1122" t="str">
            <v>1573-2576</v>
          </cell>
          <cell r="K1122" t="str">
            <v>Biomedical and Life Sciences</v>
          </cell>
          <cell r="L1122" t="str">
            <v>Volume 1</v>
          </cell>
          <cell r="M1122">
            <v>1</v>
          </cell>
          <cell r="N1122">
            <v>27454</v>
          </cell>
        </row>
        <row r="1123">
          <cell r="C1123">
            <v>11</v>
          </cell>
          <cell r="D1123" t="str">
            <v>Journal</v>
          </cell>
          <cell r="E1123" t="str">
            <v>Inflammation Research</v>
          </cell>
          <cell r="F1123" t="str">
            <v>http://www.springerlink.com/openurl.asp?genre=journal&amp;issn=1023-3830</v>
          </cell>
          <cell r="G1123" t="str">
            <v>http://www.springerlink.com/content/101197</v>
          </cell>
          <cell r="H1123" t="str">
            <v>Birkhäuser Basel</v>
          </cell>
          <cell r="I1123" t="str">
            <v>1023-3830</v>
          </cell>
          <cell r="J1123" t="str">
            <v>1420-908X</v>
          </cell>
          <cell r="K1123" t="str">
            <v>Medicine</v>
          </cell>
          <cell r="L1123" t="str">
            <v>Volume 1</v>
          </cell>
          <cell r="M1123">
            <v>1</v>
          </cell>
          <cell r="N1123">
            <v>25385</v>
          </cell>
        </row>
        <row r="1124">
          <cell r="C1124">
            <v>10787</v>
          </cell>
          <cell r="D1124" t="str">
            <v>Journal</v>
          </cell>
          <cell r="E1124" t="str">
            <v>Inflammopharmacology</v>
          </cell>
          <cell r="F1124" t="str">
            <v>http://www.springerlink.com/openurl.asp?genre=journal&amp;issn=0925-4692</v>
          </cell>
          <cell r="G1124" t="str">
            <v>http://www.springerlink.com/content/103057</v>
          </cell>
          <cell r="H1124" t="str">
            <v>Birkhäuser Basel</v>
          </cell>
          <cell r="I1124" t="str">
            <v>0925-4692</v>
          </cell>
          <cell r="J1124" t="str">
            <v>1568-5608</v>
          </cell>
          <cell r="K1124" t="str">
            <v>Medicine</v>
          </cell>
          <cell r="L1124" t="str">
            <v>Volume 1</v>
          </cell>
          <cell r="M1124">
            <v>1</v>
          </cell>
          <cell r="N1124">
            <v>33298</v>
          </cell>
        </row>
        <row r="1125">
          <cell r="C1125" t="str">
            <v>(No JEM no.)</v>
          </cell>
          <cell r="D1125" t="str">
            <v>Journal</v>
          </cell>
          <cell r="E1125" t="str">
            <v>Informatik - Forschung und Entwicklung</v>
          </cell>
          <cell r="F1125" t="str">
            <v>http://www.springerlink.com/openurl.asp?genre=journal&amp;issn=0178-3564</v>
          </cell>
          <cell r="G1125" t="str">
            <v>http://www.springerlink.com/content/100528</v>
          </cell>
          <cell r="H1125" t="str">
            <v>Springer Berlin / Heidelberg</v>
          </cell>
          <cell r="I1125" t="str">
            <v>0178-3564</v>
          </cell>
          <cell r="J1125" t="str">
            <v>0949-2925</v>
          </cell>
          <cell r="K1125" t="str">
            <v>Computer Science</v>
          </cell>
          <cell r="L1125" t="str">
            <v>Volume 10</v>
          </cell>
          <cell r="M1125">
            <v>1</v>
          </cell>
          <cell r="N1125">
            <v>34731</v>
          </cell>
        </row>
        <row r="1126">
          <cell r="C1126">
            <v>287</v>
          </cell>
          <cell r="D1126" t="str">
            <v>Journal</v>
          </cell>
          <cell r="E1126" t="str">
            <v>Informatik-Spektrum</v>
          </cell>
          <cell r="F1126" t="str">
            <v>http://www.springerlink.com/openurl.asp?genre=journal&amp;issn=0170-6012</v>
          </cell>
          <cell r="G1126" t="str">
            <v>http://www.springerlink.com/content/101560</v>
          </cell>
          <cell r="H1126" t="str">
            <v>Springer Berlin / Heidelberg</v>
          </cell>
          <cell r="I1126" t="str">
            <v>0170-6012</v>
          </cell>
          <cell r="J1126" t="str">
            <v>1432-122X</v>
          </cell>
          <cell r="K1126" t="str">
            <v>Computer Science</v>
          </cell>
          <cell r="L1126" t="str">
            <v>Volume 8</v>
          </cell>
          <cell r="M1126">
            <v>3</v>
          </cell>
          <cell r="N1126">
            <v>31199</v>
          </cell>
        </row>
        <row r="1127">
          <cell r="C1127">
            <v>10791</v>
          </cell>
          <cell r="D1127" t="str">
            <v>Journal</v>
          </cell>
          <cell r="E1127" t="str">
            <v>Information Retrieval</v>
          </cell>
          <cell r="F1127" t="str">
            <v>http://www.springerlink.com/openurl.asp?genre=journal&amp;issn=1386-4564</v>
          </cell>
          <cell r="G1127" t="str">
            <v>http://www.springerlink.com/content/103814</v>
          </cell>
          <cell r="H1127" t="str">
            <v>Springer Netherlands</v>
          </cell>
          <cell r="I1127" t="str">
            <v>1386-4564</v>
          </cell>
          <cell r="J1127" t="str">
            <v>1573-7659</v>
          </cell>
          <cell r="K1127" t="str">
            <v>Computer Science</v>
          </cell>
          <cell r="L1127" t="str">
            <v>Volume 1</v>
          </cell>
          <cell r="M1127">
            <v>1</v>
          </cell>
          <cell r="N1127">
            <v>36251</v>
          </cell>
        </row>
        <row r="1128">
          <cell r="C1128">
            <v>10257</v>
          </cell>
          <cell r="D1128" t="str">
            <v>Journal</v>
          </cell>
          <cell r="E1128" t="str">
            <v>Information Systems and E-Business Management</v>
          </cell>
          <cell r="F1128" t="str">
            <v>http://www.springerlink.com/openurl.asp?genre=journal&amp;issn=1617-9846</v>
          </cell>
          <cell r="G1128" t="str">
            <v>http://www.springerlink.com/content/110371</v>
          </cell>
          <cell r="H1128" t="str">
            <v>Springer Berlin / Heidelberg</v>
          </cell>
          <cell r="I1128" t="str">
            <v>1617-9846</v>
          </cell>
          <cell r="J1128" t="str">
            <v>1617-9854</v>
          </cell>
          <cell r="K1128" t="str">
            <v>Computer Science</v>
          </cell>
          <cell r="L1128" t="str">
            <v>Volume 1</v>
          </cell>
          <cell r="M1128">
            <v>1</v>
          </cell>
          <cell r="N1128">
            <v>37622</v>
          </cell>
        </row>
        <row r="1129">
          <cell r="C1129">
            <v>10796</v>
          </cell>
          <cell r="D1129" t="str">
            <v>Journal</v>
          </cell>
          <cell r="E1129" t="str">
            <v>Information Systems Frontiers</v>
          </cell>
          <cell r="F1129" t="str">
            <v>http://www.springerlink.com/openurl.asp?genre=journal&amp;issn=1387-3326</v>
          </cell>
          <cell r="G1129" t="str">
            <v>http://www.springerlink.com/content/103798</v>
          </cell>
          <cell r="H1129" t="str">
            <v>Springer Netherlands</v>
          </cell>
          <cell r="I1129" t="str">
            <v>1387-3326</v>
          </cell>
          <cell r="J1129" t="str">
            <v>1572-9419</v>
          </cell>
          <cell r="K1129" t="str">
            <v>Computer Science</v>
          </cell>
          <cell r="L1129" t="str">
            <v>Volume 1</v>
          </cell>
          <cell r="M1129">
            <v>1</v>
          </cell>
          <cell r="N1129">
            <v>36342</v>
          </cell>
        </row>
        <row r="1130">
          <cell r="C1130">
            <v>10799</v>
          </cell>
          <cell r="D1130" t="str">
            <v>Journal</v>
          </cell>
          <cell r="E1130" t="str">
            <v>Information Technology and Management</v>
          </cell>
          <cell r="F1130" t="str">
            <v>http://www.springerlink.com/openurl.asp?genre=journal&amp;issn=1385-951X</v>
          </cell>
          <cell r="G1130" t="str">
            <v>http://www.springerlink.com/content/101768</v>
          </cell>
          <cell r="H1130" t="str">
            <v>Springer Netherlands</v>
          </cell>
          <cell r="I1130" t="str">
            <v>1385-951X</v>
          </cell>
          <cell r="J1130" t="str">
            <v>1573-7667</v>
          </cell>
          <cell r="K1130" t="str">
            <v>Engineering</v>
          </cell>
          <cell r="L1130" t="str">
            <v>Volume 1</v>
          </cell>
          <cell r="M1130">
            <v>1</v>
          </cell>
          <cell r="N1130">
            <v>36831</v>
          </cell>
        </row>
        <row r="1131">
          <cell r="C1131">
            <v>12212</v>
          </cell>
          <cell r="D1131" t="str">
            <v>Journal</v>
          </cell>
          <cell r="E1131" t="str">
            <v>Inland Water Biology</v>
          </cell>
          <cell r="F1131" t="str">
            <v>http://www.springerlink.com/openurl.asp?genre=journal&amp;issn=1995-0829</v>
          </cell>
          <cell r="G1131" t="str">
            <v>http://www.springerlink.com/content/120984</v>
          </cell>
          <cell r="H1131" t="str">
            <v>MAIK Nauka/Interperiodica distributed exclusively by Springer Science+Business Media LLC.</v>
          </cell>
          <cell r="I1131" t="str">
            <v>1995-0829</v>
          </cell>
          <cell r="J1131" t="str">
            <v>1995-0837</v>
          </cell>
          <cell r="K1131" t="str">
            <v>Life Sciences</v>
          </cell>
          <cell r="L1131" t="str">
            <v>Volume 1</v>
          </cell>
          <cell r="M1131">
            <v>1</v>
          </cell>
          <cell r="N1131">
            <v>39448</v>
          </cell>
        </row>
        <row r="1132">
          <cell r="C1132">
            <v>11334</v>
          </cell>
          <cell r="D1132" t="str">
            <v>Journal</v>
          </cell>
          <cell r="E1132" t="str">
            <v>Innovations in Systems and Software Engineering</v>
          </cell>
          <cell r="F1132" t="str">
            <v>http://www.springerlink.com/openurl.asp?genre=journal&amp;issn=1614-5046</v>
          </cell>
          <cell r="G1132" t="str">
            <v>http://www.springerlink.com/content/113014</v>
          </cell>
          <cell r="H1132" t="str">
            <v>Springer London</v>
          </cell>
          <cell r="I1132" t="str">
            <v>1614-5046</v>
          </cell>
          <cell r="J1132" t="str">
            <v>1614-5054</v>
          </cell>
          <cell r="K1132" t="str">
            <v>Computer Science</v>
          </cell>
          <cell r="L1132" t="str">
            <v>Volume 1</v>
          </cell>
          <cell r="M1132">
            <v>1</v>
          </cell>
          <cell r="N1132">
            <v>38443</v>
          </cell>
        </row>
        <row r="1133">
          <cell r="C1133">
            <v>10755</v>
          </cell>
          <cell r="D1133" t="str">
            <v>Journal</v>
          </cell>
          <cell r="E1133" t="str">
            <v>Innovative Higher Education</v>
          </cell>
          <cell r="F1133" t="str">
            <v>http://www.springerlink.com/openurl.asp?genre=journal&amp;issn=0742-5627</v>
          </cell>
          <cell r="G1133" t="str">
            <v>http://www.springerlink.com/content/105550</v>
          </cell>
          <cell r="H1133" t="str">
            <v>Springer Netherlands</v>
          </cell>
          <cell r="I1133" t="str">
            <v>0742-5627</v>
          </cell>
          <cell r="J1133" t="str">
            <v>1573-1758</v>
          </cell>
          <cell r="K1133" t="str">
            <v>Humanities, Social Sciences and Law</v>
          </cell>
          <cell r="L1133" t="str">
            <v>Volume 1</v>
          </cell>
          <cell r="M1133">
            <v>1</v>
          </cell>
          <cell r="N1133">
            <v>28004</v>
          </cell>
        </row>
        <row r="1134">
          <cell r="C1134">
            <v>10789</v>
          </cell>
          <cell r="D1134" t="str">
            <v>Journal</v>
          </cell>
          <cell r="E1134" t="str">
            <v>Inorganic Materials</v>
          </cell>
          <cell r="F1134" t="str">
            <v>http://www.springerlink.com/openurl.asp?genre=journal&amp;issn=0020-1685</v>
          </cell>
          <cell r="G1134" t="str">
            <v>http://www.springerlink.com/content/106286</v>
          </cell>
          <cell r="H1134" t="str">
            <v>MAIK Nauka/Interperiodica distributed exclusively by Springer Science+Business Media LLC.</v>
          </cell>
          <cell r="I1134" t="str">
            <v>0020-1685</v>
          </cell>
          <cell r="J1134" t="str">
            <v>1608-3172</v>
          </cell>
          <cell r="K1134" t="str">
            <v>Chemistry and Materials Science</v>
          </cell>
          <cell r="L1134" t="str">
            <v>Volume 36</v>
          </cell>
          <cell r="M1134">
            <v>1</v>
          </cell>
          <cell r="N1134">
            <v>36526</v>
          </cell>
        </row>
        <row r="1135">
          <cell r="C1135">
            <v>13188</v>
          </cell>
          <cell r="D1135" t="str">
            <v>Journal</v>
          </cell>
          <cell r="E1135" t="str">
            <v>Inorganic Materials: Applied Research</v>
          </cell>
          <cell r="F1135" t="str">
            <v>http://www.springerlink.com/openurl.asp?genre=journal&amp;issn=2075-1133</v>
          </cell>
          <cell r="G1135" t="str">
            <v>http://www.springerlink.com/content/121568</v>
          </cell>
          <cell r="H1135" t="str">
            <v>MAIK Nauka/Interperiodica distributed exclusively by Springer Science+Business Media LLC.</v>
          </cell>
          <cell r="I1135" t="str">
            <v>2075-1133</v>
          </cell>
          <cell r="J1135" t="str">
            <v>2075-115X</v>
          </cell>
          <cell r="K1135" t="str">
            <v>Chemistry</v>
          </cell>
          <cell r="L1135" t="str">
            <v>Volume 1</v>
          </cell>
          <cell r="M1135">
            <v>1</v>
          </cell>
          <cell r="N1135">
            <v>40179</v>
          </cell>
        </row>
        <row r="1136">
          <cell r="C1136">
            <v>40</v>
          </cell>
          <cell r="D1136" t="str">
            <v>Journal</v>
          </cell>
          <cell r="E1136" t="str">
            <v>Insectes Sociaux</v>
          </cell>
          <cell r="F1136" t="str">
            <v>http://www.springerlink.com/openurl.asp?genre=journal&amp;issn=0020-1812</v>
          </cell>
          <cell r="G1136" t="str">
            <v>http://www.springerlink.com/content/101198</v>
          </cell>
          <cell r="H1136" t="str">
            <v>Birkhäuser Basel</v>
          </cell>
          <cell r="I1136" t="str">
            <v>0020-1812</v>
          </cell>
          <cell r="J1136" t="str">
            <v>1420-9098</v>
          </cell>
          <cell r="K1136" t="str">
            <v>Biomedical and Life Sciences</v>
          </cell>
          <cell r="L1136" t="str">
            <v>Volume 1</v>
          </cell>
          <cell r="M1136">
            <v>1</v>
          </cell>
          <cell r="N1136">
            <v>19793</v>
          </cell>
        </row>
        <row r="1137">
          <cell r="C1137" t="e">
            <v>#N/A</v>
          </cell>
          <cell r="D1137" t="str">
            <v>Journal</v>
          </cell>
          <cell r="E1137" t="str">
            <v>Insights into Imaging</v>
          </cell>
          <cell r="F1137" t="str">
            <v>http://www.springerlink.com/openurl.asp?genre=journal&amp;eissn=1869-4101</v>
          </cell>
          <cell r="G1137" t="str">
            <v>http://www.springerlink.com/content/121724</v>
          </cell>
          <cell r="H1137" t="str">
            <v>Springer Berlin / Heidelberg</v>
          </cell>
          <cell r="J1137" t="str">
            <v>1869-4101</v>
          </cell>
          <cell r="K1137" t="str">
            <v>Internal Medicine</v>
          </cell>
          <cell r="L1137" t="str">
            <v>Volume 1</v>
          </cell>
          <cell r="M1137">
            <v>0</v>
          </cell>
          <cell r="N1137">
            <v>40238</v>
          </cell>
        </row>
        <row r="1138">
          <cell r="C1138">
            <v>11251</v>
          </cell>
          <cell r="D1138" t="str">
            <v>Journal</v>
          </cell>
          <cell r="E1138" t="str">
            <v>Instructional Science</v>
          </cell>
          <cell r="F1138" t="str">
            <v>http://www.springerlink.com/openurl.asp?genre=journal&amp;issn=0020-4277</v>
          </cell>
          <cell r="G1138" t="str">
            <v>http://www.springerlink.com/content/102905</v>
          </cell>
          <cell r="H1138" t="str">
            <v>Springer Netherlands</v>
          </cell>
          <cell r="I1138" t="str">
            <v>0020-4277</v>
          </cell>
          <cell r="J1138" t="str">
            <v>1573-1952</v>
          </cell>
          <cell r="K1138" t="str">
            <v>Humanities, Social Sciences and Law</v>
          </cell>
          <cell r="L1138" t="str">
            <v>Volume 1</v>
          </cell>
          <cell r="M1138">
            <v>1</v>
          </cell>
          <cell r="N1138">
            <v>26359</v>
          </cell>
        </row>
        <row r="1139">
          <cell r="C1139">
            <v>10786</v>
          </cell>
          <cell r="D1139" t="str">
            <v>Journal</v>
          </cell>
          <cell r="E1139" t="str">
            <v>Instruments and Experimental Techniques</v>
          </cell>
          <cell r="F1139" t="str">
            <v>http://www.springerlink.com/openurl.asp?genre=journal&amp;issn=0020-4412</v>
          </cell>
          <cell r="G1139" t="str">
            <v>http://www.springerlink.com/content/106529</v>
          </cell>
          <cell r="H1139" t="str">
            <v>MAIK Nauka/Interperiodica distributed exclusively by Springer Science+Business Media LLC.</v>
          </cell>
          <cell r="I1139" t="str">
            <v>0020-4412</v>
          </cell>
          <cell r="J1139" t="str">
            <v>1608-3180</v>
          </cell>
          <cell r="K1139" t="str">
            <v>Chemistry and Materials Science</v>
          </cell>
          <cell r="L1139" t="str">
            <v>Volume 43</v>
          </cell>
          <cell r="M1139">
            <v>1</v>
          </cell>
          <cell r="N1139">
            <v>36526</v>
          </cell>
        </row>
        <row r="1140">
          <cell r="C1140">
            <v>20</v>
          </cell>
          <cell r="D1140" t="str">
            <v>Journal</v>
          </cell>
          <cell r="E1140" t="str">
            <v>Integral Equations and Operator Theory</v>
          </cell>
          <cell r="F1140" t="str">
            <v>http://www.springerlink.com/openurl.asp?genre=journal&amp;issn=0378-620X</v>
          </cell>
          <cell r="G1140" t="str">
            <v>http://www.springerlink.com/content/300422</v>
          </cell>
          <cell r="H1140" t="str">
            <v>Birkhäuser Basel</v>
          </cell>
          <cell r="I1140" t="str">
            <v>0378-620X</v>
          </cell>
          <cell r="J1140" t="str">
            <v>1420-8989</v>
          </cell>
          <cell r="K1140" t="str">
            <v>Mathematics and Statistics</v>
          </cell>
          <cell r="L1140" t="str">
            <v>Volume 1</v>
          </cell>
          <cell r="M1140">
            <v>1</v>
          </cell>
          <cell r="N1140">
            <v>28550</v>
          </cell>
        </row>
        <row r="1141">
          <cell r="C1141">
            <v>10779</v>
          </cell>
          <cell r="D1141" t="str">
            <v>Journal</v>
          </cell>
          <cell r="E1141" t="str">
            <v>Integrated Assessment</v>
          </cell>
          <cell r="F1141" t="str">
            <v>http://www.springerlink.com/openurl.asp?genre=journal&amp;issn=1389-5176</v>
          </cell>
          <cell r="G1141" t="str">
            <v>http://www.springerlink.com/content/104581</v>
          </cell>
          <cell r="H1141" t="str">
            <v>Springer Netherlands</v>
          </cell>
          <cell r="I1141" t="str">
            <v>1389-5176</v>
          </cell>
          <cell r="J1141" t="str">
            <v>1573-1545</v>
          </cell>
          <cell r="K1141" t="str">
            <v>Business and Economics</v>
          </cell>
          <cell r="L1141" t="str">
            <v>Volume 1</v>
          </cell>
          <cell r="M1141">
            <v>1</v>
          </cell>
          <cell r="N1141">
            <v>36586</v>
          </cell>
        </row>
        <row r="1142">
          <cell r="C1142">
            <v>10794</v>
          </cell>
          <cell r="D1142" t="str">
            <v>Journal</v>
          </cell>
          <cell r="E1142" t="str">
            <v>Integrated Pest Management Reviews</v>
          </cell>
          <cell r="F1142" t="str">
            <v>http://www.springerlink.com/openurl.asp?genre=journal&amp;issn=1353-5226</v>
          </cell>
          <cell r="G1142" t="str">
            <v>http://www.springerlink.com/content/100210</v>
          </cell>
          <cell r="H1142" t="str">
            <v>Springer Netherlands</v>
          </cell>
          <cell r="I1142" t="str">
            <v>1353-5226</v>
          </cell>
          <cell r="J1142" t="str">
            <v>1572-9745</v>
          </cell>
          <cell r="K1142" t="str">
            <v>Biomedical and Life Sciences</v>
          </cell>
          <cell r="L1142" t="str">
            <v>Volume 1</v>
          </cell>
          <cell r="M1142">
            <v>1</v>
          </cell>
          <cell r="N1142">
            <v>34759</v>
          </cell>
        </row>
        <row r="1143">
          <cell r="C1143" t="str">
            <v>(No JEM no.)</v>
          </cell>
          <cell r="D1143" t="str">
            <v>Journal</v>
          </cell>
          <cell r="E1143" t="str">
            <v>Integrative Physiological and Behavioral Science</v>
          </cell>
          <cell r="F1143" t="str">
            <v>http://www.springerlink.com/openurl.asp?genre=journal&amp;issn=1053-881X</v>
          </cell>
          <cell r="G1143" t="str">
            <v>http://www.springerlink.com/content/105284</v>
          </cell>
          <cell r="H1143" t="str">
            <v>Springer New York</v>
          </cell>
          <cell r="I1143" t="str">
            <v>1053-881X</v>
          </cell>
        </row>
        <row r="1144">
          <cell r="C1144">
            <v>12124</v>
          </cell>
          <cell r="D1144" t="str">
            <v>Journal</v>
          </cell>
          <cell r="E1144" t="str">
            <v>Integrative Psychological and Behavioral Science</v>
          </cell>
          <cell r="F1144" t="str">
            <v>http://www.springerlink.com/openurl.asp?genre=journal&amp;issn=1932-4502</v>
          </cell>
          <cell r="G1144" t="str">
            <v>http://www.springerlink.com/content/120815</v>
          </cell>
          <cell r="H1144" t="str">
            <v>Springer New York</v>
          </cell>
          <cell r="I1144" t="str">
            <v>1932-4502</v>
          </cell>
          <cell r="J1144" t="str">
            <v>1936-3567</v>
          </cell>
          <cell r="K1144" t="str">
            <v>Psychology</v>
          </cell>
          <cell r="L1144" t="str">
            <v>Volume 1</v>
          </cell>
          <cell r="M1144">
            <v>1</v>
          </cell>
          <cell r="N1144">
            <v>24108</v>
          </cell>
        </row>
        <row r="1145">
          <cell r="C1145">
            <v>11370</v>
          </cell>
          <cell r="D1145" t="str">
            <v>Journal</v>
          </cell>
          <cell r="E1145" t="str">
            <v>Intelligent Service Robotics</v>
          </cell>
          <cell r="F1145" t="str">
            <v>http://www.springerlink.com/openurl.asp?genre=journal&amp;issn=1861-2776</v>
          </cell>
          <cell r="G1145" t="str">
            <v>http://www.springerlink.com/content/120487</v>
          </cell>
          <cell r="H1145" t="str">
            <v>Springer Berlin / Heidelberg</v>
          </cell>
          <cell r="I1145" t="str">
            <v>1861-2776</v>
          </cell>
          <cell r="J1145" t="str">
            <v>1861-2784</v>
          </cell>
          <cell r="K1145" t="str">
            <v>Computer Science</v>
          </cell>
          <cell r="L1145" t="str">
            <v>Volume 1</v>
          </cell>
          <cell r="M1145">
            <v>1</v>
          </cell>
          <cell r="N1145">
            <v>39448</v>
          </cell>
        </row>
        <row r="1146">
          <cell r="C1146">
            <v>134</v>
          </cell>
          <cell r="D1146" t="str">
            <v>Journal</v>
          </cell>
          <cell r="E1146" t="str">
            <v>Intensive Care Medicine</v>
          </cell>
          <cell r="F1146" t="str">
            <v>http://www.springerlink.com/openurl.asp?genre=journal&amp;issn=0342-4642</v>
          </cell>
          <cell r="G1146" t="str">
            <v>http://www.springerlink.com/content/100428</v>
          </cell>
          <cell r="H1146" t="str">
            <v>Springer Berlin / Heidelberg</v>
          </cell>
          <cell r="I1146" t="str">
            <v>0342-4642</v>
          </cell>
          <cell r="J1146" t="str">
            <v>1432-1238</v>
          </cell>
          <cell r="K1146" t="str">
            <v>Medicine</v>
          </cell>
          <cell r="L1146" t="str">
            <v>Volume 1</v>
          </cell>
          <cell r="M1146">
            <v>1</v>
          </cell>
          <cell r="N1146">
            <v>27454</v>
          </cell>
        </row>
        <row r="1147">
          <cell r="C1147">
            <v>390</v>
          </cell>
          <cell r="D1147" t="str">
            <v>Journal</v>
          </cell>
          <cell r="E1147" t="str">
            <v>Intensivmedizin und Notfallmedizin</v>
          </cell>
          <cell r="F1147" t="str">
            <v>http://www.springerlink.com/openurl.asp?genre=journal&amp;issn=0175-3851</v>
          </cell>
          <cell r="G1147" t="str">
            <v>http://www.springerlink.com/content/101561</v>
          </cell>
          <cell r="H1147" t="str">
            <v>Springer Berlin / Heidelberg</v>
          </cell>
          <cell r="I1147" t="str">
            <v>0175-3851</v>
          </cell>
          <cell r="J1147" t="str">
            <v>1435-1420</v>
          </cell>
          <cell r="K1147" t="str">
            <v>Medicine</v>
          </cell>
          <cell r="L1147" t="str">
            <v>Volume 34</v>
          </cell>
          <cell r="M1147">
            <v>1</v>
          </cell>
          <cell r="N1147">
            <v>35462</v>
          </cell>
        </row>
        <row r="1148">
          <cell r="C1148">
            <v>11610</v>
          </cell>
          <cell r="D1148" t="str">
            <v>Journal</v>
          </cell>
          <cell r="E1148" t="str">
            <v>Interactive Surgery</v>
          </cell>
          <cell r="F1148" t="str">
            <v>http://www.springerlink.com/openurl.asp?genre=journal&amp;issn=1778-3739</v>
          </cell>
          <cell r="G1148" t="str">
            <v>http://www.springerlink.com/content/120468</v>
          </cell>
          <cell r="H1148" t="str">
            <v>Springer Paris</v>
          </cell>
          <cell r="I1148" t="str">
            <v>1778-3739</v>
          </cell>
          <cell r="J1148" t="str">
            <v>1778-3968</v>
          </cell>
          <cell r="K1148" t="str">
            <v>Medicine &amp; Public Health</v>
          </cell>
          <cell r="L1148" t="str">
            <v>Volume 1</v>
          </cell>
          <cell r="M1148">
            <v>1</v>
          </cell>
          <cell r="N1148">
            <v>39040</v>
          </cell>
        </row>
        <row r="1149">
          <cell r="C1149">
            <v>10780</v>
          </cell>
          <cell r="D1149" t="str">
            <v>Journal</v>
          </cell>
          <cell r="E1149" t="str">
            <v>Interchange</v>
          </cell>
          <cell r="F1149" t="str">
            <v>http://www.springerlink.com/openurl.asp?genre=journal&amp;issn=0826-4805</v>
          </cell>
          <cell r="G1149" t="str">
            <v>http://www.springerlink.com/content/102906</v>
          </cell>
          <cell r="H1149" t="str">
            <v>Springer Netherlands</v>
          </cell>
          <cell r="I1149" t="str">
            <v>0826-4805</v>
          </cell>
          <cell r="J1149" t="str">
            <v>1573-1790</v>
          </cell>
          <cell r="K1149" t="str">
            <v>Humanities, Social Sciences and Law</v>
          </cell>
          <cell r="L1149" t="str">
            <v>Volume 1</v>
          </cell>
          <cell r="M1149">
            <v>1</v>
          </cell>
          <cell r="N1149">
            <v>25668</v>
          </cell>
        </row>
        <row r="1150">
          <cell r="C1150">
            <v>12539</v>
          </cell>
          <cell r="D1150" t="str">
            <v>Journal</v>
          </cell>
          <cell r="E1150" t="str">
            <v>Interdisciplinary Sciences: Computational Life Sciences</v>
          </cell>
          <cell r="F1150" t="str">
            <v>http://www.springerlink.com/openurl.asp?genre=journal&amp;issn=1913-2751</v>
          </cell>
          <cell r="G1150" t="str">
            <v>http://www.springerlink.com/content/121259</v>
          </cell>
          <cell r="H1150" t="str">
            <v>International Association of Scientists in the Interdisciplinary Areas, co-published with Springer-Verlag GmbH</v>
          </cell>
          <cell r="I1150" t="str">
            <v>1913-2751</v>
          </cell>
          <cell r="J1150" t="str">
            <v>1867-1462</v>
          </cell>
          <cell r="K1150" t="str">
            <v>Life Sciences</v>
          </cell>
          <cell r="L1150" t="str">
            <v>Volume 1</v>
          </cell>
          <cell r="M1150">
            <v>1</v>
          </cell>
          <cell r="N1150">
            <v>39873</v>
          </cell>
        </row>
        <row r="1151">
          <cell r="C1151">
            <v>10272</v>
          </cell>
          <cell r="D1151" t="str">
            <v>Journal</v>
          </cell>
          <cell r="E1151" t="str">
            <v>Intereconomics</v>
          </cell>
          <cell r="F1151" t="str">
            <v>http://www.springerlink.com/openurl.asp?genre=journal&amp;issn=0020-5346</v>
          </cell>
          <cell r="G1151" t="str">
            <v>http://www.springerlink.com/content/113472</v>
          </cell>
          <cell r="H1151" t="str">
            <v>Springer Berlin / Heidelberg</v>
          </cell>
          <cell r="I1151" t="str">
            <v>0020-5346</v>
          </cell>
          <cell r="J1151" t="str">
            <v>1613-964X</v>
          </cell>
          <cell r="K1151" t="str">
            <v>Business and Economics</v>
          </cell>
          <cell r="L1151" t="str">
            <v>Volume 1</v>
          </cell>
          <cell r="M1151">
            <v>1</v>
          </cell>
          <cell r="N1151">
            <v>24108</v>
          </cell>
        </row>
        <row r="1152">
          <cell r="C1152">
            <v>10793</v>
          </cell>
          <cell r="D1152" t="str">
            <v>Journal</v>
          </cell>
          <cell r="E1152" t="str">
            <v>Interface Science</v>
          </cell>
          <cell r="F1152" t="str">
            <v>http://www.springerlink.com/openurl.asp?genre=journal&amp;issn=0927-7056</v>
          </cell>
          <cell r="G1152" t="str">
            <v>http://www.springerlink.com/content/102907</v>
          </cell>
          <cell r="H1152" t="str">
            <v>Springer Netherlands</v>
          </cell>
          <cell r="I1152" t="str">
            <v>0927-7056</v>
          </cell>
          <cell r="J1152" t="str">
            <v>1573-2746</v>
          </cell>
          <cell r="K1152" t="str">
            <v>Engineering</v>
          </cell>
          <cell r="L1152" t="str">
            <v>Volume 1</v>
          </cell>
          <cell r="M1152">
            <v>1</v>
          </cell>
          <cell r="N1152">
            <v>34029</v>
          </cell>
        </row>
        <row r="1153">
          <cell r="C1153">
            <v>11739</v>
          </cell>
          <cell r="D1153" t="str">
            <v>Journal</v>
          </cell>
          <cell r="E1153" t="str">
            <v>Internal and Emergency Medicine</v>
          </cell>
          <cell r="F1153" t="str">
            <v>http://www.springerlink.com/openurl.asp?genre=journal&amp;issn=1828-0447</v>
          </cell>
          <cell r="G1153" t="str">
            <v>http://www.springerlink.com/content/120509</v>
          </cell>
          <cell r="H1153" t="str">
            <v>Springer Milan</v>
          </cell>
          <cell r="I1153" t="str">
            <v>1828-0447</v>
          </cell>
          <cell r="J1153" t="str">
            <v>1970-9366</v>
          </cell>
          <cell r="K1153" t="str">
            <v>Medicine</v>
          </cell>
          <cell r="L1153" t="str">
            <v>Volume 1</v>
          </cell>
          <cell r="M1153">
            <v>1</v>
          </cell>
          <cell r="N1153">
            <v>38808</v>
          </cell>
        </row>
        <row r="1154">
          <cell r="C1154">
            <v>11294</v>
          </cell>
          <cell r="D1154" t="str">
            <v>Journal</v>
          </cell>
          <cell r="E1154" t="str">
            <v>International Advances in Economic Research</v>
          </cell>
          <cell r="F1154" t="str">
            <v>http://www.springerlink.com/openurl.asp?genre=journal&amp;issn=1083-0898</v>
          </cell>
          <cell r="G1154" t="str">
            <v>http://www.springerlink.com/content/112112</v>
          </cell>
          <cell r="H1154" t="str">
            <v>Springer Netherlands</v>
          </cell>
          <cell r="I1154" t="str">
            <v>1083-0898</v>
          </cell>
          <cell r="J1154" t="str">
            <v>1573-966X</v>
          </cell>
          <cell r="K1154" t="str">
            <v>Business and Economics</v>
          </cell>
          <cell r="L1154" t="str">
            <v>Volume 1</v>
          </cell>
          <cell r="M1154">
            <v>1</v>
          </cell>
          <cell r="N1154">
            <v>34748</v>
          </cell>
        </row>
        <row r="1155">
          <cell r="C1155">
            <v>10778</v>
          </cell>
          <cell r="D1155" t="str">
            <v>Journal</v>
          </cell>
          <cell r="E1155" t="str">
            <v>International Applied Mechanics</v>
          </cell>
          <cell r="F1155" t="str">
            <v>http://www.springerlink.com/openurl.asp?genre=journal&amp;issn=1063-7095</v>
          </cell>
          <cell r="G1155" t="str">
            <v>http://www.springerlink.com/content/106473</v>
          </cell>
          <cell r="H1155" t="str">
            <v>Springer New York</v>
          </cell>
          <cell r="I1155" t="str">
            <v>1063-7095</v>
          </cell>
          <cell r="J1155" t="str">
            <v>1573-8582</v>
          </cell>
          <cell r="K1155" t="str">
            <v>Physics and Astronomy</v>
          </cell>
          <cell r="L1155" t="str">
            <v>Volume 2</v>
          </cell>
          <cell r="M1155">
            <v>1</v>
          </cell>
          <cell r="N1155">
            <v>24108</v>
          </cell>
        </row>
        <row r="1156">
          <cell r="C1156" t="e">
            <v>#N/A</v>
          </cell>
          <cell r="D1156" t="str">
            <v>Journal</v>
          </cell>
          <cell r="E1156" t="str">
            <v>International Archives of Medicine</v>
          </cell>
          <cell r="F1156" t="str">
            <v>http://www.springerlink.com/openurl.asp?genre=journal&amp;eissn=1755-7682</v>
          </cell>
          <cell r="G1156" t="str">
            <v>http://www.springerlink.com/content/122004</v>
          </cell>
          <cell r="H1156" t="str">
            <v>BioMed Central</v>
          </cell>
          <cell r="J1156" t="str">
            <v>1755-7682</v>
          </cell>
          <cell r="K1156" t="str">
            <v>Medicine and Public Health</v>
          </cell>
          <cell r="L1156" t="str">
            <v>Volume 1</v>
          </cell>
          <cell r="M1156">
            <v>1</v>
          </cell>
          <cell r="N1156">
            <v>39783</v>
          </cell>
        </row>
        <row r="1157">
          <cell r="C1157">
            <v>420</v>
          </cell>
          <cell r="D1157" t="str">
            <v>Journal</v>
          </cell>
          <cell r="E1157" t="str">
            <v>International Archives of Occupational and Environmental Health</v>
          </cell>
          <cell r="F1157" t="str">
            <v>http://www.springerlink.com/openurl.asp?genre=journal&amp;issn=0340-0131</v>
          </cell>
          <cell r="G1157" t="str">
            <v>http://www.springerlink.com/content/101165</v>
          </cell>
          <cell r="H1157" t="str">
            <v>Springer Berlin / Heidelberg</v>
          </cell>
          <cell r="I1157" t="str">
            <v>0340-0131</v>
          </cell>
          <cell r="J1157" t="str">
            <v>1432-1246</v>
          </cell>
          <cell r="K1157" t="str">
            <v>Medicine</v>
          </cell>
          <cell r="L1157" t="str">
            <v>Volume 1</v>
          </cell>
          <cell r="M1157">
            <v>1</v>
          </cell>
          <cell r="N1157">
            <v>11017</v>
          </cell>
        </row>
        <row r="1158">
          <cell r="C1158" t="e">
            <v>#N/A</v>
          </cell>
          <cell r="D1158" t="str">
            <v>Journal</v>
          </cell>
          <cell r="E1158" t="str">
            <v>International Breastfeeding Journal</v>
          </cell>
          <cell r="F1158" t="str">
            <v>http://www.springerlink.com/openurl.asp?genre=journal&amp;eissn=1746-4358</v>
          </cell>
          <cell r="G1158" t="str">
            <v>http://www.springerlink.com/content/121967</v>
          </cell>
          <cell r="H1158" t="str">
            <v>BioMed Central</v>
          </cell>
          <cell r="J1158" t="str">
            <v>1746-4358</v>
          </cell>
          <cell r="K1158" t="str">
            <v>Maternal and Child Health</v>
          </cell>
          <cell r="L1158" t="str">
            <v>Volume 1</v>
          </cell>
          <cell r="M1158">
            <v>1</v>
          </cell>
          <cell r="N1158">
            <v>39052</v>
          </cell>
        </row>
        <row r="1159">
          <cell r="C1159">
            <v>12146</v>
          </cell>
          <cell r="D1159" t="str">
            <v>Journal</v>
          </cell>
          <cell r="E1159" t="str">
            <v>International Commerce Review</v>
          </cell>
          <cell r="F1159" t="str">
            <v>http://www.springerlink.com/openurl.asp?genre=journal&amp;issn=1864-5739</v>
          </cell>
          <cell r="G1159" t="str">
            <v>http://www.springerlink.com/content/120772</v>
          </cell>
          <cell r="H1159" t="str">
            <v>Springer Berlin / Heidelberg</v>
          </cell>
          <cell r="I1159" t="str">
            <v>1864-5739</v>
          </cell>
          <cell r="J1159" t="str">
            <v>1864-5747</v>
          </cell>
          <cell r="K1159" t="str">
            <v>Marketing</v>
          </cell>
          <cell r="L1159" t="str">
            <v>Volume 7</v>
          </cell>
          <cell r="M1159">
            <v>1</v>
          </cell>
          <cell r="N1159">
            <v>39161</v>
          </cell>
        </row>
        <row r="1160">
          <cell r="C1160">
            <v>10368</v>
          </cell>
          <cell r="D1160" t="str">
            <v>Journal</v>
          </cell>
          <cell r="E1160" t="str">
            <v>International Economics and Economic Policy</v>
          </cell>
          <cell r="F1160" t="str">
            <v>http://www.springerlink.com/openurl.asp?genre=journal&amp;issn=1612-4804</v>
          </cell>
          <cell r="G1160" t="str">
            <v>http://www.springerlink.com/content/111059</v>
          </cell>
          <cell r="H1160" t="str">
            <v>Springer Berlin / Heidelberg</v>
          </cell>
          <cell r="I1160" t="str">
            <v>1612-4804</v>
          </cell>
          <cell r="J1160" t="str">
            <v>1612-4812</v>
          </cell>
          <cell r="K1160" t="str">
            <v>Business and Economics</v>
          </cell>
          <cell r="L1160" t="str">
            <v>Volume 1</v>
          </cell>
          <cell r="M1160">
            <v>1</v>
          </cell>
          <cell r="N1160">
            <v>38047</v>
          </cell>
        </row>
        <row r="1161">
          <cell r="C1161">
            <v>11365</v>
          </cell>
          <cell r="D1161" t="str">
            <v>Journal</v>
          </cell>
          <cell r="E1161" t="str">
            <v>International Entrepreneurship and Management Journal</v>
          </cell>
          <cell r="F1161" t="str">
            <v>http://www.springerlink.com/openurl.asp?genre=journal&amp;issn=1554-7191</v>
          </cell>
          <cell r="G1161" t="str">
            <v>http://www.springerlink.com/content/113280</v>
          </cell>
          <cell r="H1161" t="str">
            <v>Springer Boston</v>
          </cell>
          <cell r="I1161" t="str">
            <v>1554-7191</v>
          </cell>
          <cell r="J1161" t="str">
            <v>1555-1938</v>
          </cell>
          <cell r="K1161" t="str">
            <v>Business and Economics</v>
          </cell>
          <cell r="L1161" t="str">
            <v>Volume 1</v>
          </cell>
          <cell r="M1161">
            <v>1</v>
          </cell>
          <cell r="N1161">
            <v>38412</v>
          </cell>
        </row>
        <row r="1162">
          <cell r="C1162">
            <v>10784</v>
          </cell>
          <cell r="D1162" t="str">
            <v>Journal</v>
          </cell>
          <cell r="E1162" t="str">
            <v>International Environmental Agreements: Politics, Law and Economics</v>
          </cell>
          <cell r="F1162" t="str">
            <v>http://www.springerlink.com/openurl.asp?genre=journal&amp;issn=1567-9764</v>
          </cell>
          <cell r="G1162" t="str">
            <v>http://www.springerlink.com/content/106601</v>
          </cell>
          <cell r="H1162" t="str">
            <v>Springer Netherlands</v>
          </cell>
          <cell r="I1162" t="str">
            <v>1567-9764</v>
          </cell>
          <cell r="J1162" t="str">
            <v>1573-1553</v>
          </cell>
          <cell r="K1162" t="str">
            <v>Earth and Environmental Science</v>
          </cell>
          <cell r="L1162" t="str">
            <v>Volume 1</v>
          </cell>
          <cell r="M1162">
            <v>1</v>
          </cell>
          <cell r="N1162">
            <v>36892</v>
          </cell>
        </row>
        <row r="1163">
          <cell r="C1163">
            <v>10775</v>
          </cell>
          <cell r="D1163" t="str">
            <v>Journal</v>
          </cell>
          <cell r="E1163" t="str">
            <v>International Journal for Educational and Vocational Guidance</v>
          </cell>
          <cell r="F1163" t="str">
            <v>http://www.springerlink.com/openurl.asp?genre=journal&amp;issn=0251-2513</v>
          </cell>
          <cell r="G1163" t="str">
            <v>http://www.springerlink.com/content/106602</v>
          </cell>
          <cell r="H1163" t="str">
            <v>Springer Netherlands</v>
          </cell>
          <cell r="I1163" t="str">
            <v>0251-2513</v>
          </cell>
          <cell r="J1163" t="str">
            <v>1573-1782</v>
          </cell>
          <cell r="K1163" t="str">
            <v>Humanities, Social Sciences and Law</v>
          </cell>
          <cell r="L1163" t="str">
            <v>Volume 1</v>
          </cell>
          <cell r="M1163">
            <v>1</v>
          </cell>
          <cell r="N1163">
            <v>36892</v>
          </cell>
        </row>
        <row r="1164">
          <cell r="C1164" t="e">
            <v>#N/A</v>
          </cell>
          <cell r="D1164" t="str">
            <v>Journal</v>
          </cell>
          <cell r="E1164" t="str">
            <v>International Journal for Equity in Health</v>
          </cell>
          <cell r="F1164" t="str">
            <v>http://www.springerlink.com/openurl.asp?genre=journal&amp;eissn=1475-9276</v>
          </cell>
          <cell r="G1164" t="str">
            <v>http://www.springerlink.com/content/121914</v>
          </cell>
          <cell r="H1164" t="str">
            <v>BioMed Central</v>
          </cell>
          <cell r="J1164" t="str">
            <v>1475-9276</v>
          </cell>
          <cell r="K1164" t="str">
            <v>Quality of Life Research</v>
          </cell>
          <cell r="L1164" t="str">
            <v>Volume 1</v>
          </cell>
          <cell r="M1164">
            <v>1</v>
          </cell>
          <cell r="N1164">
            <v>37591</v>
          </cell>
        </row>
        <row r="1165">
          <cell r="C1165">
            <v>12127</v>
          </cell>
          <cell r="D1165" t="str">
            <v>Journal</v>
          </cell>
          <cell r="E1165" t="str">
            <v>International Journal for Ion Mobility Spectrometry</v>
          </cell>
          <cell r="F1165" t="str">
            <v>http://www.springerlink.com/openurl.asp?genre=journal&amp;issn=1435-6163</v>
          </cell>
          <cell r="G1165" t="str">
            <v>http://www.springerlink.com/content/120933</v>
          </cell>
          <cell r="H1165" t="str">
            <v>Springer Berlin / Heidelberg</v>
          </cell>
          <cell r="I1165" t="str">
            <v>1435-6163</v>
          </cell>
          <cell r="J1165" t="str">
            <v>1865-4584</v>
          </cell>
          <cell r="K1165" t="str">
            <v>Chemistry</v>
          </cell>
          <cell r="L1165" t="str">
            <v>Volume 11</v>
          </cell>
          <cell r="M1165">
            <v>1</v>
          </cell>
          <cell r="N1165">
            <v>39783</v>
          </cell>
        </row>
        <row r="1166">
          <cell r="C1166">
            <v>11153</v>
          </cell>
          <cell r="D1166" t="str">
            <v>Journal</v>
          </cell>
          <cell r="E1166" t="str">
            <v>International Journal for Philosophy of Religion</v>
          </cell>
          <cell r="F1166" t="str">
            <v>http://www.springerlink.com/openurl.asp?genre=journal&amp;issn=0020-7047</v>
          </cell>
          <cell r="G1166" t="str">
            <v>http://www.springerlink.com/content/102908</v>
          </cell>
          <cell r="H1166" t="str">
            <v>Springer Netherlands</v>
          </cell>
          <cell r="I1166" t="str">
            <v>0020-7047</v>
          </cell>
          <cell r="J1166" t="str">
            <v>1572-8684</v>
          </cell>
          <cell r="K1166" t="str">
            <v>Humanities, Social Sciences and Law</v>
          </cell>
          <cell r="L1166" t="str">
            <v>Volume 1</v>
          </cell>
          <cell r="M1166">
            <v>1</v>
          </cell>
          <cell r="N1166">
            <v>25628</v>
          </cell>
        </row>
        <row r="1167">
          <cell r="C1167">
            <v>10447</v>
          </cell>
          <cell r="D1167" t="str">
            <v>Journal</v>
          </cell>
          <cell r="E1167" t="str">
            <v>International Journal for the Advancement of Counselling</v>
          </cell>
          <cell r="F1167" t="str">
            <v>http://www.springerlink.com/openurl.asp?genre=journal&amp;issn=0165-0653</v>
          </cell>
          <cell r="G1167" t="str">
            <v>http://www.springerlink.com/content/102909</v>
          </cell>
          <cell r="H1167" t="str">
            <v>Springer Netherlands</v>
          </cell>
          <cell r="I1167" t="str">
            <v>0165-0653</v>
          </cell>
          <cell r="J1167" t="str">
            <v>1573-3246</v>
          </cell>
          <cell r="K1167" t="str">
            <v>Behavioral Science</v>
          </cell>
          <cell r="L1167" t="str">
            <v>Volume 1</v>
          </cell>
          <cell r="M1167">
            <v>1</v>
          </cell>
          <cell r="N1167">
            <v>28522</v>
          </cell>
        </row>
        <row r="1168">
          <cell r="C1168">
            <v>11196</v>
          </cell>
          <cell r="D1168" t="str">
            <v>Journal</v>
          </cell>
          <cell r="E1168" t="str">
            <v>International Journal for the Semiotics of Law</v>
          </cell>
          <cell r="F1168" t="str">
            <v>http://www.springerlink.com/openurl.asp?genre=journal&amp;issn=0952-8059</v>
          </cell>
          <cell r="G1168" t="str">
            <v>http://www.springerlink.com/content/104162</v>
          </cell>
          <cell r="H1168" t="str">
            <v>Springer Netherlands</v>
          </cell>
          <cell r="I1168" t="str">
            <v>0952-8059</v>
          </cell>
          <cell r="J1168" t="str">
            <v>1572-8722</v>
          </cell>
          <cell r="K1168" t="str">
            <v>Humanities, Social Sciences and Law</v>
          </cell>
          <cell r="L1168" t="str">
            <v>Volume 1</v>
          </cell>
          <cell r="M1168">
            <v>1</v>
          </cell>
          <cell r="N1168">
            <v>32174</v>
          </cell>
        </row>
        <row r="1169">
          <cell r="C1169">
            <v>170</v>
          </cell>
          <cell r="D1169" t="str">
            <v>Journal</v>
          </cell>
          <cell r="E1169" t="str">
            <v>The International Journal of Advanced Manufacturing Technology</v>
          </cell>
          <cell r="F1169" t="str">
            <v>http://www.springerlink.com/openurl.asp?genre=journal&amp;issn=0268-3768</v>
          </cell>
          <cell r="G1169" t="str">
            <v>http://www.springerlink.com/content/102823</v>
          </cell>
          <cell r="H1169" t="str">
            <v>Springer London</v>
          </cell>
          <cell r="I1169" t="str">
            <v>0268-3768</v>
          </cell>
          <cell r="J1169" t="str">
            <v>1433-3015</v>
          </cell>
          <cell r="K1169" t="str">
            <v>Computer Science</v>
          </cell>
          <cell r="L1169" t="str">
            <v>Volume 1</v>
          </cell>
          <cell r="M1169">
            <v>1</v>
          </cell>
          <cell r="N1169">
            <v>31291</v>
          </cell>
        </row>
        <row r="1170">
          <cell r="C1170">
            <v>12572</v>
          </cell>
          <cell r="D1170" t="str">
            <v>Journal</v>
          </cell>
          <cell r="E1170" t="str">
            <v>International Journal of Advances in Engineering Sciences and Applied Mathematics</v>
          </cell>
          <cell r="F1170" t="str">
            <v>http://www.springerlink.com/openurl.asp?genre=journal&amp;issn=0975-0770</v>
          </cell>
          <cell r="G1170" t="str">
            <v>http://www.springerlink.com/content/121471</v>
          </cell>
          <cell r="H1170" t="str">
            <v>Springer India</v>
          </cell>
          <cell r="I1170" t="str">
            <v>0975-0770</v>
          </cell>
          <cell r="J1170" t="str">
            <v>0975-5616</v>
          </cell>
          <cell r="K1170" t="str">
            <v>Engineering</v>
          </cell>
          <cell r="L1170" t="str">
            <v>Volume 1</v>
          </cell>
          <cell r="M1170">
            <v>1</v>
          </cell>
          <cell r="N1170">
            <v>39995</v>
          </cell>
        </row>
        <row r="1171">
          <cell r="C1171">
            <v>547</v>
          </cell>
          <cell r="D1171" t="str">
            <v>Journal</v>
          </cell>
          <cell r="E1171" t="str">
            <v>International Journal of Angiology</v>
          </cell>
          <cell r="F1171" t="str">
            <v>http://www.springerlink.com/openurl.asp?genre=journal&amp;issn=1061-1711</v>
          </cell>
          <cell r="G1171" t="str">
            <v>http://www.springerlink.com/content/101166</v>
          </cell>
          <cell r="H1171" t="str">
            <v>Springer New York</v>
          </cell>
          <cell r="I1171" t="str">
            <v>1061-1711</v>
          </cell>
          <cell r="J1171" t="str">
            <v>1615-5939</v>
          </cell>
          <cell r="K1171" t="str">
            <v>Medicine</v>
          </cell>
          <cell r="L1171" t="str">
            <v>Volume 1</v>
          </cell>
          <cell r="M1171">
            <v>2</v>
          </cell>
          <cell r="N1171">
            <v>33664</v>
          </cell>
        </row>
        <row r="1172">
          <cell r="C1172">
            <v>11599</v>
          </cell>
          <cell r="D1172" t="str">
            <v>Journal</v>
          </cell>
          <cell r="E1172" t="str">
            <v>International Journal of Anthropology</v>
          </cell>
          <cell r="F1172" t="str">
            <v>http://www.springerlink.com/openurl.asp?genre=journal&amp;issn=0393-9383</v>
          </cell>
          <cell r="G1172" t="str">
            <v>http://www.springerlink.com/content/120209</v>
          </cell>
          <cell r="H1172" t="str">
            <v>Springer Netherlands</v>
          </cell>
          <cell r="I1172" t="str">
            <v>0393-9383</v>
          </cell>
          <cell r="J1172" t="str">
            <v>1824-3096</v>
          </cell>
          <cell r="K1172" t="str">
            <v>Humanities, Social Sciences and Law</v>
          </cell>
          <cell r="L1172" t="str">
            <v>Volume 1</v>
          </cell>
          <cell r="M1172">
            <v>1</v>
          </cell>
          <cell r="N1172">
            <v>31472</v>
          </cell>
        </row>
        <row r="1173">
          <cell r="C1173">
            <v>10276</v>
          </cell>
          <cell r="D1173" t="str">
            <v>Journal</v>
          </cell>
          <cell r="E1173" t="str">
            <v>International Journal of Asian Management</v>
          </cell>
          <cell r="F1173" t="str">
            <v>http://www.springerlink.com/openurl.asp?genre=journal&amp;issn=1618-7504</v>
          </cell>
          <cell r="G1173" t="str">
            <v>http://www.springerlink.com/content/108739</v>
          </cell>
          <cell r="H1173" t="str">
            <v>Springer Japan</v>
          </cell>
          <cell r="I1173" t="str">
            <v>1618-7504</v>
          </cell>
          <cell r="J1173" t="str">
            <v>1618-7512</v>
          </cell>
          <cell r="K1173" t="str">
            <v>Business and Economics</v>
          </cell>
          <cell r="L1173" t="str">
            <v>Volume 1</v>
          </cell>
          <cell r="M1173">
            <v>1</v>
          </cell>
          <cell r="N1173">
            <v>37245</v>
          </cell>
        </row>
        <row r="1174">
          <cell r="C1174">
            <v>11633</v>
          </cell>
          <cell r="D1174" t="str">
            <v>Journal</v>
          </cell>
          <cell r="E1174" t="str">
            <v>International Journal of Automation and Computing</v>
          </cell>
          <cell r="F1174" t="str">
            <v>http://www.springerlink.com/openurl.asp?genre=journal&amp;issn=1476-8186</v>
          </cell>
          <cell r="G1174" t="str">
            <v>http://www.springerlink.com/content/120333</v>
          </cell>
          <cell r="H1174" t="str">
            <v>Institute of Automation, Chinese Academy of Sciences, co-published with Springer-Verlag GmbH</v>
          </cell>
          <cell r="I1174" t="str">
            <v>1476-8186</v>
          </cell>
          <cell r="J1174" t="str">
            <v>1751-8520</v>
          </cell>
          <cell r="K1174" t="str">
            <v>Computer Science</v>
          </cell>
          <cell r="L1174" t="str">
            <v>Volume 1</v>
          </cell>
          <cell r="M1174">
            <v>1</v>
          </cell>
          <cell r="N1174">
            <v>38261</v>
          </cell>
        </row>
        <row r="1175">
          <cell r="C1175">
            <v>12239</v>
          </cell>
          <cell r="D1175" t="str">
            <v>Journal</v>
          </cell>
          <cell r="E1175" t="str">
            <v>International Journal of Automotive Technology</v>
          </cell>
          <cell r="F1175" t="str">
            <v>http://www.springerlink.com/openurl.asp?genre=journal&amp;issn=1229-9138</v>
          </cell>
          <cell r="G1175" t="str">
            <v>http://www.springerlink.com/content/120951</v>
          </cell>
          <cell r="H1175" t="str">
            <v>The Korean Society of Automotive Engineers</v>
          </cell>
          <cell r="I1175" t="str">
            <v>1229-9138</v>
          </cell>
          <cell r="J1175" t="str">
            <v>1976-3832</v>
          </cell>
          <cell r="K1175" t="str">
            <v>Engineering</v>
          </cell>
          <cell r="L1175" t="str">
            <v>Volume 9</v>
          </cell>
          <cell r="M1175">
            <v>1</v>
          </cell>
          <cell r="N1175">
            <v>39479</v>
          </cell>
        </row>
        <row r="1176">
          <cell r="C1176">
            <v>12529</v>
          </cell>
          <cell r="D1176" t="str">
            <v>Journal</v>
          </cell>
          <cell r="E1176" t="str">
            <v>International Journal of Behavioral Medicine</v>
          </cell>
          <cell r="F1176" t="str">
            <v>http://www.springerlink.com/openurl.asp?genre=journal&amp;issn=1070-5503</v>
          </cell>
          <cell r="G1176" t="str">
            <v>http://www.springerlink.com/content/121152</v>
          </cell>
          <cell r="H1176" t="str">
            <v>Springer Boston</v>
          </cell>
          <cell r="I1176" t="str">
            <v>1070-5503</v>
          </cell>
          <cell r="J1176" t="str">
            <v>1532-7558</v>
          </cell>
          <cell r="K1176" t="str">
            <v>Psychology</v>
          </cell>
          <cell r="L1176" t="str">
            <v>Volume 1</v>
          </cell>
          <cell r="M1176">
            <v>1</v>
          </cell>
          <cell r="N1176">
            <v>34394</v>
          </cell>
        </row>
        <row r="1177">
          <cell r="C1177" t="e">
            <v>#N/A</v>
          </cell>
          <cell r="D1177" t="str">
            <v>Journal</v>
          </cell>
          <cell r="E1177" t="str">
            <v>International Journal of Behavioral Nutrition and Physical Activity</v>
          </cell>
          <cell r="F1177" t="str">
            <v>http://www.springerlink.com/openurl.asp?genre=journal&amp;eissn=1479-5868</v>
          </cell>
          <cell r="G1177" t="str">
            <v>http://www.springerlink.com/content/121940</v>
          </cell>
          <cell r="H1177" t="str">
            <v>BioMed Central</v>
          </cell>
          <cell r="J1177" t="str">
            <v>1479-5868</v>
          </cell>
          <cell r="K1177" t="str">
            <v>Nutrition</v>
          </cell>
          <cell r="L1177" t="str">
            <v>Volume 1</v>
          </cell>
          <cell r="M1177">
            <v>1</v>
          </cell>
          <cell r="N1177">
            <v>38322</v>
          </cell>
        </row>
        <row r="1178">
          <cell r="C1178">
            <v>484</v>
          </cell>
          <cell r="D1178" t="str">
            <v>Journal</v>
          </cell>
          <cell r="E1178" t="str">
            <v>International Journal of Biometeorology</v>
          </cell>
          <cell r="F1178" t="str">
            <v>http://www.springerlink.com/openurl.asp?genre=journal&amp;issn=0020-7128</v>
          </cell>
          <cell r="G1178" t="str">
            <v>http://www.springerlink.com/content/100429</v>
          </cell>
          <cell r="H1178" t="str">
            <v>Springer Berlin / Heidelberg</v>
          </cell>
          <cell r="I1178" t="str">
            <v>0020-7128</v>
          </cell>
          <cell r="J1178" t="str">
            <v>1432-1254</v>
          </cell>
          <cell r="K1178" t="str">
            <v>Earth and Environmental Science</v>
          </cell>
          <cell r="L1178" t="str">
            <v>Volume 1</v>
          </cell>
          <cell r="M1178">
            <v>1</v>
          </cell>
          <cell r="N1178">
            <v>21172</v>
          </cell>
        </row>
        <row r="1179">
          <cell r="C1179" t="str">
            <v>(No JEM no.)</v>
          </cell>
          <cell r="D1179" t="str">
            <v>Journal</v>
          </cell>
          <cell r="E1179" t="str">
            <v>The International Journal of Cardiac Imaging</v>
          </cell>
          <cell r="F1179" t="str">
            <v>http://www.springerlink.com/openurl.asp?genre=journal&amp;issn=0167-9899</v>
          </cell>
          <cell r="G1179" t="str">
            <v>http://www.springerlink.com/content/103016</v>
          </cell>
          <cell r="H1179" t="str">
            <v>Springer Netherlands</v>
          </cell>
          <cell r="I1179" t="str">
            <v>0167-9899</v>
          </cell>
          <cell r="K1179" t="str">
            <v>Medicine</v>
          </cell>
          <cell r="L1179" t="str">
            <v>Volume 1</v>
          </cell>
          <cell r="M1179">
            <v>1</v>
          </cell>
          <cell r="N1179">
            <v>31107</v>
          </cell>
        </row>
        <row r="1180">
          <cell r="C1180">
            <v>10554</v>
          </cell>
          <cell r="D1180" t="str">
            <v>Journal</v>
          </cell>
          <cell r="E1180" t="str">
            <v>The International Journal of Cardiovascular Imaging (formerly Cardiac Imaging)</v>
          </cell>
          <cell r="F1180" t="str">
            <v>http://www.springerlink.com/openurl.asp?genre=journal&amp;issn=1569-5794</v>
          </cell>
          <cell r="G1180" t="str">
            <v>http://www.springerlink.com/content/111871</v>
          </cell>
          <cell r="H1180" t="str">
            <v>Springer Netherlands</v>
          </cell>
          <cell r="I1180" t="str">
            <v>1569-5794</v>
          </cell>
          <cell r="J1180" t="str">
            <v>1573-0743</v>
          </cell>
          <cell r="K1180" t="str">
            <v>Medicine</v>
          </cell>
          <cell r="L1180" t="str">
            <v>Volume 17</v>
          </cell>
          <cell r="M1180">
            <v>1</v>
          </cell>
          <cell r="N1180">
            <v>36923</v>
          </cell>
        </row>
        <row r="1181">
          <cell r="C1181">
            <v>599</v>
          </cell>
          <cell r="D1181" t="str">
            <v>Journal</v>
          </cell>
          <cell r="E1181" t="str">
            <v>International Journal of Clinical &amp; Laboratory Research</v>
          </cell>
          <cell r="F1181" t="str">
            <v>http://www.springerlink.com/openurl.asp?genre=journal&amp;issn=0940-5437</v>
          </cell>
          <cell r="G1181" t="str">
            <v>http://www.springerlink.com/content/101793</v>
          </cell>
          <cell r="H1181" t="str">
            <v>Springer Berlin / Heidelberg</v>
          </cell>
          <cell r="I1181" t="str">
            <v>0940-5437</v>
          </cell>
          <cell r="J1181" t="str">
            <v>1434-4467</v>
          </cell>
          <cell r="K1181" t="str">
            <v>Medicine</v>
          </cell>
          <cell r="L1181" t="str">
            <v>Volume 1</v>
          </cell>
          <cell r="M1181">
            <v>1</v>
          </cell>
          <cell r="N1181">
            <v>25993</v>
          </cell>
        </row>
        <row r="1182">
          <cell r="C1182" t="str">
            <v>(No JEM no.)</v>
          </cell>
          <cell r="D1182" t="str">
            <v>Journal</v>
          </cell>
          <cell r="E1182" t="str">
            <v>International Journal of Clinical Monitoring and Computing</v>
          </cell>
          <cell r="F1182" t="str">
            <v>http://www.springerlink.com/openurl.asp?genre=journal&amp;issn=0167-9945</v>
          </cell>
          <cell r="G1182" t="str">
            <v>http://www.springerlink.com/content/121143</v>
          </cell>
          <cell r="H1182" t="str">
            <v>Springer Netherlands</v>
          </cell>
          <cell r="I1182" t="str">
            <v>0167-9945</v>
          </cell>
          <cell r="K1182" t="str">
            <v>Medicine</v>
          </cell>
          <cell r="L1182" t="str">
            <v>Volume 1</v>
          </cell>
          <cell r="M1182">
            <v>1</v>
          </cell>
          <cell r="N1182">
            <v>30742</v>
          </cell>
        </row>
        <row r="1183">
          <cell r="C1183">
            <v>10147</v>
          </cell>
          <cell r="D1183" t="str">
            <v>Journal</v>
          </cell>
          <cell r="E1183" t="str">
            <v>International Journal of Clinical Oncology</v>
          </cell>
          <cell r="F1183" t="str">
            <v>http://www.springerlink.com/openurl.asp?genre=journal&amp;issn=1341-9625</v>
          </cell>
          <cell r="G1183" t="str">
            <v>http://www.springerlink.com/content/103370</v>
          </cell>
          <cell r="H1183" t="str">
            <v>Springer Japan</v>
          </cell>
          <cell r="I1183" t="str">
            <v>1341-9625</v>
          </cell>
          <cell r="J1183" t="str">
            <v>1437-7772</v>
          </cell>
          <cell r="K1183" t="str">
            <v>Medicine</v>
          </cell>
          <cell r="L1183" t="str">
            <v>Volume 1</v>
          </cell>
          <cell r="M1183">
            <v>1</v>
          </cell>
          <cell r="N1183">
            <v>35195</v>
          </cell>
        </row>
        <row r="1184">
          <cell r="C1184">
            <v>11096</v>
          </cell>
          <cell r="D1184" t="str">
            <v>Journal</v>
          </cell>
          <cell r="E1184" t="str">
            <v>International Journal of Clinical Pharmacy</v>
          </cell>
          <cell r="F1184" t="str">
            <v>http://www.springerlink.com/openurl.asp?genre=journal&amp;issn=2210-7703</v>
          </cell>
          <cell r="G1184" t="str">
            <v>http://www.springerlink.com/content/122220</v>
          </cell>
          <cell r="H1184" t="str">
            <v>Springer Netherlands</v>
          </cell>
          <cell r="I1184" t="str">
            <v>2210-7703</v>
          </cell>
          <cell r="J1184" t="str">
            <v>2210-7711</v>
          </cell>
          <cell r="K1184" t="str">
            <v>Pharmacy</v>
          </cell>
          <cell r="L1184" t="str">
            <v>Volume 33</v>
          </cell>
          <cell r="M1184">
            <v>1</v>
          </cell>
          <cell r="N1184">
            <v>40575</v>
          </cell>
        </row>
        <row r="1185">
          <cell r="C1185">
            <v>384</v>
          </cell>
          <cell r="D1185" t="str">
            <v>Journal</v>
          </cell>
          <cell r="E1185" t="str">
            <v>International Journal of Colorectal Disease</v>
          </cell>
          <cell r="F1185" t="str">
            <v>http://www.springerlink.com/openurl.asp?genre=journal&amp;issn=0179-1958</v>
          </cell>
          <cell r="G1185" t="str">
            <v>http://www.springerlink.com/content/100430</v>
          </cell>
          <cell r="H1185" t="str">
            <v>Springer Berlin / Heidelberg</v>
          </cell>
          <cell r="I1185" t="str">
            <v>0179-1958</v>
          </cell>
          <cell r="J1185" t="str">
            <v>1432-1262</v>
          </cell>
          <cell r="K1185" t="str">
            <v>Medicine</v>
          </cell>
          <cell r="L1185" t="str">
            <v>Volume 1</v>
          </cell>
          <cell r="M1185">
            <v>1</v>
          </cell>
          <cell r="N1185">
            <v>31472</v>
          </cell>
        </row>
        <row r="1186">
          <cell r="C1186">
            <v>11548</v>
          </cell>
          <cell r="D1186" t="str">
            <v>Journal</v>
          </cell>
          <cell r="E1186" t="str">
            <v>International Journal of Computer Assisted Radiology and Surgery</v>
          </cell>
          <cell r="F1186" t="str">
            <v>http://www.springerlink.com/openurl.asp?genre=journal&amp;issn=1861-6410</v>
          </cell>
          <cell r="G1186" t="str">
            <v>http://www.springerlink.com/content/120019</v>
          </cell>
          <cell r="H1186" t="str">
            <v>Springer Berlin / Heidelberg</v>
          </cell>
          <cell r="I1186" t="str">
            <v>1861-6410</v>
          </cell>
          <cell r="J1186" t="str">
            <v>1861-6429</v>
          </cell>
          <cell r="K1186" t="str">
            <v>Medicine</v>
          </cell>
          <cell r="L1186" t="str">
            <v>Volume 1</v>
          </cell>
          <cell r="M1186">
            <v>0</v>
          </cell>
          <cell r="N1186">
            <v>38893</v>
          </cell>
        </row>
        <row r="1187">
          <cell r="C1187">
            <v>11263</v>
          </cell>
          <cell r="D1187" t="str">
            <v>Journal</v>
          </cell>
          <cell r="E1187" t="str">
            <v>International Journal of Computer Vision</v>
          </cell>
          <cell r="F1187" t="str">
            <v>http://www.springerlink.com/openurl.asp?genre=journal&amp;issn=0920-5691</v>
          </cell>
          <cell r="G1187" t="str">
            <v>http://www.springerlink.com/content/100272</v>
          </cell>
          <cell r="H1187" t="str">
            <v>Springer Netherlands</v>
          </cell>
          <cell r="I1187" t="str">
            <v>0920-5691</v>
          </cell>
          <cell r="J1187" t="str">
            <v>1573-1405</v>
          </cell>
          <cell r="K1187" t="str">
            <v>Computer Science</v>
          </cell>
          <cell r="L1187" t="str">
            <v>Volume 1</v>
          </cell>
          <cell r="M1187">
            <v>1</v>
          </cell>
          <cell r="N1187">
            <v>31837</v>
          </cell>
        </row>
        <row r="1188">
          <cell r="C1188">
            <v>11412</v>
          </cell>
          <cell r="D1188" t="str">
            <v>Journal</v>
          </cell>
          <cell r="E1188" t="str">
            <v>International Journal of Computer-Supported Collaborative Learning</v>
          </cell>
          <cell r="F1188" t="str">
            <v>http://www.springerlink.com/openurl.asp?genre=journal&amp;issn=1556-1607</v>
          </cell>
          <cell r="G1188" t="str">
            <v>http://www.springerlink.com/content/120055</v>
          </cell>
          <cell r="H1188" t="str">
            <v>Springer New York</v>
          </cell>
          <cell r="I1188" t="str">
            <v>1556-1607</v>
          </cell>
          <cell r="J1188" t="str">
            <v>1556-1615</v>
          </cell>
          <cell r="K1188" t="str">
            <v>Humanities, Social Sciences and Law</v>
          </cell>
          <cell r="L1188" t="str">
            <v>Volume 1</v>
          </cell>
          <cell r="M1188">
            <v>1</v>
          </cell>
          <cell r="N1188">
            <v>38781</v>
          </cell>
        </row>
        <row r="1189">
          <cell r="C1189" t="str">
            <v>(No JEM no.)</v>
          </cell>
          <cell r="D1189" t="str">
            <v>Journal</v>
          </cell>
          <cell r="E1189" t="str">
            <v>International Journal of Computers for Mathematical Learning</v>
          </cell>
          <cell r="F1189" t="str">
            <v>http://www.springerlink.com/openurl.asp?genre=journal&amp;issn=1382-3892</v>
          </cell>
          <cell r="G1189" t="str">
            <v>http://www.springerlink.com/content/102910</v>
          </cell>
          <cell r="H1189" t="str">
            <v>Springer Netherlands</v>
          </cell>
          <cell r="I1189" t="str">
            <v>1382-3892</v>
          </cell>
          <cell r="J1189" t="str">
            <v>1573-1766</v>
          </cell>
          <cell r="K1189" t="str">
            <v>Humanities, Social Sciences and Law</v>
          </cell>
          <cell r="L1189" t="str">
            <v>Volume 1</v>
          </cell>
          <cell r="M1189">
            <v>1</v>
          </cell>
          <cell r="N1189">
            <v>35065</v>
          </cell>
        </row>
        <row r="1190">
          <cell r="C1190">
            <v>12555</v>
          </cell>
          <cell r="D1190" t="str">
            <v>Journal</v>
          </cell>
          <cell r="E1190" t="str">
            <v>International Journal of Control, Automation and Systems</v>
          </cell>
          <cell r="F1190" t="str">
            <v>http://www.springerlink.com/openurl.asp?genre=journal&amp;issn=1598-6446</v>
          </cell>
          <cell r="G1190" t="str">
            <v>http://www.springerlink.com/content/121338</v>
          </cell>
          <cell r="H1190" t="str">
            <v>The Institute of Control, Robotics and Systems Engineers and The Korean Institute of Electrical Engineers , co-published with Springer-Verlag GmbH</v>
          </cell>
          <cell r="I1190" t="str">
            <v>1598-6446</v>
          </cell>
          <cell r="J1190" t="str">
            <v>2005-4092</v>
          </cell>
          <cell r="K1190" t="str">
            <v>Engineering</v>
          </cell>
          <cell r="L1190" t="str">
            <v>Volume 7</v>
          </cell>
          <cell r="M1190">
            <v>1</v>
          </cell>
          <cell r="N1190">
            <v>39845</v>
          </cell>
        </row>
        <row r="1191">
          <cell r="C1191">
            <v>13410</v>
          </cell>
          <cell r="D1191" t="str">
            <v>Journal</v>
          </cell>
          <cell r="E1191" t="str">
            <v>International Journal of Diabetes in Developing Countries</v>
          </cell>
          <cell r="F1191" t="str">
            <v>http://www.springerlink.com/openurl.asp?genre=journal&amp;issn=0973-3930</v>
          </cell>
          <cell r="G1191" t="str">
            <v>http://www.springerlink.com/content/122116</v>
          </cell>
          <cell r="H1191" t="str">
            <v>Springer India</v>
          </cell>
          <cell r="I1191" t="str">
            <v>0973-3930</v>
          </cell>
          <cell r="K1191" t="str">
            <v>General Practice / Family Medicine</v>
          </cell>
          <cell r="L1191" t="str">
            <v>Volume 31</v>
          </cell>
          <cell r="M1191">
            <v>1</v>
          </cell>
          <cell r="N1191">
            <v>40575</v>
          </cell>
        </row>
        <row r="1192">
          <cell r="C1192" t="e">
            <v>#N/A</v>
          </cell>
          <cell r="D1192" t="str">
            <v>Journal</v>
          </cell>
          <cell r="E1192" t="str">
            <v>International Journal of Disaster Risk Science</v>
          </cell>
          <cell r="F1192" t="str">
            <v>http://www.springerlink.com/openurl.asp?genre=journal&amp;issn=2095-0055</v>
          </cell>
          <cell r="G1192" t="str">
            <v>http://www.springerlink.com/content/122333</v>
          </cell>
          <cell r="H1192" t="str">
            <v>Springer Berlin / Heidelberg</v>
          </cell>
          <cell r="I1192" t="str">
            <v>2095-0055</v>
          </cell>
          <cell r="K1192" t="str">
            <v>Environment</v>
          </cell>
        </row>
        <row r="1193">
          <cell r="C1193">
            <v>13158</v>
          </cell>
          <cell r="D1193" t="str">
            <v>Journal</v>
          </cell>
          <cell r="E1193" t="str">
            <v>International Journal of Early Childhood</v>
          </cell>
          <cell r="F1193" t="str">
            <v>http://www.springerlink.com/openurl.asp?genre=journal&amp;issn=0020-7187</v>
          </cell>
          <cell r="G1193" t="str">
            <v>http://www.springerlink.com/content/121569</v>
          </cell>
          <cell r="H1193" t="str">
            <v>Springer Netherlands</v>
          </cell>
          <cell r="I1193" t="str">
            <v>0020-7187</v>
          </cell>
          <cell r="J1193" t="str">
            <v>1878-4658</v>
          </cell>
          <cell r="K1193" t="str">
            <v>Education</v>
          </cell>
          <cell r="L1193" t="str">
            <v>Volume 1</v>
          </cell>
          <cell r="M1193">
            <v>1</v>
          </cell>
          <cell r="N1193">
            <v>25263</v>
          </cell>
        </row>
        <row r="1194">
          <cell r="C1194">
            <v>531</v>
          </cell>
          <cell r="D1194" t="str">
            <v>Journal</v>
          </cell>
          <cell r="E1194" t="str">
            <v>International Journal of Earth Sciences</v>
          </cell>
          <cell r="F1194" t="str">
            <v>http://www.springerlink.com/openurl.asp?genre=journal&amp;issn=1437-3254</v>
          </cell>
          <cell r="G1194" t="str">
            <v>http://www.springerlink.com/content/103695</v>
          </cell>
          <cell r="H1194" t="str">
            <v>Springer Berlin / Heidelberg</v>
          </cell>
          <cell r="I1194" t="str">
            <v>1437-3254</v>
          </cell>
          <cell r="J1194" t="str">
            <v>1437-3262</v>
          </cell>
          <cell r="K1194" t="str">
            <v>Earth and Environmental Science</v>
          </cell>
          <cell r="L1194" t="str">
            <v>Volume 59</v>
          </cell>
          <cell r="M1194">
            <v>3</v>
          </cell>
          <cell r="N1194">
            <v>25756</v>
          </cell>
        </row>
        <row r="1195">
          <cell r="C1195" t="e">
            <v>#N/A</v>
          </cell>
          <cell r="D1195" t="str">
            <v>Journal</v>
          </cell>
          <cell r="E1195" t="str">
            <v>International Journal of Emergency Medicine</v>
          </cell>
          <cell r="F1195" t="str">
            <v>http://www.springerlink.com/openurl.asp?genre=journal&amp;issn=1865-1372</v>
          </cell>
          <cell r="G1195" t="str">
            <v>http://www.springerlink.com/content/120998</v>
          </cell>
          <cell r="H1195" t="str">
            <v>Springer London</v>
          </cell>
          <cell r="I1195" t="str">
            <v>1865-1372</v>
          </cell>
          <cell r="J1195" t="str">
            <v>1865-1380</v>
          </cell>
          <cell r="K1195" t="str">
            <v>Medicine &amp; Public Health</v>
          </cell>
          <cell r="L1195" t="str">
            <v>Volume 1</v>
          </cell>
          <cell r="M1195">
            <v>1</v>
          </cell>
          <cell r="N1195">
            <v>39539</v>
          </cell>
        </row>
        <row r="1196">
          <cell r="C1196" t="str">
            <v>(No JEM no.)</v>
          </cell>
          <cell r="D1196" t="str">
            <v>Journal</v>
          </cell>
          <cell r="E1196" t="str">
            <v>International Journal of Flexible Manufacturing Systems</v>
          </cell>
          <cell r="F1196" t="str">
            <v>http://www.springerlink.com/openurl.asp?genre=journal&amp;issn=0920-6299</v>
          </cell>
          <cell r="G1196" t="str">
            <v>http://www.springerlink.com/content/100273</v>
          </cell>
          <cell r="H1196" t="str">
            <v>Springer Netherlands</v>
          </cell>
          <cell r="I1196" t="str">
            <v>0920-6299</v>
          </cell>
          <cell r="J1196" t="str">
            <v>1572-9370</v>
          </cell>
          <cell r="K1196" t="str">
            <v>Engineering</v>
          </cell>
          <cell r="L1196" t="str">
            <v>Volume 1</v>
          </cell>
          <cell r="M1196">
            <v>1</v>
          </cell>
          <cell r="N1196">
            <v>32387</v>
          </cell>
        </row>
        <row r="1197">
          <cell r="C1197">
            <v>10704</v>
          </cell>
          <cell r="D1197" t="str">
            <v>Journal</v>
          </cell>
          <cell r="E1197" t="str">
            <v>International Journal of Fracture</v>
          </cell>
          <cell r="F1197" t="str">
            <v>http://www.springerlink.com/openurl.asp?genre=journal&amp;issn=0376-9429</v>
          </cell>
          <cell r="G1197" t="str">
            <v>http://www.springerlink.com/content/100274</v>
          </cell>
          <cell r="H1197" t="str">
            <v>Springer Netherlands</v>
          </cell>
          <cell r="I1197" t="str">
            <v>0376-9429</v>
          </cell>
          <cell r="J1197" t="str">
            <v>1573-2673</v>
          </cell>
          <cell r="K1197" t="str">
            <v>Chemistry</v>
          </cell>
          <cell r="L1197" t="str">
            <v>Volume 1</v>
          </cell>
          <cell r="M1197">
            <v>1</v>
          </cell>
          <cell r="N1197">
            <v>23827</v>
          </cell>
        </row>
        <row r="1198">
          <cell r="C1198">
            <v>182</v>
          </cell>
          <cell r="D1198" t="str">
            <v>Journal</v>
          </cell>
          <cell r="E1198" t="str">
            <v>International Journal of Game Theory</v>
          </cell>
          <cell r="F1198" t="str">
            <v>http://www.springerlink.com/openurl.asp?genre=journal&amp;issn=0020-7276</v>
          </cell>
          <cell r="G1198" t="str">
            <v>http://www.springerlink.com/content/101791</v>
          </cell>
          <cell r="H1198" t="str">
            <v>Physica Verlag, An Imprint of Springer-Verlag GmbH</v>
          </cell>
          <cell r="I1198" t="str">
            <v>0020-7276</v>
          </cell>
          <cell r="J1198" t="str">
            <v>1432-1270</v>
          </cell>
          <cell r="K1198" t="str">
            <v>Business and Economics</v>
          </cell>
          <cell r="L1198" t="str">
            <v>Volume 1</v>
          </cell>
          <cell r="M1198">
            <v>1</v>
          </cell>
          <cell r="N1198">
            <v>26268</v>
          </cell>
        </row>
        <row r="1199">
          <cell r="C1199" t="str">
            <v>(No JEM no.)</v>
          </cell>
          <cell r="D1199" t="str">
            <v>Journal</v>
          </cell>
          <cell r="E1199" t="str">
            <v>International Journal of Gastrointestinal Cancer</v>
          </cell>
          <cell r="F1199" t="str">
            <v>http://www.springerlink.com/openurl.asp?genre=journal&amp;issn=1537-3649</v>
          </cell>
          <cell r="G1199" t="str">
            <v>http://www.springerlink.com/content/120564</v>
          </cell>
          <cell r="H1199" t="str">
            <v>Humana Press Inc.</v>
          </cell>
          <cell r="I1199" t="str">
            <v>1537-3649</v>
          </cell>
          <cell r="J1199" t="str">
            <v>1559-0739</v>
          </cell>
          <cell r="K1199" t="str">
            <v>Medicine</v>
          </cell>
          <cell r="L1199" t="str">
            <v>Volume 1</v>
          </cell>
          <cell r="M1199">
            <v>1</v>
          </cell>
          <cell r="N1199">
            <v>31533</v>
          </cell>
        </row>
        <row r="1200">
          <cell r="C1200">
            <v>10760</v>
          </cell>
          <cell r="D1200" t="str">
            <v>Journal</v>
          </cell>
          <cell r="E1200" t="str">
            <v>International Journal of Group Tensions</v>
          </cell>
          <cell r="F1200" t="str">
            <v>http://www.springerlink.com/openurl.asp?genre=journal&amp;issn=0047-0732</v>
          </cell>
          <cell r="G1200" t="str">
            <v>http://www.springerlink.com/content/105663</v>
          </cell>
          <cell r="H1200" t="str">
            <v>Springer Netherlands</v>
          </cell>
          <cell r="I1200" t="str">
            <v>0047-0732</v>
          </cell>
          <cell r="J1200" t="str">
            <v>1573-3408</v>
          </cell>
          <cell r="K1200" t="str">
            <v>Behavioral Science</v>
          </cell>
          <cell r="L1200" t="str">
            <v>Volume 27</v>
          </cell>
          <cell r="M1200">
            <v>1</v>
          </cell>
          <cell r="N1200">
            <v>35431</v>
          </cell>
        </row>
        <row r="1201">
          <cell r="C1201">
            <v>10754</v>
          </cell>
          <cell r="D1201" t="str">
            <v>Journal</v>
          </cell>
          <cell r="E1201" t="str">
            <v>International Journal of Health Care Finance and Economics</v>
          </cell>
          <cell r="F1201" t="str">
            <v>http://www.springerlink.com/openurl.asp?genre=journal&amp;issn=1389-6563</v>
          </cell>
          <cell r="G1201" t="str">
            <v>http://www.springerlink.com/content/106603</v>
          </cell>
          <cell r="H1201" t="str">
            <v>Springer Netherlands</v>
          </cell>
          <cell r="I1201" t="str">
            <v>1389-6563</v>
          </cell>
          <cell r="J1201" t="str">
            <v>1573-6962</v>
          </cell>
          <cell r="K1201" t="str">
            <v>Business and Economics</v>
          </cell>
          <cell r="L1201" t="str">
            <v>Volume 1</v>
          </cell>
          <cell r="M1201">
            <v>1</v>
          </cell>
          <cell r="N1201">
            <v>36951</v>
          </cell>
        </row>
        <row r="1202">
          <cell r="C1202" t="e">
            <v>#N/A</v>
          </cell>
          <cell r="D1202" t="str">
            <v>Journal</v>
          </cell>
          <cell r="E1202" t="str">
            <v>International Journal of Health Geographics</v>
          </cell>
          <cell r="F1202" t="str">
            <v>http://www.springerlink.com/openurl.asp?genre=journal&amp;eissn=1476-072X</v>
          </cell>
          <cell r="G1202" t="str">
            <v>http://www.springerlink.com/content/121917</v>
          </cell>
          <cell r="H1202" t="str">
            <v>BioMed Central</v>
          </cell>
          <cell r="J1202" t="str">
            <v>1476-072X</v>
          </cell>
          <cell r="K1202" t="str">
            <v>Epidemiology</v>
          </cell>
          <cell r="L1202" t="str">
            <v>Volume 1</v>
          </cell>
          <cell r="M1202">
            <v>1</v>
          </cell>
          <cell r="N1202">
            <v>37591</v>
          </cell>
        </row>
        <row r="1203">
          <cell r="C1203">
            <v>12185</v>
          </cell>
          <cell r="D1203" t="str">
            <v>Journal</v>
          </cell>
          <cell r="E1203" t="str">
            <v>International Journal of Hematology</v>
          </cell>
          <cell r="F1203" t="str">
            <v>http://www.springerlink.com/openurl.asp?genre=journal&amp;issn=0925-5710</v>
          </cell>
          <cell r="G1203" t="str">
            <v>http://www.springerlink.com/content/106944</v>
          </cell>
          <cell r="H1203" t="str">
            <v>Springer Japan</v>
          </cell>
          <cell r="I1203" t="str">
            <v>0925-5710</v>
          </cell>
          <cell r="J1203" t="str">
            <v>1865-3774</v>
          </cell>
          <cell r="K1203" t="str">
            <v>Medicine &amp; Public Health</v>
          </cell>
          <cell r="L1203" t="str">
            <v>Volume 73</v>
          </cell>
          <cell r="M1203">
            <v>0</v>
          </cell>
          <cell r="N1203">
            <v>36951</v>
          </cell>
        </row>
        <row r="1204">
          <cell r="C1204">
            <v>11407</v>
          </cell>
          <cell r="D1204" t="str">
            <v>Journal</v>
          </cell>
          <cell r="E1204" t="str">
            <v>International Journal of Hindu Studies</v>
          </cell>
          <cell r="F1204" t="str">
            <v>http://www.springerlink.com/openurl.asp?genre=journal&amp;issn=1022-4556</v>
          </cell>
          <cell r="G1204" t="str">
            <v>http://www.springerlink.com/content/120347</v>
          </cell>
          <cell r="H1204" t="str">
            <v>Springer Netherlands</v>
          </cell>
          <cell r="I1204" t="str">
            <v>1022-4556</v>
          </cell>
          <cell r="J1204" t="str">
            <v>1574-9282</v>
          </cell>
          <cell r="K1204" t="str">
            <v>Humanities, Social Sciences and Law</v>
          </cell>
          <cell r="L1204" t="str">
            <v>Volume 1</v>
          </cell>
          <cell r="M1204">
            <v>1</v>
          </cell>
          <cell r="N1204">
            <v>35521</v>
          </cell>
        </row>
        <row r="1205">
          <cell r="C1205">
            <v>10761</v>
          </cell>
          <cell r="D1205" t="str">
            <v>Journal</v>
          </cell>
          <cell r="E1205" t="str">
            <v>International Journal of Historical Archaeology</v>
          </cell>
          <cell r="F1205" t="str">
            <v>http://www.springerlink.com/openurl.asp?genre=journal&amp;issn=1092-7697</v>
          </cell>
          <cell r="G1205" t="str">
            <v>http://www.springerlink.com/content/104876</v>
          </cell>
          <cell r="H1205" t="str">
            <v>Springer Netherlands</v>
          </cell>
          <cell r="I1205" t="str">
            <v>1092-7697</v>
          </cell>
          <cell r="J1205" t="str">
            <v>1573-7748</v>
          </cell>
          <cell r="K1205" t="str">
            <v>Humanities, Social Sciences and Law</v>
          </cell>
          <cell r="L1205" t="str">
            <v>Volume 1</v>
          </cell>
          <cell r="M1205">
            <v>1</v>
          </cell>
          <cell r="N1205">
            <v>35490</v>
          </cell>
        </row>
        <row r="1206">
          <cell r="C1206">
            <v>10207</v>
          </cell>
          <cell r="D1206" t="str">
            <v>Journal</v>
          </cell>
          <cell r="E1206" t="str">
            <v>International Journal of Information Security</v>
          </cell>
          <cell r="F1206" t="str">
            <v>http://www.springerlink.com/openurl.asp?genre=journal&amp;issn=1615-5262</v>
          </cell>
          <cell r="G1206" t="str">
            <v>http://www.springerlink.com/content/107927</v>
          </cell>
          <cell r="H1206" t="str">
            <v>Springer Berlin / Heidelberg</v>
          </cell>
          <cell r="I1206" t="str">
            <v>1615-5262</v>
          </cell>
          <cell r="J1206" t="str">
            <v>1615-5270</v>
          </cell>
          <cell r="K1206" t="str">
            <v>Computer Science</v>
          </cell>
          <cell r="L1206" t="str">
            <v>Volume 1</v>
          </cell>
          <cell r="M1206">
            <v>1</v>
          </cell>
          <cell r="N1206">
            <v>37128</v>
          </cell>
        </row>
        <row r="1207">
          <cell r="C1207" t="str">
            <v>(No JEM no.)</v>
          </cell>
          <cell r="D1207" t="str">
            <v>Journal</v>
          </cell>
          <cell r="E1207" t="str">
            <v>International Journal of Infrared and Millimeter Waves</v>
          </cell>
          <cell r="F1207" t="str">
            <v>http://www.springerlink.com/openurl.asp?genre=journal&amp;issn=0195-9271</v>
          </cell>
          <cell r="G1207" t="str">
            <v>http://www.springerlink.com/content/101850</v>
          </cell>
          <cell r="H1207" t="str">
            <v>Springer New York</v>
          </cell>
          <cell r="I1207" t="str">
            <v>0195-9271</v>
          </cell>
          <cell r="J1207" t="str">
            <v>1572-9559</v>
          </cell>
          <cell r="K1207" t="str">
            <v>Physics and Astronomy</v>
          </cell>
          <cell r="L1207" t="str">
            <v>Volume 1</v>
          </cell>
          <cell r="M1207">
            <v>1</v>
          </cell>
          <cell r="N1207">
            <v>29281</v>
          </cell>
        </row>
        <row r="1208">
          <cell r="C1208">
            <v>13177</v>
          </cell>
          <cell r="D1208" t="str">
            <v>Journal</v>
          </cell>
          <cell r="E1208" t="str">
            <v>International Journal of Intelligent Transportation Systems Research</v>
          </cell>
          <cell r="F1208" t="str">
            <v>http://www.springerlink.com/openurl.asp?genre=journal&amp;issn=1868-8659</v>
          </cell>
          <cell r="G1208" t="str">
            <v>http://www.springerlink.com/content/121570</v>
          </cell>
          <cell r="H1208" t="str">
            <v>Springer New York</v>
          </cell>
          <cell r="I1208" t="str">
            <v>1868-8659</v>
          </cell>
          <cell r="J1208" t="str">
            <v>1868-8659</v>
          </cell>
          <cell r="K1208" t="str">
            <v>Electrical Engineering</v>
          </cell>
          <cell r="L1208" t="str">
            <v>Volume 8</v>
          </cell>
          <cell r="M1208">
            <v>1</v>
          </cell>
          <cell r="N1208">
            <v>40179</v>
          </cell>
        </row>
        <row r="1209">
          <cell r="C1209">
            <v>414</v>
          </cell>
          <cell r="D1209" t="str">
            <v>Journal</v>
          </cell>
          <cell r="E1209" t="str">
            <v>International Journal of Legal Medicine</v>
          </cell>
          <cell r="F1209" t="str">
            <v>http://www.springerlink.com/openurl.asp?genre=journal&amp;issn=0937-9827</v>
          </cell>
          <cell r="G1209" t="str">
            <v>http://www.springerlink.com/content/101167</v>
          </cell>
          <cell r="H1209" t="str">
            <v>Springer Berlin / Heidelberg</v>
          </cell>
          <cell r="I1209" t="str">
            <v>0937-9827</v>
          </cell>
          <cell r="J1209" t="str">
            <v>1437-1596</v>
          </cell>
          <cell r="K1209" t="str">
            <v>Medicine</v>
          </cell>
          <cell r="L1209" t="str">
            <v>Volume 1</v>
          </cell>
          <cell r="M1209">
            <v>1</v>
          </cell>
          <cell r="N1209">
            <v>8398</v>
          </cell>
        </row>
        <row r="1210">
          <cell r="C1210">
            <v>11367</v>
          </cell>
          <cell r="D1210" t="str">
            <v>Journal</v>
          </cell>
          <cell r="E1210" t="str">
            <v>The International Journal of Life Cycle Assessment</v>
          </cell>
          <cell r="F1210" t="str">
            <v>http://www.springerlink.com/openurl.asp?genre=journal&amp;issn=0948-3349</v>
          </cell>
          <cell r="G1210" t="str">
            <v>http://www.springerlink.com/content/112849</v>
          </cell>
          <cell r="H1210" t="str">
            <v>Springer Berlin / Heidelberg</v>
          </cell>
          <cell r="I1210" t="str">
            <v>0948-3349</v>
          </cell>
          <cell r="J1210" t="str">
            <v>1614-7502</v>
          </cell>
          <cell r="K1210" t="str">
            <v>Earth and Environmental Science</v>
          </cell>
          <cell r="L1210" t="str">
            <v>Volume 1</v>
          </cell>
          <cell r="M1210">
            <v>1</v>
          </cell>
          <cell r="N1210">
            <v>35125</v>
          </cell>
        </row>
        <row r="1211">
          <cell r="C1211">
            <v>13042</v>
          </cell>
          <cell r="D1211" t="str">
            <v>Journal</v>
          </cell>
          <cell r="E1211" t="str">
            <v>International Journal of Machine Learning and Cybernetics</v>
          </cell>
          <cell r="F1211" t="str">
            <v>http://www.springerlink.com/openurl.asp?genre=journal&amp;issn=1868-8071</v>
          </cell>
          <cell r="G1211" t="str">
            <v>http://www.springerlink.com/content/121571</v>
          </cell>
          <cell r="H1211" t="str">
            <v>Springer Berlin / Heidelberg</v>
          </cell>
          <cell r="I1211" t="str">
            <v>1868-8071</v>
          </cell>
          <cell r="J1211" t="str">
            <v>1868-808X</v>
          </cell>
          <cell r="K1211" t="str">
            <v>Engineering</v>
          </cell>
          <cell r="L1211" t="str">
            <v>Volume 1</v>
          </cell>
          <cell r="M1211">
            <v>1</v>
          </cell>
          <cell r="N1211">
            <v>40513</v>
          </cell>
        </row>
        <row r="1212">
          <cell r="C1212">
            <v>12289</v>
          </cell>
          <cell r="D1212" t="str">
            <v>Journal</v>
          </cell>
          <cell r="E1212" t="str">
            <v>International Journal of Material Forming</v>
          </cell>
          <cell r="F1212" t="str">
            <v>http://www.springerlink.com/openurl.asp?genre=journal&amp;issn=1960-6206</v>
          </cell>
          <cell r="G1212" t="str">
            <v>http://www.springerlink.com/content/120979</v>
          </cell>
          <cell r="H1212" t="str">
            <v>Springer Paris</v>
          </cell>
          <cell r="I1212" t="str">
            <v>1960-6206</v>
          </cell>
          <cell r="J1212" t="str">
            <v>1960-6214</v>
          </cell>
          <cell r="K1212" t="str">
            <v>Engineering</v>
          </cell>
          <cell r="L1212" t="str">
            <v>Volume 1</v>
          </cell>
          <cell r="M1212">
            <v>0</v>
          </cell>
          <cell r="N1212">
            <v>39539</v>
          </cell>
        </row>
        <row r="1213">
          <cell r="C1213">
            <v>10999</v>
          </cell>
          <cell r="D1213" t="str">
            <v>Journal</v>
          </cell>
          <cell r="E1213" t="str">
            <v>International Journal of Mechanics and Materials in Design</v>
          </cell>
          <cell r="F1213" t="str">
            <v>http://www.springerlink.com/openurl.asp?genre=journal&amp;issn=1569-1713</v>
          </cell>
          <cell r="G1213" t="str">
            <v>http://www.springerlink.com/content/111883</v>
          </cell>
          <cell r="H1213" t="str">
            <v>Springer Netherlands</v>
          </cell>
          <cell r="I1213" t="str">
            <v>1569-1713</v>
          </cell>
          <cell r="J1213" t="str">
            <v>1573-8841</v>
          </cell>
          <cell r="K1213" t="str">
            <v>Engineering</v>
          </cell>
          <cell r="L1213" t="str">
            <v>Volume 1</v>
          </cell>
          <cell r="M1213">
            <v>1</v>
          </cell>
          <cell r="N1213">
            <v>38047</v>
          </cell>
        </row>
        <row r="1214">
          <cell r="C1214">
            <v>11469</v>
          </cell>
          <cell r="D1214" t="str">
            <v>Journal</v>
          </cell>
          <cell r="E1214" t="str">
            <v>International Journal of Mental Health and Addiction</v>
          </cell>
          <cell r="F1214" t="str">
            <v>http://www.springerlink.com/openurl.asp?genre=journal&amp;issn=1557-1874</v>
          </cell>
          <cell r="G1214" t="str">
            <v>http://www.springerlink.com/content/119974</v>
          </cell>
          <cell r="H1214" t="str">
            <v>Springer New York</v>
          </cell>
          <cell r="I1214" t="str">
            <v>1557-1874</v>
          </cell>
          <cell r="J1214" t="str">
            <v>1557-1882</v>
          </cell>
          <cell r="K1214" t="str">
            <v>Medicine</v>
          </cell>
          <cell r="L1214" t="str">
            <v>Volume 4</v>
          </cell>
          <cell r="M1214">
            <v>1</v>
          </cell>
          <cell r="N1214">
            <v>38718</v>
          </cell>
        </row>
        <row r="1215">
          <cell r="C1215" t="e">
            <v>#N/A</v>
          </cell>
          <cell r="D1215" t="str">
            <v>Journal</v>
          </cell>
          <cell r="E1215" t="str">
            <v>International Journal of Mental Health Systems</v>
          </cell>
          <cell r="F1215" t="str">
            <v>http://www.springerlink.com/openurl.asp?genre=journal&amp;eissn=1752-4458</v>
          </cell>
          <cell r="G1215" t="str">
            <v>http://www.springerlink.com/content/121999</v>
          </cell>
          <cell r="H1215" t="str">
            <v>BioMed Central</v>
          </cell>
          <cell r="J1215" t="str">
            <v>1752-4458</v>
          </cell>
          <cell r="K1215" t="str">
            <v>Psychiatry</v>
          </cell>
          <cell r="L1215" t="str">
            <v>Volume 1</v>
          </cell>
          <cell r="M1215">
            <v>1</v>
          </cell>
          <cell r="N1215">
            <v>39417</v>
          </cell>
        </row>
        <row r="1216">
          <cell r="C1216">
            <v>12613</v>
          </cell>
          <cell r="D1216" t="str">
            <v>Journal</v>
          </cell>
          <cell r="E1216" t="str">
            <v>International Journal of Minerals, Metallurgy, and Materials</v>
          </cell>
          <cell r="F1216" t="str">
            <v>http://www.springerlink.com/openurl.asp?genre=journal&amp;issn=1674-4799</v>
          </cell>
          <cell r="G1216" t="str">
            <v>http://www.springerlink.com/content/121572</v>
          </cell>
          <cell r="H1216" t="str">
            <v>Journal Publishing Center of University of Science and Technology Beijing, in co-publication with Springer-Verlag GmbH</v>
          </cell>
          <cell r="I1216" t="str">
            <v>1674-4799</v>
          </cell>
          <cell r="J1216" t="str">
            <v>1869-103X</v>
          </cell>
          <cell r="K1216" t="str">
            <v>Materials Science</v>
          </cell>
          <cell r="L1216" t="str">
            <v>Volume 17</v>
          </cell>
          <cell r="M1216">
            <v>1</v>
          </cell>
          <cell r="N1216">
            <v>40210</v>
          </cell>
        </row>
        <row r="1217">
          <cell r="C1217">
            <v>13382</v>
          </cell>
          <cell r="D1217" t="str">
            <v>Journal</v>
          </cell>
          <cell r="E1217" t="str">
            <v>International Journal of Occupational Medicine and Environmental Health</v>
          </cell>
          <cell r="F1217" t="str">
            <v>http://www.springerlink.com/openurl.asp?genre=journal&amp;issn=1232-1087</v>
          </cell>
          <cell r="G1217" t="str">
            <v>http://www.springerlink.com/content/122117</v>
          </cell>
          <cell r="H1217" t="str">
            <v>Versita, co-published with Springer-Verlag GmbH</v>
          </cell>
          <cell r="I1217" t="str">
            <v>1232-1087</v>
          </cell>
          <cell r="J1217" t="str">
            <v>1896-494x</v>
          </cell>
          <cell r="K1217" t="str">
            <v>Sociology</v>
          </cell>
          <cell r="L1217" t="str">
            <v>Volume 24</v>
          </cell>
          <cell r="M1217">
            <v>1</v>
          </cell>
          <cell r="N1217">
            <v>40603</v>
          </cell>
        </row>
        <row r="1218">
          <cell r="C1218">
            <v>10766</v>
          </cell>
          <cell r="D1218" t="str">
            <v>Journal</v>
          </cell>
          <cell r="E1218" t="str">
            <v>International Journal of Parallel Programming</v>
          </cell>
          <cell r="F1218" t="str">
            <v>http://www.springerlink.com/openurl.asp?genre=journal&amp;issn=0885-7458</v>
          </cell>
          <cell r="G1218" t="str">
            <v>http://www.springerlink.com/content/101593</v>
          </cell>
          <cell r="H1218" t="str">
            <v>Springer Netherlands</v>
          </cell>
          <cell r="I1218" t="str">
            <v>0885-7458</v>
          </cell>
          <cell r="J1218" t="str">
            <v>1573-7640</v>
          </cell>
          <cell r="K1218" t="str">
            <v>Computer Science</v>
          </cell>
          <cell r="L1218" t="str">
            <v>Volume 1</v>
          </cell>
          <cell r="M1218">
            <v>1</v>
          </cell>
          <cell r="N1218">
            <v>26389</v>
          </cell>
        </row>
        <row r="1219">
          <cell r="C1219" t="e">
            <v>#N/A</v>
          </cell>
          <cell r="D1219" t="str">
            <v>Journal</v>
          </cell>
          <cell r="E1219" t="str">
            <v>International Journal of Pediatric Endocrinology</v>
          </cell>
          <cell r="F1219" t="str">
            <v>http://www.springerlink.com/openurl.asp?genre=journal&amp;eissn=1687-9856</v>
          </cell>
          <cell r="G1219" t="str">
            <v>http://www.springerlink.com/content/122308</v>
          </cell>
          <cell r="H1219" t="str">
            <v>BioMed Central</v>
          </cell>
          <cell r="J1219" t="str">
            <v>1687-9856</v>
          </cell>
          <cell r="K1219" t="str">
            <v>Internal Medicine</v>
          </cell>
          <cell r="L1219" t="str">
            <v>Volume 2011</v>
          </cell>
          <cell r="M1219">
            <v>1</v>
          </cell>
          <cell r="N1219">
            <v>40878</v>
          </cell>
        </row>
        <row r="1220">
          <cell r="C1220">
            <v>10989</v>
          </cell>
          <cell r="D1220" t="str">
            <v>Journal</v>
          </cell>
          <cell r="E1220" t="str">
            <v>International Journal of Peptide Research and Therapeutics</v>
          </cell>
          <cell r="F1220" t="str">
            <v>http://www.springerlink.com/openurl.asp?genre=journal&amp;issn=1573-3149</v>
          </cell>
          <cell r="G1220" t="str">
            <v>http://www.springerlink.com/content/113038</v>
          </cell>
          <cell r="H1220" t="str">
            <v>Springer Netherlands</v>
          </cell>
          <cell r="I1220" t="str">
            <v>1573-3149</v>
          </cell>
          <cell r="J1220" t="str">
            <v>1573-3904</v>
          </cell>
          <cell r="K1220" t="str">
            <v>Biomedical and Life Sciences</v>
          </cell>
          <cell r="L1220" t="str">
            <v>Volume 4</v>
          </cell>
          <cell r="M1220">
            <v>1</v>
          </cell>
          <cell r="N1220">
            <v>35490</v>
          </cell>
        </row>
        <row r="1221">
          <cell r="C1221">
            <v>12588</v>
          </cell>
          <cell r="D1221" t="str">
            <v>Journal</v>
          </cell>
          <cell r="E1221" t="str">
            <v>International Journal of Plastics Technology</v>
          </cell>
          <cell r="F1221" t="str">
            <v>http://www.springerlink.com/openurl.asp?genre=journal&amp;issn=0972-656X</v>
          </cell>
          <cell r="G1221" t="str">
            <v>http://www.springerlink.com/content/121362</v>
          </cell>
          <cell r="H1221" t="str">
            <v>Springer India</v>
          </cell>
          <cell r="I1221" t="str">
            <v>0972-656X</v>
          </cell>
          <cell r="J1221" t="str">
            <v>0975-072X</v>
          </cell>
          <cell r="K1221" t="str">
            <v>Chemistry</v>
          </cell>
          <cell r="L1221" t="str">
            <v>Volume 13</v>
          </cell>
          <cell r="M1221">
            <v>1</v>
          </cell>
          <cell r="N1221">
            <v>40026</v>
          </cell>
        </row>
        <row r="1222">
          <cell r="C1222">
            <v>10767</v>
          </cell>
          <cell r="D1222" t="str">
            <v>Journal</v>
          </cell>
          <cell r="E1222" t="str">
            <v>International Journal of Politics, Culture, and Society</v>
          </cell>
          <cell r="F1222" t="str">
            <v>http://www.springerlink.com/openurl.asp?genre=journal&amp;issn=0891-4486</v>
          </cell>
          <cell r="G1222" t="str">
            <v>http://www.springerlink.com/content/105664</v>
          </cell>
          <cell r="H1222" t="str">
            <v>Springer Netherlands</v>
          </cell>
          <cell r="I1222" t="str">
            <v>0891-4486</v>
          </cell>
          <cell r="J1222" t="str">
            <v>1573-3416</v>
          </cell>
          <cell r="K1222" t="str">
            <v>Behavioral Science</v>
          </cell>
          <cell r="L1222" t="str">
            <v>Volume 1</v>
          </cell>
          <cell r="M1222">
            <v>1</v>
          </cell>
          <cell r="N1222">
            <v>32021</v>
          </cell>
        </row>
        <row r="1223">
          <cell r="C1223">
            <v>12541</v>
          </cell>
          <cell r="D1223" t="str">
            <v>Journal</v>
          </cell>
          <cell r="E1223" t="str">
            <v>International Journal of Precision Engineering and Manufacturing</v>
          </cell>
          <cell r="F1223" t="str">
            <v>http://www.springerlink.com/openurl.asp?genre=journal&amp;issn=1229-8557</v>
          </cell>
          <cell r="G1223" t="str">
            <v>http://www.springerlink.com/content/121337</v>
          </cell>
          <cell r="H1223" t="str">
            <v>Korean Society for Precision Engineering, in co-publication with Springer Verlag GmbH</v>
          </cell>
          <cell r="I1223" t="str">
            <v>1229-8557</v>
          </cell>
          <cell r="J1223" t="str">
            <v>2005-4602</v>
          </cell>
          <cell r="K1223" t="str">
            <v>Engineering</v>
          </cell>
          <cell r="L1223" t="str">
            <v>Volume 10</v>
          </cell>
          <cell r="M1223">
            <v>1</v>
          </cell>
          <cell r="N1223">
            <v>39814</v>
          </cell>
        </row>
        <row r="1224">
          <cell r="C1224">
            <v>10764</v>
          </cell>
          <cell r="D1224" t="str">
            <v>Journal</v>
          </cell>
          <cell r="E1224" t="str">
            <v>International Journal of Primatology</v>
          </cell>
          <cell r="F1224" t="str">
            <v>http://www.springerlink.com/openurl.asp?genre=journal&amp;issn=0164-0291</v>
          </cell>
          <cell r="G1224" t="str">
            <v>http://www.springerlink.com/content/104389</v>
          </cell>
          <cell r="H1224" t="str">
            <v>Springer Netherlands</v>
          </cell>
          <cell r="I1224" t="str">
            <v>0164-0291</v>
          </cell>
          <cell r="J1224" t="str">
            <v>1573-8604</v>
          </cell>
          <cell r="K1224" t="str">
            <v>Biomedical and Life Sciences</v>
          </cell>
          <cell r="L1224" t="str">
            <v>Volume 1</v>
          </cell>
          <cell r="M1224">
            <v>1</v>
          </cell>
          <cell r="N1224">
            <v>29281</v>
          </cell>
        </row>
        <row r="1225">
          <cell r="C1225">
            <v>38</v>
          </cell>
          <cell r="D1225" t="str">
            <v>Journal</v>
          </cell>
          <cell r="E1225" t="str">
            <v>International Journal of Public Health</v>
          </cell>
          <cell r="F1225" t="str">
            <v>http://www.springerlink.com/openurl.asp?genre=journal&amp;issn=1661-8556</v>
          </cell>
          <cell r="G1225" t="str">
            <v>http://www.springerlink.com/content/120521</v>
          </cell>
          <cell r="H1225" t="str">
            <v>Birkhäuser Basel</v>
          </cell>
          <cell r="I1225" t="str">
            <v>1661-8556</v>
          </cell>
          <cell r="J1225" t="str">
            <v>1661-8564</v>
          </cell>
          <cell r="K1225" t="str">
            <v>Medicine</v>
          </cell>
          <cell r="L1225" t="str">
            <v>Volume 8</v>
          </cell>
          <cell r="M1225">
            <v>1</v>
          </cell>
          <cell r="N1225">
            <v>23012</v>
          </cell>
        </row>
        <row r="1226">
          <cell r="C1226">
            <v>10769</v>
          </cell>
          <cell r="D1226" t="str">
            <v>Journal</v>
          </cell>
          <cell r="E1226" t="str">
            <v>International Journal of Rehabilitation and Health</v>
          </cell>
          <cell r="F1226" t="str">
            <v>http://www.springerlink.com/openurl.asp?genre=journal&amp;issn=1068-9591</v>
          </cell>
          <cell r="G1226" t="str">
            <v>http://www.springerlink.com/content/105716</v>
          </cell>
          <cell r="H1226" t="str">
            <v>Springer Netherlands</v>
          </cell>
          <cell r="I1226" t="str">
            <v>1068-9591</v>
          </cell>
          <cell r="J1226" t="str">
            <v>1573-1537</v>
          </cell>
          <cell r="K1226" t="str">
            <v>Behavioral Science</v>
          </cell>
          <cell r="L1226" t="str">
            <v>Volume 1</v>
          </cell>
          <cell r="M1226">
            <v>1</v>
          </cell>
          <cell r="N1226">
            <v>34709</v>
          </cell>
        </row>
        <row r="1227">
          <cell r="C1227">
            <v>10770</v>
          </cell>
          <cell r="D1227" t="str">
            <v>Journal</v>
          </cell>
          <cell r="E1227" t="str">
            <v>International Journal of Salt Lake Research</v>
          </cell>
          <cell r="F1227" t="str">
            <v>http://www.springerlink.com/openurl.asp?genre=journal&amp;issn=1037-0544</v>
          </cell>
          <cell r="G1227" t="str">
            <v>http://www.springerlink.com/content/102911</v>
          </cell>
          <cell r="H1227" t="str">
            <v>Springer Netherlands</v>
          </cell>
          <cell r="I1227" t="str">
            <v>1037-0544</v>
          </cell>
          <cell r="J1227" t="str">
            <v>1573-8590</v>
          </cell>
          <cell r="K1227" t="str">
            <v>Earth and Environmental Science</v>
          </cell>
          <cell r="L1227" t="str">
            <v>Volume 1</v>
          </cell>
          <cell r="M1227">
            <v>1</v>
          </cell>
          <cell r="N1227">
            <v>33756</v>
          </cell>
        </row>
        <row r="1228">
          <cell r="C1228">
            <v>10763</v>
          </cell>
          <cell r="D1228" t="str">
            <v>Journal</v>
          </cell>
          <cell r="E1228" t="str">
            <v>International Journal of Science and Mathematics Education</v>
          </cell>
          <cell r="F1228" t="str">
            <v>http://www.springerlink.com/openurl.asp?genre=journal&amp;issn=1571-0068</v>
          </cell>
          <cell r="G1228" t="str">
            <v>http://www.springerlink.com/content/111141</v>
          </cell>
          <cell r="H1228" t="str">
            <v>Springer Netherlands</v>
          </cell>
          <cell r="I1228" t="str">
            <v>1571-0068</v>
          </cell>
          <cell r="J1228" t="str">
            <v>1573-1774</v>
          </cell>
          <cell r="K1228" t="str">
            <v>Humanities, Social Sciences and Law</v>
          </cell>
          <cell r="L1228" t="str">
            <v>Volume 1</v>
          </cell>
          <cell r="M1228">
            <v>1</v>
          </cell>
          <cell r="N1228">
            <v>37695</v>
          </cell>
        </row>
        <row r="1229">
          <cell r="C1229">
            <v>12003</v>
          </cell>
          <cell r="D1229" t="str">
            <v>Journal</v>
          </cell>
          <cell r="E1229" t="str">
            <v>International Journal of Self-Propagating High-Temperature Synthesis</v>
          </cell>
          <cell r="F1229" t="str">
            <v>http://www.springerlink.com/openurl.asp?genre=journal&amp;issn=1061-3862</v>
          </cell>
          <cell r="G1229" t="str">
            <v>http://www.springerlink.com/content/120703</v>
          </cell>
          <cell r="H1229" t="str">
            <v>Allerton Press, Inc. distributed exclusively by Springer Science+Business Media LLC</v>
          </cell>
          <cell r="I1229" t="str">
            <v>1061-3862</v>
          </cell>
          <cell r="J1229" t="str">
            <v>1934-788X</v>
          </cell>
          <cell r="K1229" t="str">
            <v>Chemistry and Materials Science</v>
          </cell>
          <cell r="L1229" t="str">
            <v>Volume 16</v>
          </cell>
          <cell r="M1229">
            <v>1</v>
          </cell>
          <cell r="N1229">
            <v>39142</v>
          </cell>
        </row>
        <row r="1230">
          <cell r="C1230">
            <v>10848</v>
          </cell>
          <cell r="D1230" t="str">
            <v>Journal</v>
          </cell>
          <cell r="E1230" t="str">
            <v>International Journal of Sexuality and Gender Studies</v>
          </cell>
          <cell r="F1230" t="str">
            <v>http://www.springerlink.com/openurl.asp?genre=journal&amp;issn=1566-1768</v>
          </cell>
          <cell r="G1230" t="str">
            <v>http://www.springerlink.com/content/104880</v>
          </cell>
          <cell r="H1230" t="str">
            <v>Springer Netherlands</v>
          </cell>
          <cell r="I1230" t="str">
            <v>1566-1768</v>
          </cell>
          <cell r="J1230" t="str">
            <v>1573-8167</v>
          </cell>
          <cell r="K1230" t="str">
            <v>Behavioral Science</v>
          </cell>
          <cell r="L1230" t="str">
            <v>Volume 2</v>
          </cell>
          <cell r="M1230">
            <v>1</v>
          </cell>
          <cell r="N1230">
            <v>35431</v>
          </cell>
        </row>
        <row r="1231">
          <cell r="C1231">
            <v>12369</v>
          </cell>
          <cell r="D1231" t="str">
            <v>Journal</v>
          </cell>
          <cell r="E1231" t="str">
            <v>International Journal of Social Robotics</v>
          </cell>
          <cell r="F1231" t="str">
            <v>http://www.springerlink.com/openurl.asp?genre=journal&amp;issn=1875-4791</v>
          </cell>
          <cell r="G1231" t="str">
            <v>http://www.springerlink.com/content/121282</v>
          </cell>
          <cell r="H1231" t="str">
            <v>Springer Netherlands</v>
          </cell>
          <cell r="I1231" t="str">
            <v>1875-4791</v>
          </cell>
          <cell r="J1231" t="str">
            <v>1875-4805</v>
          </cell>
          <cell r="K1231" t="str">
            <v>Engineering</v>
          </cell>
          <cell r="L1231" t="str">
            <v>Volume 1</v>
          </cell>
          <cell r="M1231">
            <v>1</v>
          </cell>
          <cell r="N1231">
            <v>39814</v>
          </cell>
        </row>
        <row r="1232">
          <cell r="C1232">
            <v>10772</v>
          </cell>
          <cell r="D1232" t="str">
            <v>Journal</v>
          </cell>
          <cell r="E1232" t="str">
            <v>International Journal of Speech Technology</v>
          </cell>
          <cell r="F1232" t="str">
            <v>http://www.springerlink.com/openurl.asp?genre=journal&amp;issn=1381-2416</v>
          </cell>
          <cell r="G1232" t="str">
            <v>http://www.springerlink.com/content/100275</v>
          </cell>
          <cell r="H1232" t="str">
            <v>Springer Netherlands</v>
          </cell>
          <cell r="I1232" t="str">
            <v>1381-2416</v>
          </cell>
          <cell r="J1232" t="str">
            <v>1572-8110</v>
          </cell>
          <cell r="K1232" t="str">
            <v>Computer Science</v>
          </cell>
          <cell r="L1232" t="str">
            <v>Volume 1</v>
          </cell>
          <cell r="M1232">
            <v>1</v>
          </cell>
          <cell r="N1232">
            <v>34982</v>
          </cell>
        </row>
        <row r="1233">
          <cell r="C1233">
            <v>13296</v>
          </cell>
          <cell r="D1233" t="str">
            <v>Journal</v>
          </cell>
          <cell r="E1233" t="str">
            <v>International Journal of Steel Structures</v>
          </cell>
          <cell r="F1233" t="str">
            <v>http://www.springerlink.com/openurl.asp?genre=journal&amp;issn=1598-2351</v>
          </cell>
          <cell r="G1233" t="str">
            <v>http://www.springerlink.com/content/122118</v>
          </cell>
          <cell r="H1233" t="str">
            <v>Korean Society of Steel Construction, co-published with Springer</v>
          </cell>
          <cell r="I1233" t="str">
            <v>1598-2351</v>
          </cell>
          <cell r="J1233" t="str">
            <v>2093-6311</v>
          </cell>
          <cell r="K1233" t="str">
            <v>Materials Science, general</v>
          </cell>
          <cell r="L1233" t="str">
            <v>Volume 10</v>
          </cell>
          <cell r="M1233">
            <v>2</v>
          </cell>
          <cell r="N1233">
            <v>40330</v>
          </cell>
        </row>
        <row r="1234">
          <cell r="C1234">
            <v>12548</v>
          </cell>
          <cell r="D1234" t="str">
            <v>Journal</v>
          </cell>
          <cell r="E1234" t="str">
            <v>International Journal of Stomatology &amp; Occlusion Medicine</v>
          </cell>
          <cell r="F1234" t="str">
            <v>http://www.springerlink.com/openurl.asp?genre=journal&amp;issn=1867-2221</v>
          </cell>
          <cell r="G1234" t="str">
            <v>http://www.springerlink.com/content/121353</v>
          </cell>
          <cell r="H1234" t="str">
            <v>Springer Wien</v>
          </cell>
          <cell r="I1234" t="str">
            <v>1867-2221</v>
          </cell>
          <cell r="J1234" t="str">
            <v>1867-223X</v>
          </cell>
          <cell r="K1234" t="str">
            <v>Medicine &amp; Public Health</v>
          </cell>
          <cell r="L1234" t="str">
            <v>Volume 1</v>
          </cell>
          <cell r="M1234">
            <v>1</v>
          </cell>
          <cell r="N1234">
            <v>39783</v>
          </cell>
        </row>
        <row r="1235">
          <cell r="C1235">
            <v>10771</v>
          </cell>
          <cell r="D1235" t="str">
            <v>Journal</v>
          </cell>
          <cell r="E1235" t="str">
            <v>International Journal of Stress Management</v>
          </cell>
          <cell r="F1235" t="str">
            <v>http://www.springerlink.com/openurl.asp?genre=journal&amp;issn=1072-5245</v>
          </cell>
          <cell r="G1235" t="str">
            <v>http://www.springerlink.com/content/104881</v>
          </cell>
          <cell r="H1235" t="str">
            <v>Springer Netherlands</v>
          </cell>
          <cell r="I1235" t="str">
            <v>1072-5245</v>
          </cell>
          <cell r="J1235" t="str">
            <v>1573-3424</v>
          </cell>
          <cell r="K1235" t="str">
            <v>Behavioral Science</v>
          </cell>
          <cell r="L1235" t="str">
            <v>Volume 1</v>
          </cell>
          <cell r="M1235">
            <v>1</v>
          </cell>
          <cell r="N1235">
            <v>34363</v>
          </cell>
        </row>
        <row r="1236">
          <cell r="C1236">
            <v>13198</v>
          </cell>
          <cell r="D1236" t="str">
            <v>Journal</v>
          </cell>
          <cell r="E1236" t="str">
            <v>International Journal of Systems Assurance Engineering and Management</v>
          </cell>
          <cell r="F1236" t="str">
            <v>http://www.springerlink.com/openurl.asp?genre=journal&amp;issn=0975-6809</v>
          </cell>
          <cell r="G1236" t="str">
            <v>http://www.springerlink.com/content/121573</v>
          </cell>
          <cell r="H1236" t="str">
            <v>Springer India</v>
          </cell>
          <cell r="I1236" t="str">
            <v>0975-6809</v>
          </cell>
          <cell r="K1236" t="str">
            <v>Engineering</v>
          </cell>
          <cell r="L1236" t="str">
            <v>Volume 1</v>
          </cell>
          <cell r="M1236">
            <v>1</v>
          </cell>
          <cell r="N1236">
            <v>40238</v>
          </cell>
        </row>
        <row r="1237">
          <cell r="C1237">
            <v>10798</v>
          </cell>
          <cell r="D1237" t="str">
            <v>Journal</v>
          </cell>
          <cell r="E1237" t="str">
            <v>International Journal of Technology and Design Education</v>
          </cell>
          <cell r="F1237" t="str">
            <v>http://www.springerlink.com/openurl.asp?genre=journal&amp;issn=0957-7572</v>
          </cell>
          <cell r="G1237" t="str">
            <v>http://www.springerlink.com/content/102912</v>
          </cell>
          <cell r="H1237" t="str">
            <v>Springer Netherlands</v>
          </cell>
          <cell r="I1237" t="str">
            <v>0957-7572</v>
          </cell>
          <cell r="J1237" t="str">
            <v>1573-1804</v>
          </cell>
          <cell r="K1237" t="str">
            <v>Engineering</v>
          </cell>
          <cell r="L1237" t="str">
            <v>Volume 1</v>
          </cell>
          <cell r="M1237">
            <v>1</v>
          </cell>
          <cell r="N1237">
            <v>32933</v>
          </cell>
        </row>
        <row r="1238">
          <cell r="C1238">
            <v>12138</v>
          </cell>
          <cell r="D1238" t="str">
            <v>Journal</v>
          </cell>
          <cell r="E1238" t="str">
            <v>International Journal of the Classical Tradition</v>
          </cell>
          <cell r="F1238" t="str">
            <v>http://www.springerlink.com/openurl.asp?genre=journal&amp;issn=1073-0508</v>
          </cell>
          <cell r="G1238" t="str">
            <v>http://www.springerlink.com/content/109698</v>
          </cell>
          <cell r="H1238" t="str">
            <v>Springer Netherlands</v>
          </cell>
          <cell r="I1238" t="str">
            <v>1073-0508</v>
          </cell>
          <cell r="J1238" t="str">
            <v>1874-6292</v>
          </cell>
          <cell r="L1238" t="str">
            <v>Volume 1</v>
          </cell>
          <cell r="M1238">
            <v>1</v>
          </cell>
          <cell r="N1238">
            <v>34493</v>
          </cell>
        </row>
        <row r="1239">
          <cell r="C1239">
            <v>10773</v>
          </cell>
          <cell r="D1239" t="str">
            <v>Journal</v>
          </cell>
          <cell r="E1239" t="str">
            <v>International Journal of Theoretical Physics</v>
          </cell>
          <cell r="F1239" t="str">
            <v>http://www.springerlink.com/openurl.asp?genre=journal&amp;issn=0020-7748</v>
          </cell>
          <cell r="G1239" t="str">
            <v>http://www.springerlink.com/content/101594</v>
          </cell>
          <cell r="H1239" t="str">
            <v>Springer Netherlands</v>
          </cell>
          <cell r="I1239" t="str">
            <v>0020-7748</v>
          </cell>
          <cell r="J1239" t="str">
            <v>1572-9575</v>
          </cell>
          <cell r="K1239" t="str">
            <v>Physics and Astronomy</v>
          </cell>
          <cell r="L1239" t="str">
            <v>Volume 1</v>
          </cell>
          <cell r="M1239">
            <v>1</v>
          </cell>
          <cell r="N1239">
            <v>24979</v>
          </cell>
        </row>
        <row r="1240">
          <cell r="C1240">
            <v>10765</v>
          </cell>
          <cell r="D1240" t="str">
            <v>Journal</v>
          </cell>
          <cell r="E1240" t="str">
            <v>International Journal of Thermophysics</v>
          </cell>
          <cell r="F1240" t="str">
            <v>http://www.springerlink.com/openurl.asp?genre=journal&amp;issn=0195-928X</v>
          </cell>
          <cell r="G1240" t="str">
            <v>http://www.springerlink.com/content/104882</v>
          </cell>
          <cell r="H1240" t="str">
            <v>Springer Netherlands</v>
          </cell>
          <cell r="I1240" t="str">
            <v>0195-928X</v>
          </cell>
          <cell r="J1240" t="str">
            <v>1572-9567</v>
          </cell>
          <cell r="K1240" t="str">
            <v>Physics and Astronomy</v>
          </cell>
          <cell r="L1240" t="str">
            <v>Volume 1</v>
          </cell>
          <cell r="M1240">
            <v>1</v>
          </cell>
          <cell r="N1240">
            <v>29281</v>
          </cell>
        </row>
        <row r="1241">
          <cell r="C1241">
            <v>10774</v>
          </cell>
          <cell r="D1241" t="str">
            <v>Journal</v>
          </cell>
          <cell r="E1241" t="str">
            <v>International Journal of Value-Based Management</v>
          </cell>
          <cell r="F1241" t="str">
            <v>http://www.springerlink.com/openurl.asp?genre=journal&amp;issn=0895-8815</v>
          </cell>
          <cell r="G1241" t="str">
            <v>http://www.springerlink.com/content/100276</v>
          </cell>
          <cell r="H1241" t="str">
            <v>Springer Netherlands</v>
          </cell>
          <cell r="I1241" t="str">
            <v>0895-8815</v>
          </cell>
          <cell r="J1241" t="str">
            <v>1572-8528</v>
          </cell>
          <cell r="K1241" t="str">
            <v>Business and Economics</v>
          </cell>
          <cell r="L1241" t="str">
            <v>Volume 1</v>
          </cell>
          <cell r="M1241">
            <v>1</v>
          </cell>
          <cell r="N1241">
            <v>32174</v>
          </cell>
        </row>
        <row r="1242">
          <cell r="C1242">
            <v>10776</v>
          </cell>
          <cell r="D1242" t="str">
            <v>Journal</v>
          </cell>
          <cell r="E1242" t="str">
            <v>International Journal of Wireless Information Networks</v>
          </cell>
          <cell r="F1242" t="str">
            <v>http://www.springerlink.com/openurl.asp?genre=journal&amp;issn=1068-9605</v>
          </cell>
          <cell r="G1242" t="str">
            <v>http://www.springerlink.com/content/101153</v>
          </cell>
          <cell r="H1242" t="str">
            <v>Springer Netherlands</v>
          </cell>
          <cell r="I1242" t="str">
            <v>1068-9605</v>
          </cell>
          <cell r="J1242" t="str">
            <v>1572-8129</v>
          </cell>
          <cell r="K1242" t="str">
            <v>Engineering</v>
          </cell>
          <cell r="L1242" t="str">
            <v>Volume 1</v>
          </cell>
          <cell r="M1242">
            <v>1</v>
          </cell>
          <cell r="N1242">
            <v>34335</v>
          </cell>
        </row>
        <row r="1243">
          <cell r="C1243">
            <v>799</v>
          </cell>
          <cell r="D1243" t="str">
            <v>Journal</v>
          </cell>
          <cell r="E1243" t="str">
            <v>International Journal on Digital Libraries</v>
          </cell>
          <cell r="F1243" t="str">
            <v>http://www.springerlink.com/openurl.asp?genre=journal&amp;issn=1432-5012</v>
          </cell>
          <cell r="G1243" t="str">
            <v>http://www.springerlink.com/content/100475</v>
          </cell>
          <cell r="H1243" t="str">
            <v>Springer Berlin / Heidelberg</v>
          </cell>
          <cell r="I1243" t="str">
            <v>1432-5012</v>
          </cell>
          <cell r="J1243" t="str">
            <v>1432-1300</v>
          </cell>
          <cell r="K1243" t="str">
            <v>Computer Science</v>
          </cell>
          <cell r="L1243" t="str">
            <v>Volume 1</v>
          </cell>
          <cell r="M1243">
            <v>1</v>
          </cell>
          <cell r="N1243">
            <v>35545</v>
          </cell>
        </row>
        <row r="1244">
          <cell r="C1244">
            <v>10032</v>
          </cell>
          <cell r="D1244" t="str">
            <v>Journal</v>
          </cell>
          <cell r="E1244" t="str">
            <v>International Journal on Document Analysis and Recognition</v>
          </cell>
          <cell r="F1244" t="str">
            <v>http://www.springerlink.com/openurl.asp?genre=journal&amp;issn=1433-2833</v>
          </cell>
          <cell r="G1244" t="str">
            <v>http://www.springerlink.com/content/101562</v>
          </cell>
          <cell r="H1244" t="str">
            <v>Springer Berlin / Heidelberg</v>
          </cell>
          <cell r="I1244" t="str">
            <v>1433-2833</v>
          </cell>
          <cell r="J1244" t="str">
            <v>1433-2825</v>
          </cell>
          <cell r="K1244" t="str">
            <v>Computer Science</v>
          </cell>
          <cell r="L1244" t="str">
            <v>Volume 1</v>
          </cell>
          <cell r="M1244">
            <v>1</v>
          </cell>
          <cell r="N1244">
            <v>35827</v>
          </cell>
        </row>
        <row r="1245">
          <cell r="C1245">
            <v>12008</v>
          </cell>
          <cell r="D1245" t="str">
            <v>Journal</v>
          </cell>
          <cell r="E1245" t="str">
            <v>International Journal on Interactive Design and Manufacturing</v>
          </cell>
          <cell r="F1245" t="str">
            <v>http://www.springerlink.com/openurl.asp?genre=journal&amp;issn=1955-2513</v>
          </cell>
          <cell r="G1245" t="str">
            <v>http://www.springerlink.com/content/120529</v>
          </cell>
          <cell r="H1245" t="str">
            <v>Springer Paris</v>
          </cell>
          <cell r="I1245" t="str">
            <v>1955-2513</v>
          </cell>
          <cell r="J1245" t="str">
            <v>1955-2505</v>
          </cell>
          <cell r="K1245" t="str">
            <v>Engineering</v>
          </cell>
          <cell r="L1245" t="str">
            <v>Volume 1</v>
          </cell>
          <cell r="M1245">
            <v>1</v>
          </cell>
          <cell r="N1245">
            <v>39197</v>
          </cell>
        </row>
        <row r="1246">
          <cell r="C1246">
            <v>10009</v>
          </cell>
          <cell r="D1246" t="str">
            <v>Journal</v>
          </cell>
          <cell r="E1246" t="str">
            <v>International Journal on Software Tools for Technology Transfer (STTT)</v>
          </cell>
          <cell r="F1246" t="str">
            <v>http://www.springerlink.com/openurl.asp?genre=journal&amp;issn=1433-2779</v>
          </cell>
          <cell r="G1246" t="str">
            <v>http://www.springerlink.com/content/101563</v>
          </cell>
          <cell r="H1246" t="str">
            <v>Springer Berlin / Heidelberg</v>
          </cell>
          <cell r="I1246" t="str">
            <v>1433-2779</v>
          </cell>
          <cell r="J1246" t="str">
            <v>1433-2787</v>
          </cell>
          <cell r="K1246" t="str">
            <v>Computer Science</v>
          </cell>
          <cell r="L1246" t="str">
            <v>Volume 1</v>
          </cell>
          <cell r="M1246">
            <v>1</v>
          </cell>
          <cell r="N1246">
            <v>35789</v>
          </cell>
        </row>
        <row r="1247">
          <cell r="C1247">
            <v>10123</v>
          </cell>
          <cell r="D1247" t="str">
            <v>Journal</v>
          </cell>
          <cell r="E1247" t="str">
            <v>International Microbiology</v>
          </cell>
          <cell r="F1247" t="str">
            <v>http://www.springerlink.com/openurl.asp?genre=journal&amp;issn=1139-6709</v>
          </cell>
          <cell r="G1247" t="str">
            <v>http://www.springerlink.com/content/108236</v>
          </cell>
          <cell r="H1247" t="str">
            <v>Springer Berlin / Heidelberg</v>
          </cell>
          <cell r="I1247" t="str">
            <v>1139-6709</v>
          </cell>
          <cell r="J1247" t="str">
            <v>1618-1905</v>
          </cell>
          <cell r="K1247" t="str">
            <v>Biomedical and Life Sciences</v>
          </cell>
          <cell r="L1247" t="str">
            <v>Volume 4</v>
          </cell>
          <cell r="M1247">
            <v>4</v>
          </cell>
          <cell r="N1247">
            <v>37250</v>
          </cell>
        </row>
        <row r="1248">
          <cell r="C1248">
            <v>10792</v>
          </cell>
          <cell r="D1248" t="str">
            <v>Journal</v>
          </cell>
          <cell r="E1248" t="str">
            <v>International Ophthalmology</v>
          </cell>
          <cell r="F1248" t="str">
            <v>http://www.springerlink.com/openurl.asp?genre=journal&amp;issn=0165-5701</v>
          </cell>
          <cell r="G1248" t="str">
            <v>http://www.springerlink.com/content/102913</v>
          </cell>
          <cell r="H1248" t="str">
            <v>Springer Netherlands</v>
          </cell>
          <cell r="I1248" t="str">
            <v>0165-5701</v>
          </cell>
          <cell r="J1248" t="str">
            <v>1573-2630</v>
          </cell>
          <cell r="K1248" t="str">
            <v>Medicine</v>
          </cell>
          <cell r="L1248" t="str">
            <v>Volume 1</v>
          </cell>
          <cell r="M1248">
            <v>1</v>
          </cell>
          <cell r="N1248">
            <v>28734</v>
          </cell>
        </row>
        <row r="1249">
          <cell r="C1249">
            <v>264</v>
          </cell>
          <cell r="D1249" t="str">
            <v>Journal</v>
          </cell>
          <cell r="E1249" t="str">
            <v>International Orthopaedics</v>
          </cell>
          <cell r="F1249" t="str">
            <v>http://www.springerlink.com/openurl.asp?genre=journal&amp;issn=0341-2695</v>
          </cell>
          <cell r="G1249" t="str">
            <v>http://www.springerlink.com/content/100518</v>
          </cell>
          <cell r="H1249" t="str">
            <v>Springer Berlin / Heidelberg</v>
          </cell>
          <cell r="I1249" t="str">
            <v>0341-2695</v>
          </cell>
          <cell r="J1249" t="str">
            <v>1432-5195</v>
          </cell>
          <cell r="K1249" t="str">
            <v>Medicine</v>
          </cell>
          <cell r="L1249" t="str">
            <v>Volume 1</v>
          </cell>
          <cell r="M1249">
            <v>1</v>
          </cell>
          <cell r="N1249">
            <v>28185</v>
          </cell>
        </row>
        <row r="1250">
          <cell r="C1250">
            <v>12232</v>
          </cell>
          <cell r="D1250" t="str">
            <v>Journal</v>
          </cell>
          <cell r="E1250" t="str">
            <v>International Review of Economics</v>
          </cell>
          <cell r="F1250" t="str">
            <v>http://www.springerlink.com/openurl.asp?genre=journal&amp;issn=1865-1704</v>
          </cell>
          <cell r="G1250" t="str">
            <v>http://www.springerlink.com/content/120844</v>
          </cell>
          <cell r="H1250" t="str">
            <v>Springer Berlin / Heidelberg</v>
          </cell>
          <cell r="I1250" t="str">
            <v>1865-1704</v>
          </cell>
          <cell r="J1250" t="str">
            <v>1863-4613</v>
          </cell>
          <cell r="K1250" t="str">
            <v>Economics/Management Science</v>
          </cell>
          <cell r="L1250" t="str">
            <v>Volume 53</v>
          </cell>
          <cell r="M1250">
            <v>1</v>
          </cell>
          <cell r="N1250">
            <v>38777</v>
          </cell>
        </row>
        <row r="1251">
          <cell r="C1251">
            <v>11159</v>
          </cell>
          <cell r="D1251" t="str">
            <v>Journal</v>
          </cell>
          <cell r="E1251" t="str">
            <v>International Review of Education</v>
          </cell>
          <cell r="F1251" t="str">
            <v>http://www.springerlink.com/openurl.asp?genre=journal&amp;issn=0020-8566</v>
          </cell>
          <cell r="G1251" t="str">
            <v>http://www.springerlink.com/content/102914</v>
          </cell>
          <cell r="H1251" t="str">
            <v>Springer Netherlands</v>
          </cell>
          <cell r="I1251" t="str">
            <v>0020-8566</v>
          </cell>
          <cell r="J1251" t="str">
            <v>1573-0638</v>
          </cell>
          <cell r="K1251" t="str">
            <v>Humanities, Social Sciences and Law</v>
          </cell>
          <cell r="L1251" t="str">
            <v>Volume 1</v>
          </cell>
          <cell r="M1251">
            <v>1</v>
          </cell>
          <cell r="N1251">
            <v>20149</v>
          </cell>
        </row>
        <row r="1252">
          <cell r="C1252">
            <v>12208</v>
          </cell>
          <cell r="D1252" t="str">
            <v>Journal</v>
          </cell>
          <cell r="E1252" t="str">
            <v>International Review on Public and Nonprofit Marketing</v>
          </cell>
          <cell r="F1252" t="str">
            <v>http://www.springerlink.com/openurl.asp?genre=journal&amp;issn=1865-1984</v>
          </cell>
          <cell r="G1252" t="str">
            <v>http://www.springerlink.com/content/120940</v>
          </cell>
          <cell r="H1252" t="str">
            <v>Springer Berlin / Heidelberg</v>
          </cell>
          <cell r="I1252" t="str">
            <v>1865-1984</v>
          </cell>
          <cell r="J1252" t="str">
            <v>1865-1992</v>
          </cell>
          <cell r="K1252" t="str">
            <v>Economics/Management Science</v>
          </cell>
          <cell r="L1252" t="str">
            <v>Volume 1</v>
          </cell>
          <cell r="M1252">
            <v>1</v>
          </cell>
          <cell r="N1252">
            <v>38139</v>
          </cell>
        </row>
        <row r="1253">
          <cell r="C1253" t="e">
            <v>#N/A</v>
          </cell>
          <cell r="D1253" t="str">
            <v>Journal</v>
          </cell>
          <cell r="E1253" t="str">
            <v>International Seminars in Surgical Oncology</v>
          </cell>
          <cell r="F1253" t="str">
            <v>http://www.springerlink.com/openurl.asp?genre=journal&amp;eissn=1477-7800</v>
          </cell>
          <cell r="G1253" t="str">
            <v>http://www.springerlink.com/content/121930</v>
          </cell>
          <cell r="H1253" t="str">
            <v>BioMed Central</v>
          </cell>
          <cell r="J1253" t="str">
            <v>1477-7800</v>
          </cell>
          <cell r="K1253" t="str">
            <v>Surgical Oncology</v>
          </cell>
        </row>
        <row r="1254">
          <cell r="C1254">
            <v>10797</v>
          </cell>
          <cell r="D1254" t="str">
            <v>Journal</v>
          </cell>
          <cell r="E1254" t="str">
            <v>International Tax and Public Finance</v>
          </cell>
          <cell r="F1254" t="str">
            <v>http://www.springerlink.com/openurl.asp?genre=journal&amp;issn=0927-5940</v>
          </cell>
          <cell r="G1254" t="str">
            <v>http://www.springerlink.com/content/102915</v>
          </cell>
          <cell r="H1254" t="str">
            <v>Springer Netherlands</v>
          </cell>
          <cell r="I1254" t="str">
            <v>0927-5940</v>
          </cell>
          <cell r="J1254" t="str">
            <v>1573-6970</v>
          </cell>
          <cell r="K1254" t="str">
            <v>Business and Economics</v>
          </cell>
          <cell r="L1254" t="str">
            <v>Volume 1</v>
          </cell>
          <cell r="M1254">
            <v>1</v>
          </cell>
          <cell r="N1254">
            <v>34366</v>
          </cell>
        </row>
        <row r="1255">
          <cell r="C1255">
            <v>192</v>
          </cell>
          <cell r="D1255" t="str">
            <v>Journal</v>
          </cell>
          <cell r="E1255" t="str">
            <v>International Urogynecology Journal</v>
          </cell>
          <cell r="F1255" t="str">
            <v>http://www.springerlink.com/openurl.asp?genre=journal&amp;issn=0937-3462</v>
          </cell>
          <cell r="G1255" t="str">
            <v>http://www.springerlink.com/content/102824</v>
          </cell>
          <cell r="H1255" t="str">
            <v>Springer London</v>
          </cell>
          <cell r="I1255" t="str">
            <v>0937-3462</v>
          </cell>
          <cell r="J1255" t="str">
            <v>1433-3023</v>
          </cell>
          <cell r="K1255" t="str">
            <v>Medicine</v>
          </cell>
          <cell r="L1255" t="str">
            <v>Volume 1</v>
          </cell>
          <cell r="M1255">
            <v>1</v>
          </cell>
          <cell r="N1255">
            <v>32933</v>
          </cell>
        </row>
        <row r="1256">
          <cell r="C1256">
            <v>11255</v>
          </cell>
          <cell r="D1256" t="str">
            <v>Journal</v>
          </cell>
          <cell r="E1256" t="str">
            <v>International Urology and Nephrology</v>
          </cell>
          <cell r="F1256" t="str">
            <v>http://www.springerlink.com/openurl.asp?genre=journal&amp;issn=0301-1623</v>
          </cell>
          <cell r="G1256" t="str">
            <v>http://www.springerlink.com/content/103680</v>
          </cell>
          <cell r="H1256" t="str">
            <v>Springer Netherlands</v>
          </cell>
          <cell r="I1256" t="str">
            <v>0301-1623</v>
          </cell>
          <cell r="J1256" t="str">
            <v>1573-2584</v>
          </cell>
          <cell r="K1256" t="str">
            <v>Medicine</v>
          </cell>
          <cell r="L1256" t="str">
            <v>Volume 1</v>
          </cell>
          <cell r="M1256">
            <v>1</v>
          </cell>
          <cell r="N1256">
            <v>25263</v>
          </cell>
        </row>
        <row r="1257">
          <cell r="C1257">
            <v>108</v>
          </cell>
          <cell r="D1257" t="str">
            <v>Journal</v>
          </cell>
          <cell r="E1257" t="str">
            <v>Der Internist</v>
          </cell>
          <cell r="F1257" t="str">
            <v>http://www.springerlink.com/openurl.asp?genre=journal&amp;issn=0020-9554</v>
          </cell>
          <cell r="G1257" t="str">
            <v>http://www.springerlink.com/content/100431</v>
          </cell>
          <cell r="H1257" t="str">
            <v>Springer Berlin / Heidelberg</v>
          </cell>
          <cell r="I1257" t="str">
            <v>0020-9554</v>
          </cell>
          <cell r="J1257" t="str">
            <v>1432-1289</v>
          </cell>
          <cell r="K1257" t="str">
            <v>Medicine</v>
          </cell>
          <cell r="L1257" t="str">
            <v>Volume 37</v>
          </cell>
          <cell r="M1257">
            <v>12</v>
          </cell>
          <cell r="N1257">
            <v>35402</v>
          </cell>
        </row>
        <row r="1258">
          <cell r="C1258">
            <v>222</v>
          </cell>
          <cell r="D1258" t="str">
            <v>Journal</v>
          </cell>
          <cell r="E1258" t="str">
            <v>Inventiones Mathematicae</v>
          </cell>
          <cell r="F1258" t="str">
            <v>http://www.springerlink.com/openurl.asp?genre=journal&amp;issn=0020-9910</v>
          </cell>
          <cell r="G1258" t="str">
            <v>http://www.springerlink.com/content/100476</v>
          </cell>
          <cell r="H1258" t="str">
            <v>Springer Berlin / Heidelberg</v>
          </cell>
          <cell r="I1258" t="str">
            <v>0020-9910</v>
          </cell>
          <cell r="J1258" t="str">
            <v>1432-1297</v>
          </cell>
          <cell r="K1258" t="str">
            <v>Mathematics and Statistics</v>
          </cell>
          <cell r="L1258" t="str">
            <v>Volume 1</v>
          </cell>
          <cell r="M1258">
            <v>1</v>
          </cell>
          <cell r="N1258">
            <v>24167</v>
          </cell>
        </row>
        <row r="1259">
          <cell r="C1259">
            <v>10158</v>
          </cell>
          <cell r="D1259" t="str">
            <v>Journal</v>
          </cell>
          <cell r="E1259" t="str">
            <v>Invertebrate Neuroscience</v>
          </cell>
          <cell r="F1259" t="str">
            <v>http://www.springerlink.com/openurl.asp?genre=journal&amp;issn=1354-2516</v>
          </cell>
          <cell r="G1259" t="str">
            <v>http://www.springerlink.com/content/104297</v>
          </cell>
          <cell r="H1259" t="str">
            <v>Springer Berlin / Heidelberg</v>
          </cell>
          <cell r="I1259" t="str">
            <v>1354-2516</v>
          </cell>
          <cell r="J1259" t="str">
            <v>1439-1104</v>
          </cell>
          <cell r="K1259" t="str">
            <v>Biomedical and Life Sciences</v>
          </cell>
          <cell r="L1259" t="str">
            <v>Volume 1</v>
          </cell>
          <cell r="M1259">
            <v>1</v>
          </cell>
          <cell r="N1259">
            <v>34860</v>
          </cell>
        </row>
        <row r="1260">
          <cell r="C1260">
            <v>10637</v>
          </cell>
          <cell r="D1260" t="str">
            <v>Journal</v>
          </cell>
          <cell r="E1260" t="str">
            <v>Investigational New Drugs</v>
          </cell>
          <cell r="F1260" t="str">
            <v>http://www.springerlink.com/openurl.asp?genre=journal&amp;issn=0167-6997</v>
          </cell>
          <cell r="G1260" t="str">
            <v>http://www.springerlink.com/content/102916</v>
          </cell>
          <cell r="H1260" t="str">
            <v>Springer Netherlands</v>
          </cell>
          <cell r="I1260" t="str">
            <v>0167-6997</v>
          </cell>
          <cell r="J1260" t="str">
            <v>1573-0646</v>
          </cell>
          <cell r="K1260" t="str">
            <v>Medicine</v>
          </cell>
          <cell r="L1260" t="str">
            <v>Volume 1</v>
          </cell>
          <cell r="M1260">
            <v>1</v>
          </cell>
          <cell r="N1260">
            <v>30376</v>
          </cell>
        </row>
        <row r="1261">
          <cell r="C1261" t="e">
            <v>#N/A</v>
          </cell>
          <cell r="D1261" t="str">
            <v>Journal</v>
          </cell>
          <cell r="E1261" t="str">
            <v>Investigative Genetics</v>
          </cell>
          <cell r="F1261" t="str">
            <v>http://www.springerlink.com/openurl.asp?genre=journal&amp;eissn=2041-2223</v>
          </cell>
          <cell r="G1261" t="str">
            <v>http://www.springerlink.com/content/122233</v>
          </cell>
          <cell r="H1261" t="str">
            <v>BioMed Central</v>
          </cell>
          <cell r="J1261" t="str">
            <v>2041-2223</v>
          </cell>
          <cell r="K1261" t="str">
            <v>Microbiology</v>
          </cell>
          <cell r="L1261" t="str">
            <v>Volume 1</v>
          </cell>
          <cell r="M1261">
            <v>1</v>
          </cell>
          <cell r="N1261">
            <v>40513</v>
          </cell>
        </row>
        <row r="1262">
          <cell r="C1262">
            <v>11581</v>
          </cell>
          <cell r="D1262" t="str">
            <v>Journal</v>
          </cell>
          <cell r="E1262" t="str">
            <v>Ionics</v>
          </cell>
          <cell r="F1262" t="str">
            <v>http://www.springerlink.com/openurl.asp?genre=journal&amp;issn=0947-7047</v>
          </cell>
          <cell r="G1262" t="str">
            <v>http://www.springerlink.com/content/120106</v>
          </cell>
          <cell r="H1262" t="str">
            <v>Springer Berlin / Heidelberg</v>
          </cell>
          <cell r="I1262" t="str">
            <v>0947-7047</v>
          </cell>
          <cell r="J1262" t="str">
            <v>1862-0760</v>
          </cell>
          <cell r="K1262" t="str">
            <v>Biomedical and Life Sciences</v>
          </cell>
          <cell r="L1262" t="str">
            <v>Volume 1</v>
          </cell>
          <cell r="M1262">
            <v>1</v>
          </cell>
          <cell r="N1262">
            <v>34700</v>
          </cell>
        </row>
        <row r="1263">
          <cell r="C1263">
            <v>11845</v>
          </cell>
          <cell r="D1263" t="str">
            <v>Journal</v>
          </cell>
          <cell r="E1263" t="str">
            <v>Irish Journal of Medical Science</v>
          </cell>
          <cell r="F1263" t="str">
            <v>http://www.springerlink.com/openurl.asp?genre=journal&amp;issn=0021-1265</v>
          </cell>
          <cell r="G1263" t="str">
            <v>http://www.springerlink.com/content/120514</v>
          </cell>
          <cell r="H1263" t="str">
            <v>Springer London</v>
          </cell>
          <cell r="I1263" t="str">
            <v>0021-1265</v>
          </cell>
          <cell r="J1263" t="str">
            <v>1863-4362</v>
          </cell>
          <cell r="K1263" t="str">
            <v>Medicine</v>
          </cell>
          <cell r="L1263" t="str">
            <v>Volume 140</v>
          </cell>
          <cell r="M1263">
            <v>1</v>
          </cell>
          <cell r="N1263">
            <v>25934</v>
          </cell>
        </row>
        <row r="1264">
          <cell r="C1264">
            <v>11845</v>
          </cell>
          <cell r="D1264" t="str">
            <v>Journal</v>
          </cell>
          <cell r="E1264" t="str">
            <v>Irish Journal of Medical Science (1922-1925)</v>
          </cell>
          <cell r="F1264" t="str">
            <v>http://www.springerlink.com/openurl.asp?genre=journal&amp;issn=0021-1265</v>
          </cell>
          <cell r="G1264" t="str">
            <v>http://www.springerlink.com/content/121230</v>
          </cell>
          <cell r="H1264" t="str">
            <v>Springer London</v>
          </cell>
          <cell r="I1264" t="str">
            <v>0021-1265</v>
          </cell>
          <cell r="J1264" t="str">
            <v>1863-4362</v>
          </cell>
          <cell r="K1264" t="str">
            <v>Medicine</v>
          </cell>
          <cell r="L1264" t="str">
            <v>Volume 1</v>
          </cell>
          <cell r="M1264">
            <v>2</v>
          </cell>
          <cell r="N1264">
            <v>8127</v>
          </cell>
        </row>
        <row r="1265">
          <cell r="C1265">
            <v>11845</v>
          </cell>
          <cell r="D1265" t="str">
            <v>Journal</v>
          </cell>
          <cell r="E1265" t="str">
            <v>Irish Journal of Medical Science (1926-1967)</v>
          </cell>
          <cell r="F1265" t="str">
            <v>http://www.springerlink.com/openurl.asp?genre=journal&amp;issn=0021-1265</v>
          </cell>
          <cell r="G1265" t="str">
            <v>http://www.springerlink.com/content/121231</v>
          </cell>
          <cell r="H1265" t="str">
            <v>Springer London</v>
          </cell>
          <cell r="I1265" t="str">
            <v>0021-1265</v>
          </cell>
          <cell r="J1265" t="str">
            <v>1863-4362</v>
          </cell>
          <cell r="K1265" t="str">
            <v>Medicine</v>
          </cell>
          <cell r="L1265" t="str">
            <v>Volume 1</v>
          </cell>
          <cell r="M1265">
            <v>1</v>
          </cell>
          <cell r="N1265">
            <v>9498</v>
          </cell>
        </row>
        <row r="1266">
          <cell r="C1266">
            <v>11845</v>
          </cell>
          <cell r="D1266" t="str">
            <v>Journal</v>
          </cell>
          <cell r="E1266" t="str">
            <v>Irish Journal of Medical Science (1968-1970)</v>
          </cell>
          <cell r="F1266" t="str">
            <v>http://www.springerlink.com/openurl.asp?genre=journal&amp;issn=0021-1265</v>
          </cell>
          <cell r="G1266" t="str">
            <v>http://www.springerlink.com/content/121232</v>
          </cell>
          <cell r="H1266" t="str">
            <v>Springer London</v>
          </cell>
          <cell r="I1266" t="str">
            <v>0021-1265</v>
          </cell>
          <cell r="J1266" t="str">
            <v>1863-4362</v>
          </cell>
          <cell r="K1266" t="str">
            <v>Medicine</v>
          </cell>
          <cell r="L1266" t="str">
            <v>Volume 1</v>
          </cell>
          <cell r="M1266">
            <v>1</v>
          </cell>
          <cell r="N1266">
            <v>24838</v>
          </cell>
        </row>
        <row r="1267">
          <cell r="C1267" t="e">
            <v>#N/A</v>
          </cell>
          <cell r="D1267" t="str">
            <v>Journal</v>
          </cell>
          <cell r="E1267" t="str">
            <v>Irish Veterinary Journal</v>
          </cell>
          <cell r="F1267" t="str">
            <v>http://www.springerlink.com/openurl.asp?genre=journal&amp;eissn=2046-0481</v>
          </cell>
          <cell r="G1267" t="str">
            <v>http://www.springerlink.com/content/122251</v>
          </cell>
          <cell r="H1267" t="str">
            <v>BioMed Central</v>
          </cell>
          <cell r="J1267" t="str">
            <v>2046-0481</v>
          </cell>
          <cell r="K1267" t="str">
            <v>Veterinary medicine</v>
          </cell>
        </row>
        <row r="1268">
          <cell r="C1268">
            <v>10795</v>
          </cell>
          <cell r="D1268" t="str">
            <v>Journal</v>
          </cell>
          <cell r="E1268" t="str">
            <v>Irrigation and Drainage Systems</v>
          </cell>
          <cell r="F1268" t="str">
            <v>http://www.springerlink.com/openurl.asp?genre=journal&amp;issn=0168-6291</v>
          </cell>
          <cell r="G1268" t="str">
            <v>http://www.springerlink.com/content/102917</v>
          </cell>
          <cell r="H1268" t="str">
            <v>Springer Netherlands</v>
          </cell>
          <cell r="I1268" t="str">
            <v>0168-6291</v>
          </cell>
          <cell r="J1268" t="str">
            <v>1573-0654</v>
          </cell>
          <cell r="K1268" t="str">
            <v>Earth and Environmental Science</v>
          </cell>
          <cell r="L1268" t="str">
            <v>Volume 1</v>
          </cell>
          <cell r="M1268">
            <v>1</v>
          </cell>
          <cell r="N1268">
            <v>31444</v>
          </cell>
        </row>
        <row r="1269">
          <cell r="C1269">
            <v>271</v>
          </cell>
          <cell r="D1269" t="str">
            <v>Journal</v>
          </cell>
          <cell r="E1269" t="str">
            <v>Irrigation Science</v>
          </cell>
          <cell r="F1269" t="str">
            <v>http://www.springerlink.com/openurl.asp?genre=journal&amp;issn=0342-7188</v>
          </cell>
          <cell r="G1269" t="str">
            <v>http://www.springerlink.com/content/100432</v>
          </cell>
          <cell r="H1269" t="str">
            <v>Springer Berlin / Heidelberg</v>
          </cell>
          <cell r="I1269" t="str">
            <v>0342-7188</v>
          </cell>
          <cell r="J1269" t="str">
            <v>1432-1319</v>
          </cell>
          <cell r="K1269" t="str">
            <v>Biomedical and Life Sciences</v>
          </cell>
          <cell r="L1269" t="str">
            <v>Volume 1</v>
          </cell>
          <cell r="M1269">
            <v>1</v>
          </cell>
          <cell r="N1269">
            <v>28703</v>
          </cell>
        </row>
        <row r="1270">
          <cell r="C1270" t="e">
            <v>#N/A</v>
          </cell>
          <cell r="D1270" t="str">
            <v>Journal</v>
          </cell>
          <cell r="E1270" t="str">
            <v>Israel Journal of Health Policy Research</v>
          </cell>
          <cell r="F1270" t="str">
            <v>http://www.springerlink.com/openurl.asp?genre=journal&amp;eissn=2045-4015</v>
          </cell>
          <cell r="G1270" t="str">
            <v>http://www.springerlink.com/content/122243</v>
          </cell>
          <cell r="H1270" t="str">
            <v>BioMed Central</v>
          </cell>
          <cell r="J1270" t="str">
            <v>2045-4015</v>
          </cell>
          <cell r="K1270" t="str">
            <v>Public Health/Gesundheitswesen</v>
          </cell>
        </row>
        <row r="1271">
          <cell r="C1271">
            <v>11856</v>
          </cell>
          <cell r="D1271" t="str">
            <v>Journal</v>
          </cell>
          <cell r="E1271" t="str">
            <v>Israel Journal of Mathematics</v>
          </cell>
          <cell r="F1271" t="str">
            <v>http://www.springerlink.com/openurl.asp?genre=journal&amp;issn=0021-2172</v>
          </cell>
          <cell r="G1271" t="str">
            <v>http://www.springerlink.com/content/120601</v>
          </cell>
          <cell r="H1271" t="str">
            <v>Hebrew University Magnes Press</v>
          </cell>
          <cell r="I1271" t="str">
            <v>0021-2172</v>
          </cell>
          <cell r="J1271" t="str">
            <v>1565-8511</v>
          </cell>
          <cell r="K1271" t="str">
            <v>Computer Science</v>
          </cell>
          <cell r="L1271" t="str">
            <v>Volume 1</v>
          </cell>
          <cell r="M1271">
            <v>1</v>
          </cell>
          <cell r="N1271">
            <v>23071</v>
          </cell>
        </row>
        <row r="1272">
          <cell r="C1272" t="str">
            <v>(No JEM no.)</v>
          </cell>
          <cell r="D1272" t="str">
            <v>Journal</v>
          </cell>
          <cell r="E1272" t="str">
            <v>The Italian Journal of Neurological Sciences</v>
          </cell>
          <cell r="F1272" t="str">
            <v>http://www.springerlink.com/openurl.asp?genre=journal&amp;issn=0392-0461</v>
          </cell>
          <cell r="G1272" t="str">
            <v>http://www.springerlink.com/content/103371</v>
          </cell>
          <cell r="H1272" t="str">
            <v>Springer Milan</v>
          </cell>
          <cell r="I1272" t="str">
            <v>0392-0461</v>
          </cell>
          <cell r="J1272" t="str">
            <v>1126-5442</v>
          </cell>
          <cell r="K1272" t="str">
            <v>Medicine</v>
          </cell>
          <cell r="L1272" t="str">
            <v>Volume 1</v>
          </cell>
          <cell r="M1272">
            <v>1</v>
          </cell>
          <cell r="N1272">
            <v>28896</v>
          </cell>
        </row>
        <row r="1273">
          <cell r="C1273" t="e">
            <v>#N/A</v>
          </cell>
          <cell r="D1273" t="str">
            <v>Journal</v>
          </cell>
          <cell r="E1273" t="str">
            <v>Italian Journal of Pediatrics</v>
          </cell>
          <cell r="F1273" t="str">
            <v>http://www.springerlink.com/openurl.asp?genre=journal&amp;eissn=1824-7288</v>
          </cell>
          <cell r="G1273" t="str">
            <v>http://www.springerlink.com/content/122016</v>
          </cell>
          <cell r="H1273" t="str">
            <v>BioMed Central</v>
          </cell>
          <cell r="J1273" t="str">
            <v>1824-7288</v>
          </cell>
          <cell r="K1273" t="str">
            <v>Pediatrics</v>
          </cell>
          <cell r="L1273" t="str">
            <v>Volume 34</v>
          </cell>
          <cell r="M1273">
            <v>1</v>
          </cell>
          <cell r="N1273">
            <v>39783</v>
          </cell>
        </row>
        <row r="1274">
          <cell r="C1274">
            <v>11485</v>
          </cell>
          <cell r="D1274" t="str">
            <v>Journal</v>
          </cell>
          <cell r="E1274" t="str">
            <v>Izvestiya Atmospheric and Oceanic Physics</v>
          </cell>
          <cell r="F1274" t="str">
            <v>http://www.springerlink.com/openurl.asp?genre=journal&amp;issn=0001-4338</v>
          </cell>
          <cell r="G1274" t="str">
            <v>http://www.springerlink.com/content/119880</v>
          </cell>
          <cell r="H1274" t="str">
            <v>MAIK Nauka/Interperiodica distributed exclusively by Springer Science+Business Media LLC.</v>
          </cell>
          <cell r="I1274" t="str">
            <v>0001-4338</v>
          </cell>
          <cell r="J1274" t="str">
            <v>1555-628X</v>
          </cell>
          <cell r="K1274" t="str">
            <v>Physics and Astronomy</v>
          </cell>
          <cell r="L1274" t="str">
            <v>Volume 42</v>
          </cell>
          <cell r="M1274">
            <v>1</v>
          </cell>
          <cell r="N1274">
            <v>38732</v>
          </cell>
        </row>
        <row r="1275">
          <cell r="C1275">
            <v>11486</v>
          </cell>
          <cell r="D1275" t="str">
            <v>Journal</v>
          </cell>
          <cell r="E1275" t="str">
            <v>Izvestiya Physics of the Solid Earth</v>
          </cell>
          <cell r="F1275" t="str">
            <v>http://www.springerlink.com/openurl.asp?genre=journal&amp;issn=1069-3513</v>
          </cell>
          <cell r="G1275" t="str">
            <v>http://www.springerlink.com/content/119881</v>
          </cell>
          <cell r="H1275" t="str">
            <v>MAIK Nauka/Interperiodica distributed exclusively by Springer Science+Business Media LLC.</v>
          </cell>
          <cell r="I1275" t="str">
            <v>1069-3513</v>
          </cell>
          <cell r="J1275" t="str">
            <v>1555-6506</v>
          </cell>
          <cell r="K1275" t="str">
            <v>Earth and Environmental Science</v>
          </cell>
          <cell r="L1275" t="str">
            <v>Volume 42</v>
          </cell>
          <cell r="M1275">
            <v>1</v>
          </cell>
          <cell r="N1275">
            <v>38725</v>
          </cell>
        </row>
        <row r="1276">
          <cell r="C1276">
            <v>10037</v>
          </cell>
          <cell r="D1276" t="str">
            <v>Journal</v>
          </cell>
          <cell r="E1276" t="str">
            <v>Jahrbuch für Regionalwissenschaft</v>
          </cell>
          <cell r="F1276" t="str">
            <v>http://www.springerlink.com/openurl.asp?genre=journal&amp;issn=0173-7600</v>
          </cell>
          <cell r="G1276" t="str">
            <v>http://www.springerlink.com/content/120086</v>
          </cell>
          <cell r="H1276" t="str">
            <v>Springer Berlin / Heidelberg</v>
          </cell>
          <cell r="I1276" t="str">
            <v>0173-7600</v>
          </cell>
          <cell r="J1276" t="str">
            <v>1613-9836</v>
          </cell>
          <cell r="K1276" t="str">
            <v>Business and Economics</v>
          </cell>
          <cell r="L1276" t="str">
            <v>Volume 26</v>
          </cell>
          <cell r="M1276">
            <v>1</v>
          </cell>
          <cell r="N1276">
            <v>38777</v>
          </cell>
        </row>
        <row r="1277">
          <cell r="C1277">
            <v>13291</v>
          </cell>
          <cell r="D1277" t="str">
            <v>Journal</v>
          </cell>
          <cell r="E1277" t="str">
            <v>Jahresbericht der deutschen Mathematiker-Vereinigung</v>
          </cell>
          <cell r="F1277" t="str">
            <v>http://www.springerlink.com/openurl.asp?genre=journal&amp;issn=0012-0456</v>
          </cell>
          <cell r="G1277" t="str">
            <v>http://www.springerlink.com/content/121792</v>
          </cell>
          <cell r="H1277" t="str">
            <v>Vieweg+Teubner Verlag</v>
          </cell>
          <cell r="I1277" t="str">
            <v>0012-0456</v>
          </cell>
          <cell r="J1277" t="str">
            <v>1869-7135</v>
          </cell>
          <cell r="K1277" t="str">
            <v>Mathematics, general</v>
          </cell>
          <cell r="L1277" t="str">
            <v>Volume 112</v>
          </cell>
          <cell r="M1277">
            <v>2</v>
          </cell>
          <cell r="N1277">
            <v>40330</v>
          </cell>
        </row>
        <row r="1278">
          <cell r="C1278">
            <v>13160</v>
          </cell>
          <cell r="D1278" t="str">
            <v>Journal</v>
          </cell>
          <cell r="E1278" t="str">
            <v>Japan Journal of Industrial and Applied Mathematics</v>
          </cell>
          <cell r="F1278" t="str">
            <v>http://www.springerlink.com/openurl.asp?genre=journal&amp;issn=0916-7005</v>
          </cell>
          <cell r="G1278" t="str">
            <v>http://www.springerlink.com/content/121574</v>
          </cell>
          <cell r="H1278" t="str">
            <v>Springer Japan</v>
          </cell>
          <cell r="I1278" t="str">
            <v>0916-7005</v>
          </cell>
          <cell r="J1278" t="str">
            <v>1868-937X</v>
          </cell>
          <cell r="K1278" t="str">
            <v>Applications of Mathematics</v>
          </cell>
          <cell r="L1278" t="str">
            <v>Volume 1</v>
          </cell>
          <cell r="M1278">
            <v>1</v>
          </cell>
          <cell r="N1278">
            <v>30926</v>
          </cell>
        </row>
        <row r="1279">
          <cell r="C1279">
            <v>11537</v>
          </cell>
          <cell r="D1279" t="str">
            <v>Journal</v>
          </cell>
          <cell r="E1279" t="str">
            <v>Japanese Journal of Mathematics</v>
          </cell>
          <cell r="F1279" t="str">
            <v>http://www.springerlink.com/openurl.asp?genre=journal&amp;issn=0289-2316</v>
          </cell>
          <cell r="G1279" t="str">
            <v>http://www.springerlink.com/content/120090</v>
          </cell>
          <cell r="H1279" t="str">
            <v>Springer Japan</v>
          </cell>
          <cell r="I1279" t="str">
            <v>0289-2316</v>
          </cell>
          <cell r="J1279" t="str">
            <v>1861-3624</v>
          </cell>
          <cell r="K1279" t="str">
            <v>Mathematics and Statistics</v>
          </cell>
          <cell r="L1279" t="str">
            <v>Volume 1</v>
          </cell>
          <cell r="M1279">
            <v>1</v>
          </cell>
          <cell r="N1279">
            <v>38808</v>
          </cell>
        </row>
        <row r="1280">
          <cell r="C1280">
            <v>10384</v>
          </cell>
          <cell r="D1280" t="str">
            <v>Journal</v>
          </cell>
          <cell r="E1280" t="str">
            <v>Japanese Journal of Ophthalmology</v>
          </cell>
          <cell r="F1280" t="str">
            <v>http://www.springerlink.com/openurl.asp?genre=journal&amp;issn=0021-5155</v>
          </cell>
          <cell r="G1280" t="str">
            <v>http://www.springerlink.com/content/110834</v>
          </cell>
          <cell r="H1280" t="str">
            <v>Springer Japan</v>
          </cell>
          <cell r="I1280" t="str">
            <v>0021-5155</v>
          </cell>
          <cell r="J1280" t="str">
            <v>1613-2246</v>
          </cell>
          <cell r="K1280" t="str">
            <v>Medicine</v>
          </cell>
          <cell r="L1280" t="str">
            <v>Volume 48</v>
          </cell>
          <cell r="M1280">
            <v>1</v>
          </cell>
          <cell r="N1280">
            <v>38011</v>
          </cell>
        </row>
        <row r="1281">
          <cell r="C1281">
            <v>11604</v>
          </cell>
          <cell r="D1281" t="str">
            <v>Journal</v>
          </cell>
          <cell r="E1281" t="str">
            <v>Japanese Journal of Radiology</v>
          </cell>
          <cell r="F1281" t="str">
            <v>http://www.springerlink.com/openurl.asp?genre=journal&amp;issn=1867-1071</v>
          </cell>
          <cell r="G1281" t="str">
            <v>http://www.springerlink.com/content/121355</v>
          </cell>
          <cell r="H1281" t="str">
            <v>Springer Japan</v>
          </cell>
          <cell r="I1281" t="str">
            <v>1867-1071</v>
          </cell>
          <cell r="J1281" t="str">
            <v>1867-108X</v>
          </cell>
          <cell r="K1281" t="str">
            <v>Medicine &amp; Public Health</v>
          </cell>
          <cell r="L1281" t="str">
            <v>Volume 27</v>
          </cell>
          <cell r="M1281">
            <v>1</v>
          </cell>
          <cell r="N1281">
            <v>39814</v>
          </cell>
        </row>
        <row r="1282">
          <cell r="C1282" t="str">
            <v>(No JEM no.)</v>
          </cell>
          <cell r="D1282" t="str">
            <v>Journal</v>
          </cell>
          <cell r="E1282" t="str">
            <v>The Japanese Journal of Thoracic and Cardiovascular Surgery</v>
          </cell>
          <cell r="F1282" t="str">
            <v>http://www.springerlink.com/openurl.asp?genre=journal&amp;issn=1344-4964</v>
          </cell>
          <cell r="G1282" t="str">
            <v>http://www.springerlink.com/content/120321</v>
          </cell>
          <cell r="H1282" t="str">
            <v>Springer Japan</v>
          </cell>
          <cell r="I1282" t="str">
            <v>1344-4964</v>
          </cell>
          <cell r="J1282" t="str">
            <v>1863-2092</v>
          </cell>
          <cell r="L1282" t="str">
            <v>Volume 49</v>
          </cell>
          <cell r="M1282">
            <v>1</v>
          </cell>
          <cell r="N1282">
            <v>36892</v>
          </cell>
        </row>
        <row r="1283">
          <cell r="C1283">
            <v>10162</v>
          </cell>
          <cell r="D1283" t="str">
            <v>Journal</v>
          </cell>
          <cell r="E1283" t="str">
            <v>JARO - Journal of the Association for Research in Otolaryngology</v>
          </cell>
          <cell r="F1283" t="str">
            <v>http://www.springerlink.com/openurl.asp?genre=journal&amp;issn=1525-3961</v>
          </cell>
          <cell r="G1283" t="str">
            <v>http://www.springerlink.com/content/104922</v>
          </cell>
          <cell r="H1283" t="str">
            <v>Springer New York</v>
          </cell>
          <cell r="I1283" t="str">
            <v>1525-3961</v>
          </cell>
          <cell r="J1283" t="str">
            <v>1438-7573</v>
          </cell>
          <cell r="K1283" t="str">
            <v>Medicine</v>
          </cell>
          <cell r="L1283" t="str">
            <v>Volume 1</v>
          </cell>
          <cell r="M1283">
            <v>1</v>
          </cell>
          <cell r="N1283">
            <v>36591</v>
          </cell>
        </row>
        <row r="1284">
          <cell r="C1284">
            <v>11448</v>
          </cell>
          <cell r="D1284" t="str">
            <v>Journal</v>
          </cell>
          <cell r="E1284" t="str">
            <v>JETP Letters</v>
          </cell>
          <cell r="F1284" t="str">
            <v>http://www.springerlink.com/openurl.asp?genre=journal&amp;issn=0021-3640</v>
          </cell>
          <cell r="G1284" t="str">
            <v>http://www.springerlink.com/content/119842</v>
          </cell>
          <cell r="H1284" t="str">
            <v>MAIK Nauka/Interperiodica distributed exclusively by Springer Science+Business Media LLC.</v>
          </cell>
          <cell r="I1284" t="str">
            <v>0021-3640</v>
          </cell>
          <cell r="J1284" t="str">
            <v>1090-6487</v>
          </cell>
          <cell r="K1284" t="str">
            <v>Physics and Astronomy</v>
          </cell>
          <cell r="L1284" t="str">
            <v>Volume 63</v>
          </cell>
          <cell r="M1284">
            <v>1</v>
          </cell>
          <cell r="N1284">
            <v>35091</v>
          </cell>
        </row>
        <row r="1285">
          <cell r="C1285" t="e">
            <v>#N/A</v>
          </cell>
          <cell r="D1285" t="str">
            <v>Journal</v>
          </cell>
          <cell r="E1285" t="str">
            <v>Jeugd en Co Kennis</v>
          </cell>
          <cell r="F1285" t="str">
            <v>http://www.springerlink.com/openurl.asp?genre=journal&amp;issn=1873-9172</v>
          </cell>
          <cell r="G1285" t="str">
            <v>http://www.springerlink.com/content/121689</v>
          </cell>
          <cell r="H1285" t="str">
            <v>Bohn Stafleu van Loghum</v>
          </cell>
          <cell r="I1285" t="str">
            <v>1873-9172</v>
          </cell>
          <cell r="J1285" t="str">
            <v>1876-6099</v>
          </cell>
          <cell r="K1285" t="str">
            <v>Medicine &amp; Public Health</v>
          </cell>
          <cell r="L1285" t="str">
            <v>Volume 1</v>
          </cell>
          <cell r="M1285">
            <v>1</v>
          </cell>
          <cell r="N1285">
            <v>39142</v>
          </cell>
        </row>
        <row r="1286">
          <cell r="C1286">
            <v>10835</v>
          </cell>
          <cell r="D1286" t="str">
            <v>Journal</v>
          </cell>
          <cell r="E1286" t="str">
            <v>Jewish History</v>
          </cell>
          <cell r="F1286" t="str">
            <v>http://www.springerlink.com/openurl.asp?genre=journal&amp;issn=0334-701X</v>
          </cell>
          <cell r="G1286" t="str">
            <v>http://www.springerlink.com/content/105872</v>
          </cell>
          <cell r="H1286" t="str">
            <v>Springer Netherlands</v>
          </cell>
          <cell r="I1286" t="str">
            <v>0334-701X</v>
          </cell>
          <cell r="J1286" t="str">
            <v>1572-8579</v>
          </cell>
          <cell r="K1286" t="str">
            <v>Humanities, Social Sciences and Law</v>
          </cell>
          <cell r="L1286" t="str">
            <v>Volume 1</v>
          </cell>
          <cell r="M1286">
            <v>1</v>
          </cell>
          <cell r="N1286">
            <v>31472</v>
          </cell>
        </row>
        <row r="1287">
          <cell r="C1287">
            <v>11837</v>
          </cell>
          <cell r="D1287" t="str">
            <v>Journal</v>
          </cell>
          <cell r="E1287" t="str">
            <v>JOM Journal of the Minerals, Metals and Materials Society</v>
          </cell>
          <cell r="F1287" t="str">
            <v>http://www.springerlink.com/openurl.asp?genre=journal&amp;issn=1047-4838</v>
          </cell>
          <cell r="G1287" t="str">
            <v>http://www.springerlink.com/content/120442</v>
          </cell>
          <cell r="H1287" t="str">
            <v>Springer Boston</v>
          </cell>
          <cell r="I1287" t="str">
            <v>1047-4838</v>
          </cell>
          <cell r="J1287" t="str">
            <v>1543-1851</v>
          </cell>
          <cell r="K1287" t="str">
            <v>Chemistry and Materials Science</v>
          </cell>
          <cell r="L1287" t="str">
            <v>Volume 49</v>
          </cell>
          <cell r="M1287">
            <v>1</v>
          </cell>
          <cell r="N1287">
            <v>35431</v>
          </cell>
        </row>
        <row r="1288">
          <cell r="C1288">
            <v>12157</v>
          </cell>
          <cell r="D1288" t="str">
            <v>Journal</v>
          </cell>
          <cell r="E1288" t="str">
            <v>Journal Africain d'Hépato-Gastroentérologie</v>
          </cell>
          <cell r="F1288" t="str">
            <v>http://www.springerlink.com/openurl.asp?genre=journal&amp;issn=1954-3204</v>
          </cell>
          <cell r="G1288" t="str">
            <v>http://www.springerlink.com/content/120774</v>
          </cell>
          <cell r="H1288" t="str">
            <v>Springer Paris</v>
          </cell>
          <cell r="I1288" t="str">
            <v>1954-3204</v>
          </cell>
          <cell r="J1288" t="str">
            <v>1954-3212</v>
          </cell>
          <cell r="K1288" t="str">
            <v>Medicine &amp; Public Health</v>
          </cell>
          <cell r="L1288" t="str">
            <v>Volume 1</v>
          </cell>
          <cell r="M1288">
            <v>1</v>
          </cell>
          <cell r="N1288">
            <v>39173</v>
          </cell>
        </row>
        <row r="1289">
          <cell r="C1289">
            <v>12558</v>
          </cell>
          <cell r="D1289" t="str">
            <v>Journal</v>
          </cell>
          <cell r="E1289" t="str">
            <v>Journal africain du cancer / African Journal of Cancer</v>
          </cell>
          <cell r="F1289" t="str">
            <v>http://www.springerlink.com/openurl.asp?genre=journal&amp;issn=1965-0817</v>
          </cell>
          <cell r="G1289" t="str">
            <v>http://www.springerlink.com/content/121298</v>
          </cell>
          <cell r="H1289" t="str">
            <v>Springer Paris</v>
          </cell>
          <cell r="I1289" t="str">
            <v>1965-0817</v>
          </cell>
          <cell r="J1289" t="str">
            <v>1965-0825</v>
          </cell>
          <cell r="K1289" t="str">
            <v>Medicine &amp; Public Health</v>
          </cell>
          <cell r="L1289" t="str">
            <v>Volume 1</v>
          </cell>
          <cell r="M1289">
            <v>1</v>
          </cell>
          <cell r="N1289">
            <v>39845</v>
          </cell>
        </row>
        <row r="1290">
          <cell r="C1290">
            <v>11854</v>
          </cell>
          <cell r="D1290" t="str">
            <v>Journal</v>
          </cell>
          <cell r="E1290" t="str">
            <v>Journal d'Analyse Mathématique</v>
          </cell>
          <cell r="F1290" t="str">
            <v>http://www.springerlink.com/openurl.asp?genre=journal&amp;issn=0021-7670</v>
          </cell>
          <cell r="G1290" t="str">
            <v>http://www.springerlink.com/content/120600</v>
          </cell>
          <cell r="H1290" t="str">
            <v>Hebrew University Magnes Press</v>
          </cell>
          <cell r="I1290" t="str">
            <v>0021-7670</v>
          </cell>
          <cell r="J1290" t="str">
            <v>1565-8538</v>
          </cell>
          <cell r="K1290" t="str">
            <v>Mathematics</v>
          </cell>
          <cell r="L1290" t="str">
            <v>Volume 1</v>
          </cell>
          <cell r="M1290">
            <v>1</v>
          </cell>
          <cell r="N1290">
            <v>18963</v>
          </cell>
        </row>
        <row r="1291">
          <cell r="C1291">
            <v>10838</v>
          </cell>
          <cell r="D1291" t="str">
            <v>Journal</v>
          </cell>
          <cell r="E1291" t="str">
            <v>Journal for General Philosophy of Science</v>
          </cell>
          <cell r="F1291" t="str">
            <v>http://www.springerlink.com/openurl.asp?genre=journal&amp;issn=0925-4560</v>
          </cell>
          <cell r="G1291" t="str">
            <v>http://www.springerlink.com/content/102918</v>
          </cell>
          <cell r="H1291" t="str">
            <v>Springer Netherlands</v>
          </cell>
          <cell r="I1291" t="str">
            <v>0925-4560</v>
          </cell>
          <cell r="J1291" t="str">
            <v>1572-8587</v>
          </cell>
          <cell r="K1291" t="str">
            <v>Humanities, Social Sciences and Law</v>
          </cell>
          <cell r="L1291" t="str">
            <v>Volume 1</v>
          </cell>
          <cell r="M1291">
            <v>1</v>
          </cell>
          <cell r="N1291">
            <v>25628</v>
          </cell>
        </row>
        <row r="1292">
          <cell r="C1292">
            <v>11301</v>
          </cell>
          <cell r="D1292" t="str">
            <v>Journal</v>
          </cell>
          <cell r="E1292" t="str">
            <v>Journal für Betriebswirtschaft</v>
          </cell>
          <cell r="F1292" t="str">
            <v>http://www.springerlink.com/openurl.asp?genre=journal&amp;issn=0344-9327</v>
          </cell>
          <cell r="G1292" t="str">
            <v>http://www.springerlink.com/content/113207</v>
          </cell>
          <cell r="H1292" t="str">
            <v>Springer Berlin / Heidelberg</v>
          </cell>
          <cell r="I1292" t="str">
            <v>0344-9327</v>
          </cell>
          <cell r="J1292" t="str">
            <v>1614-631X</v>
          </cell>
          <cell r="K1292" t="str">
            <v>Business and Economics</v>
          </cell>
          <cell r="L1292" t="str">
            <v>Volume 55</v>
          </cell>
          <cell r="M1292">
            <v>1</v>
          </cell>
          <cell r="N1292">
            <v>38412</v>
          </cell>
        </row>
        <row r="1293">
          <cell r="C1293">
            <v>13138</v>
          </cell>
          <cell r="D1293" t="str">
            <v>Journal</v>
          </cell>
          <cell r="E1293" t="str">
            <v>Journal für Mathematik-Didaktik</v>
          </cell>
          <cell r="F1293" t="str">
            <v>http://www.springerlink.com/openurl.asp?genre=journal&amp;issn=0173-5322</v>
          </cell>
          <cell r="G1293" t="str">
            <v>http://www.springerlink.com/content/121575</v>
          </cell>
          <cell r="H1293" t="str">
            <v>Springer Berlin / Heidelberg</v>
          </cell>
          <cell r="I1293" t="str">
            <v>0173-5322</v>
          </cell>
          <cell r="J1293" t="str">
            <v>1869-2699</v>
          </cell>
          <cell r="K1293" t="str">
            <v>Mathematics</v>
          </cell>
          <cell r="L1293" t="str">
            <v>Volume 31</v>
          </cell>
          <cell r="M1293">
            <v>1</v>
          </cell>
          <cell r="N1293">
            <v>40238</v>
          </cell>
        </row>
        <row r="1294">
          <cell r="C1294">
            <v>730</v>
          </cell>
          <cell r="D1294" t="str">
            <v>Journal</v>
          </cell>
          <cell r="E1294" t="str">
            <v>Journal für Rechtspolitik</v>
          </cell>
          <cell r="F1294" t="str">
            <v>http://www.springerlink.com/openurl.asp?genre=journal&amp;issn=0943-4011</v>
          </cell>
          <cell r="G1294" t="str">
            <v>http://www.springerlink.com/content/120624</v>
          </cell>
          <cell r="H1294" t="str">
            <v>Springer Wien</v>
          </cell>
          <cell r="I1294" t="str">
            <v>0943-4011</v>
          </cell>
          <cell r="J1294" t="str">
            <v>1613-754X</v>
          </cell>
          <cell r="K1294" t="str">
            <v>Law</v>
          </cell>
          <cell r="L1294" t="str">
            <v>Volume 15</v>
          </cell>
          <cell r="M1294">
            <v>1</v>
          </cell>
          <cell r="N1294">
            <v>39087</v>
          </cell>
        </row>
        <row r="1295">
          <cell r="C1295">
            <v>3</v>
          </cell>
          <cell r="D1295" t="str">
            <v>Journal</v>
          </cell>
          <cell r="E1295" t="str">
            <v>Journal für Verbraucherschutz und Lebensmittelsicherheit</v>
          </cell>
          <cell r="F1295" t="str">
            <v>http://www.springerlink.com/openurl.asp?genre=journal&amp;issn=1661-5751</v>
          </cell>
          <cell r="G1295" t="str">
            <v>http://www.springerlink.com/content/120023</v>
          </cell>
          <cell r="H1295" t="str">
            <v>Birkhäuser Basel</v>
          </cell>
          <cell r="I1295" t="str">
            <v>1661-5751</v>
          </cell>
          <cell r="J1295" t="str">
            <v>1661-5867</v>
          </cell>
          <cell r="K1295" t="str">
            <v>Chemistry and Materials Science</v>
          </cell>
          <cell r="L1295" t="str">
            <v>Volume 1</v>
          </cell>
          <cell r="M1295">
            <v>0</v>
          </cell>
          <cell r="N1295">
            <v>39022</v>
          </cell>
        </row>
        <row r="1296">
          <cell r="C1296">
            <v>12631</v>
          </cell>
          <cell r="D1296" t="str">
            <v>Journal</v>
          </cell>
          <cell r="E1296" t="str">
            <v>Journal für Ästhetische Chirurgie</v>
          </cell>
          <cell r="F1296" t="str">
            <v>http://www.springerlink.com/openurl.asp?genre=journal&amp;issn=1867-4305</v>
          </cell>
          <cell r="G1296" t="str">
            <v>http://www.springerlink.com/content/121258</v>
          </cell>
          <cell r="H1296" t="str">
            <v>Springer Berlin / Heidelberg</v>
          </cell>
          <cell r="I1296" t="str">
            <v>1867-4305</v>
          </cell>
          <cell r="J1296" t="str">
            <v>1867-4313</v>
          </cell>
          <cell r="K1296" t="str">
            <v>Medicine &amp; Public Health</v>
          </cell>
          <cell r="L1296" t="str">
            <v>Volume 1</v>
          </cell>
          <cell r="M1296">
            <v>1</v>
          </cell>
          <cell r="N1296">
            <v>39722</v>
          </cell>
        </row>
        <row r="1297">
          <cell r="C1297">
            <v>11416</v>
          </cell>
          <cell r="D1297" t="str">
            <v>Journal</v>
          </cell>
          <cell r="E1297" t="str">
            <v>Journal in Computer Virology</v>
          </cell>
          <cell r="F1297" t="str">
            <v>http://www.springerlink.com/openurl.asp?genre=journal&amp;issn=1772-9890</v>
          </cell>
          <cell r="G1297" t="str">
            <v>http://www.springerlink.com/content/119769</v>
          </cell>
          <cell r="H1297" t="str">
            <v>Springer Paris</v>
          </cell>
          <cell r="I1297" t="str">
            <v>1772-9890</v>
          </cell>
          <cell r="J1297" t="str">
            <v>1772-9904</v>
          </cell>
          <cell r="K1297" t="str">
            <v>Computer Science</v>
          </cell>
          <cell r="L1297" t="str">
            <v>Volume 1</v>
          </cell>
          <cell r="M1297">
            <v>1</v>
          </cell>
          <cell r="N1297">
            <v>38684</v>
          </cell>
        </row>
        <row r="1298">
          <cell r="C1298">
            <v>10802</v>
          </cell>
          <cell r="D1298" t="str">
            <v>Journal</v>
          </cell>
          <cell r="E1298" t="str">
            <v>Journal of Abnormal Child Psychology</v>
          </cell>
          <cell r="F1298" t="str">
            <v>http://www.springerlink.com/openurl.asp?genre=journal&amp;issn=0091-0627</v>
          </cell>
          <cell r="G1298" t="str">
            <v>http://www.springerlink.com/content/104756</v>
          </cell>
          <cell r="H1298" t="str">
            <v>Springer Netherlands</v>
          </cell>
          <cell r="I1298" t="str">
            <v>0091-0627</v>
          </cell>
          <cell r="J1298" t="str">
            <v>1573-2835</v>
          </cell>
          <cell r="K1298" t="str">
            <v>Behavioral Science</v>
          </cell>
          <cell r="L1298" t="str">
            <v>Volume 1</v>
          </cell>
          <cell r="M1298">
            <v>1</v>
          </cell>
          <cell r="N1298">
            <v>26665</v>
          </cell>
        </row>
        <row r="1299">
          <cell r="C1299">
            <v>10805</v>
          </cell>
          <cell r="D1299" t="str">
            <v>Journal</v>
          </cell>
          <cell r="E1299" t="str">
            <v>Journal of Academic Ethics</v>
          </cell>
          <cell r="F1299" t="str">
            <v>http://www.springerlink.com/openurl.asp?genre=journal&amp;issn=1570-1727</v>
          </cell>
          <cell r="G1299" t="str">
            <v>http://www.springerlink.com/content/111139</v>
          </cell>
          <cell r="H1299" t="str">
            <v>Springer Netherlands</v>
          </cell>
          <cell r="I1299" t="str">
            <v>1570-1727</v>
          </cell>
          <cell r="J1299" t="str">
            <v>1572-8544</v>
          </cell>
          <cell r="K1299" t="str">
            <v>Humanities, Social Sciences and Law</v>
          </cell>
          <cell r="L1299" t="str">
            <v>Volume 1</v>
          </cell>
          <cell r="M1299">
            <v>1</v>
          </cell>
          <cell r="N1299">
            <v>37681</v>
          </cell>
        </row>
        <row r="1300">
          <cell r="C1300">
            <v>11726</v>
          </cell>
          <cell r="D1300" t="str">
            <v>Journal</v>
          </cell>
          <cell r="E1300" t="str">
            <v>Journal of Acupuncture and Tuina Science</v>
          </cell>
          <cell r="F1300" t="str">
            <v>http://www.springerlink.com/openurl.asp?genre=journal&amp;issn=1672-3597</v>
          </cell>
          <cell r="G1300" t="str">
            <v>http://www.springerlink.com/content/120309</v>
          </cell>
          <cell r="H1300" t="str">
            <v>Shanghai Research Institute of Acupuncture and Meridian Co-published with Springer-Verlag GmbH</v>
          </cell>
          <cell r="I1300" t="str">
            <v>1672-3597</v>
          </cell>
          <cell r="J1300" t="str">
            <v>1993-0399</v>
          </cell>
          <cell r="K1300" t="str">
            <v>Medicine</v>
          </cell>
          <cell r="L1300" t="str">
            <v>Volume 1</v>
          </cell>
          <cell r="M1300">
            <v>1</v>
          </cell>
          <cell r="N1300">
            <v>37653</v>
          </cell>
        </row>
        <row r="1301">
          <cell r="C1301">
            <v>10804</v>
          </cell>
          <cell r="D1301" t="str">
            <v>Journal</v>
          </cell>
          <cell r="E1301" t="str">
            <v>Journal of Adult Development</v>
          </cell>
          <cell r="F1301" t="str">
            <v>http://www.springerlink.com/openurl.asp?genre=journal&amp;issn=1068-0667</v>
          </cell>
          <cell r="G1301" t="str">
            <v>http://www.springerlink.com/content/104885</v>
          </cell>
          <cell r="H1301" t="str">
            <v>Springer Netherlands</v>
          </cell>
          <cell r="I1301" t="str">
            <v>1068-0667</v>
          </cell>
          <cell r="J1301" t="str">
            <v>1573-3440</v>
          </cell>
          <cell r="K1301" t="str">
            <v>Behavioral Science</v>
          </cell>
          <cell r="L1301" t="str">
            <v>Volume 1</v>
          </cell>
          <cell r="M1301">
            <v>1</v>
          </cell>
          <cell r="N1301">
            <v>34357</v>
          </cell>
        </row>
        <row r="1302">
          <cell r="C1302">
            <v>11287</v>
          </cell>
          <cell r="D1302" t="str">
            <v>Journal</v>
          </cell>
          <cell r="E1302" t="str">
            <v>Journal of Advancement in Medicine</v>
          </cell>
          <cell r="F1302" t="str">
            <v>http://www.springerlink.com/openurl.asp?genre=journal&amp;issn=0894-5888</v>
          </cell>
          <cell r="G1302" t="str">
            <v>http://www.springerlink.com/content/111884</v>
          </cell>
          <cell r="H1302" t="str">
            <v>Springer Netherlands</v>
          </cell>
          <cell r="I1302" t="str">
            <v>0894-5888</v>
          </cell>
          <cell r="J1302" t="str">
            <v>1573-9767</v>
          </cell>
          <cell r="K1302" t="str">
            <v>Behavioral Science</v>
          </cell>
          <cell r="L1302" t="str">
            <v>Volume 10</v>
          </cell>
          <cell r="M1302">
            <v>1</v>
          </cell>
          <cell r="N1302">
            <v>35431</v>
          </cell>
        </row>
        <row r="1303">
          <cell r="C1303" t="str">
            <v>(No JEM no.)</v>
          </cell>
          <cell r="D1303" t="str">
            <v>Journal</v>
          </cell>
          <cell r="E1303" t="str">
            <v>Journal of African American Men</v>
          </cell>
          <cell r="F1303" t="str">
            <v>http://www.springerlink.com/openurl.asp?genre=journal&amp;issn=1081-1753</v>
          </cell>
          <cell r="G1303" t="str">
            <v>http://www.springerlink.com/content/109699</v>
          </cell>
          <cell r="H1303" t="str">
            <v>Springer New York</v>
          </cell>
          <cell r="I1303" t="str">
            <v>1081-1753</v>
          </cell>
          <cell r="K1303" t="str">
            <v>Social Sciences</v>
          </cell>
          <cell r="L1303" t="str">
            <v>Volume 5</v>
          </cell>
          <cell r="M1303">
            <v>4</v>
          </cell>
          <cell r="N1303">
            <v>37043</v>
          </cell>
        </row>
        <row r="1304">
          <cell r="C1304">
            <v>12111</v>
          </cell>
          <cell r="D1304" t="str">
            <v>Journal</v>
          </cell>
          <cell r="E1304" t="str">
            <v>Journal of African American Studies</v>
          </cell>
          <cell r="F1304" t="str">
            <v>http://www.springerlink.com/openurl.asp?genre=journal&amp;issn=1559-1646</v>
          </cell>
          <cell r="G1304" t="str">
            <v>http://www.springerlink.com/content/112866</v>
          </cell>
          <cell r="H1304" t="str">
            <v>Springer New York</v>
          </cell>
          <cell r="I1304" t="str">
            <v>1559-1646</v>
          </cell>
          <cell r="J1304" t="str">
            <v>1936-4741</v>
          </cell>
          <cell r="K1304" t="str">
            <v>Social Sciences</v>
          </cell>
          <cell r="L1304" t="str">
            <v>Volume 1</v>
          </cell>
          <cell r="M1304">
            <v>1</v>
          </cell>
          <cell r="N1304">
            <v>34851</v>
          </cell>
        </row>
        <row r="1305">
          <cell r="C1305">
            <v>10859</v>
          </cell>
          <cell r="D1305" t="str">
            <v>Journal</v>
          </cell>
          <cell r="E1305" t="str">
            <v>Journal of Aging and Identity</v>
          </cell>
          <cell r="F1305" t="str">
            <v>http://www.springerlink.com/openurl.asp?genre=journal&amp;issn=1087-3732</v>
          </cell>
          <cell r="G1305" t="str">
            <v>http://www.springerlink.com/content/104886</v>
          </cell>
          <cell r="H1305" t="str">
            <v>Springer Netherlands</v>
          </cell>
          <cell r="I1305" t="str">
            <v>1087-3732</v>
          </cell>
          <cell r="J1305" t="str">
            <v>1573-3491</v>
          </cell>
          <cell r="K1305" t="str">
            <v>Behavioral Science</v>
          </cell>
          <cell r="L1305" t="str">
            <v>Volume 3</v>
          </cell>
          <cell r="M1305">
            <v>1</v>
          </cell>
          <cell r="N1305">
            <v>35855</v>
          </cell>
        </row>
        <row r="1306">
          <cell r="C1306">
            <v>10806</v>
          </cell>
          <cell r="D1306" t="str">
            <v>Journal</v>
          </cell>
          <cell r="E1306" t="str">
            <v>Journal of Agricultural and Environmental Ethics</v>
          </cell>
          <cell r="F1306" t="str">
            <v>http://www.springerlink.com/openurl.asp?genre=journal&amp;issn=1187-7863</v>
          </cell>
          <cell r="G1306" t="str">
            <v>http://www.springerlink.com/content/102919</v>
          </cell>
          <cell r="H1306" t="str">
            <v>Springer Netherlands</v>
          </cell>
          <cell r="I1306" t="str">
            <v>1187-7863</v>
          </cell>
          <cell r="J1306" t="str">
            <v>1573-322X</v>
          </cell>
          <cell r="K1306" t="str">
            <v>Earth and Environmental Science</v>
          </cell>
          <cell r="L1306" t="str">
            <v>Volume 1</v>
          </cell>
          <cell r="M1306">
            <v>1</v>
          </cell>
          <cell r="N1306">
            <v>32203</v>
          </cell>
        </row>
        <row r="1307">
          <cell r="C1307">
            <v>13253</v>
          </cell>
          <cell r="D1307" t="str">
            <v>Journal</v>
          </cell>
          <cell r="E1307" t="str">
            <v>Journal of Agricultural, Biological, and Environmental Statistics</v>
          </cell>
          <cell r="F1307" t="str">
            <v>http://www.springerlink.com/openurl.asp?genre=journal&amp;issn=1085-7117</v>
          </cell>
          <cell r="G1307" t="str">
            <v>http://www.springerlink.com/content/121716</v>
          </cell>
          <cell r="H1307" t="str">
            <v>Springer New York</v>
          </cell>
          <cell r="I1307" t="str">
            <v>1085-7117</v>
          </cell>
          <cell r="J1307" t="str">
            <v>1537-2693</v>
          </cell>
          <cell r="K1307" t="str">
            <v>Statistics</v>
          </cell>
          <cell r="L1307" t="str">
            <v>Volume 6</v>
          </cell>
          <cell r="M1307">
            <v>1</v>
          </cell>
          <cell r="N1307">
            <v>36951</v>
          </cell>
        </row>
        <row r="1308">
          <cell r="C1308">
            <v>10801</v>
          </cell>
          <cell r="D1308" t="str">
            <v>Journal</v>
          </cell>
          <cell r="E1308" t="str">
            <v>Journal of Algebraic Combinatorics</v>
          </cell>
          <cell r="F1308" t="str">
            <v>http://www.springerlink.com/openurl.asp?genre=journal&amp;issn=0925-9899</v>
          </cell>
          <cell r="G1308" t="str">
            <v>http://www.springerlink.com/content/100277</v>
          </cell>
          <cell r="H1308" t="str">
            <v>Springer U.S.</v>
          </cell>
          <cell r="I1308" t="str">
            <v>0925-9899</v>
          </cell>
          <cell r="J1308" t="str">
            <v>1572-9192</v>
          </cell>
          <cell r="K1308" t="str">
            <v>Mathematics and Statistics</v>
          </cell>
          <cell r="L1308" t="str">
            <v>Volume 1</v>
          </cell>
          <cell r="M1308">
            <v>1</v>
          </cell>
          <cell r="N1308">
            <v>33725</v>
          </cell>
        </row>
        <row r="1309">
          <cell r="C1309">
            <v>12652</v>
          </cell>
          <cell r="D1309" t="str">
            <v>Journal</v>
          </cell>
          <cell r="E1309" t="str">
            <v>Journal of Ambient Intelligence and Humanized Computing</v>
          </cell>
          <cell r="F1309" t="str">
            <v>http://www.springerlink.com/openurl.asp?genre=journal&amp;issn=1868-5137</v>
          </cell>
          <cell r="G1309" t="str">
            <v>http://www.springerlink.com/content/121576</v>
          </cell>
          <cell r="H1309" t="str">
            <v>Springer Berlin / Heidelberg</v>
          </cell>
          <cell r="I1309" t="str">
            <v>1868-5137</v>
          </cell>
          <cell r="J1309" t="str">
            <v>1868-5145</v>
          </cell>
          <cell r="K1309" t="str">
            <v>Engineering</v>
          </cell>
          <cell r="L1309" t="str">
            <v>Volume 1</v>
          </cell>
          <cell r="M1309">
            <v>1</v>
          </cell>
          <cell r="N1309">
            <v>40238</v>
          </cell>
        </row>
        <row r="1310">
          <cell r="C1310">
            <v>10809</v>
          </cell>
          <cell r="D1310" t="str">
            <v>Journal</v>
          </cell>
          <cell r="E1310" t="str">
            <v>Journal of Analytical Chemistry</v>
          </cell>
          <cell r="F1310" t="str">
            <v>http://www.springerlink.com/openurl.asp?genre=journal&amp;issn=1061-9348</v>
          </cell>
          <cell r="G1310" t="str">
            <v>http://www.springerlink.com/content/106287</v>
          </cell>
          <cell r="H1310" t="str">
            <v>MAIK Nauka/Interperiodica distributed exclusively by Springer Science+Business Media LLC.</v>
          </cell>
          <cell r="I1310" t="str">
            <v>1061-9348</v>
          </cell>
          <cell r="J1310" t="str">
            <v>1608-3199</v>
          </cell>
          <cell r="K1310" t="str">
            <v>Chemistry and Materials Science</v>
          </cell>
          <cell r="L1310" t="str">
            <v>Volume 55</v>
          </cell>
          <cell r="M1310">
            <v>1</v>
          </cell>
          <cell r="N1310">
            <v>36526</v>
          </cell>
        </row>
        <row r="1311">
          <cell r="C1311">
            <v>540</v>
          </cell>
          <cell r="D1311" t="str">
            <v>Journal</v>
          </cell>
          <cell r="E1311" t="str">
            <v>Journal of Anesthesia</v>
          </cell>
          <cell r="F1311" t="str">
            <v>http://www.springerlink.com/openurl.asp?genre=journal&amp;issn=0913-8668</v>
          </cell>
          <cell r="G1311" t="str">
            <v>http://www.springerlink.com/content/103809</v>
          </cell>
          <cell r="H1311" t="str">
            <v>Springer Japan</v>
          </cell>
          <cell r="I1311" t="str">
            <v>0913-8668</v>
          </cell>
          <cell r="J1311" t="str">
            <v>1438-8359</v>
          </cell>
          <cell r="K1311" t="str">
            <v>Medicine</v>
          </cell>
          <cell r="L1311" t="str">
            <v>Volume 1</v>
          </cell>
          <cell r="M1311">
            <v>1</v>
          </cell>
          <cell r="N1311">
            <v>31837</v>
          </cell>
        </row>
        <row r="1312">
          <cell r="C1312" t="e">
            <v>#N/A</v>
          </cell>
          <cell r="D1312" t="str">
            <v>Journal</v>
          </cell>
          <cell r="E1312" t="str">
            <v>Journal of Angiogenesis Research</v>
          </cell>
          <cell r="F1312" t="str">
            <v>http://www.springerlink.com/openurl.asp?genre=journal&amp;eissn=2040-2384</v>
          </cell>
          <cell r="G1312" t="str">
            <v>http://www.springerlink.com/content/122040</v>
          </cell>
          <cell r="H1312" t="str">
            <v>BioMed Central</v>
          </cell>
          <cell r="J1312" t="str">
            <v>2040-2384</v>
          </cell>
          <cell r="K1312" t="str">
            <v>Angiology</v>
          </cell>
          <cell r="L1312" t="str">
            <v>Volume 1</v>
          </cell>
          <cell r="M1312">
            <v>1</v>
          </cell>
          <cell r="N1312">
            <v>40148</v>
          </cell>
        </row>
        <row r="1313">
          <cell r="C1313">
            <v>11754</v>
          </cell>
          <cell r="D1313" t="str">
            <v>Journal</v>
          </cell>
          <cell r="E1313" t="str">
            <v>Journal of Applied and Industrial Mathematics</v>
          </cell>
          <cell r="F1313" t="str">
            <v>http://www.springerlink.com/openurl.asp?genre=journal&amp;issn=1990-4789</v>
          </cell>
          <cell r="G1313" t="str">
            <v>http://www.springerlink.com/content/120583</v>
          </cell>
          <cell r="H1313" t="str">
            <v>MAIK Nauka/Interperiodica distributed exclusively by Springer Science+Business Media LLC.</v>
          </cell>
          <cell r="I1313" t="str">
            <v>1990-4789</v>
          </cell>
          <cell r="J1313" t="str">
            <v>1990-4797</v>
          </cell>
          <cell r="K1313" t="str">
            <v>Mathematics</v>
          </cell>
          <cell r="L1313" t="str">
            <v>Volume 1</v>
          </cell>
          <cell r="M1313">
            <v>1</v>
          </cell>
          <cell r="N1313">
            <v>39142</v>
          </cell>
        </row>
        <row r="1314">
          <cell r="C1314">
            <v>10800</v>
          </cell>
          <cell r="D1314" t="str">
            <v>Journal</v>
          </cell>
          <cell r="E1314" t="str">
            <v>Journal of Applied Electrochemistry</v>
          </cell>
          <cell r="F1314" t="str">
            <v>http://www.springerlink.com/openurl.asp?genre=journal&amp;issn=0021-891X</v>
          </cell>
          <cell r="G1314" t="str">
            <v>http://www.springerlink.com/content/100178</v>
          </cell>
          <cell r="H1314" t="str">
            <v>Springer Netherlands</v>
          </cell>
          <cell r="I1314" t="str">
            <v>0021-891X</v>
          </cell>
          <cell r="J1314" t="str">
            <v>1572-8838</v>
          </cell>
          <cell r="K1314" t="str">
            <v>Chemistry and Materials Science</v>
          </cell>
          <cell r="L1314" t="str">
            <v>Volume 1</v>
          </cell>
          <cell r="M1314">
            <v>1</v>
          </cell>
          <cell r="N1314">
            <v>25985</v>
          </cell>
        </row>
        <row r="1315">
          <cell r="C1315">
            <v>13353</v>
          </cell>
          <cell r="D1315" t="str">
            <v>Journal</v>
          </cell>
          <cell r="E1315" t="str">
            <v>Journal of Applied Genetics</v>
          </cell>
          <cell r="F1315" t="str">
            <v>http://www.springerlink.com/openurl.asp?genre=journal&amp;issn=1234-1983</v>
          </cell>
          <cell r="G1315" t="str">
            <v>http://www.springerlink.com/content/122120</v>
          </cell>
          <cell r="H1315" t="str">
            <v>Springer Berlin / Heidelberg</v>
          </cell>
          <cell r="I1315" t="str">
            <v>1234-1983</v>
          </cell>
          <cell r="J1315" t="str">
            <v>2190-3883</v>
          </cell>
          <cell r="K1315" t="str">
            <v>Human Genetics</v>
          </cell>
          <cell r="L1315" t="str">
            <v>Volume 47</v>
          </cell>
          <cell r="M1315">
            <v>1</v>
          </cell>
          <cell r="N1315">
            <v>38777</v>
          </cell>
        </row>
        <row r="1316">
          <cell r="C1316">
            <v>12190</v>
          </cell>
          <cell r="D1316" t="str">
            <v>Journal</v>
          </cell>
          <cell r="E1316" t="str">
            <v>Journal of Applied Mathematics and Computing</v>
          </cell>
          <cell r="F1316" t="str">
            <v>http://www.springerlink.com/openurl.asp?genre=journal&amp;issn=1598-5865</v>
          </cell>
          <cell r="G1316" t="str">
            <v>http://www.springerlink.com/content/120918</v>
          </cell>
          <cell r="H1316" t="str">
            <v>Springer Berlin / Heidelberg</v>
          </cell>
          <cell r="I1316" t="str">
            <v>1598-5865</v>
          </cell>
          <cell r="J1316" t="str">
            <v>1865-2085</v>
          </cell>
          <cell r="K1316" t="str">
            <v>Mathematics</v>
          </cell>
          <cell r="L1316" t="str">
            <v>Volume 1</v>
          </cell>
          <cell r="M1316">
            <v>1</v>
          </cell>
          <cell r="N1316">
            <v>34578</v>
          </cell>
        </row>
        <row r="1317">
          <cell r="C1317">
            <v>10808</v>
          </cell>
          <cell r="D1317" t="str">
            <v>Journal</v>
          </cell>
          <cell r="E1317" t="str">
            <v>Journal of Applied Mechanics and Technical Physics</v>
          </cell>
          <cell r="F1317" t="str">
            <v>http://www.springerlink.com/openurl.asp?genre=journal&amp;issn=0021-8944</v>
          </cell>
          <cell r="G1317" t="str">
            <v>http://www.springerlink.com/content/106474</v>
          </cell>
          <cell r="H1317" t="str">
            <v>Springer New York</v>
          </cell>
          <cell r="I1317" t="str">
            <v>0021-8944</v>
          </cell>
          <cell r="J1317" t="str">
            <v>1573-8620</v>
          </cell>
          <cell r="K1317" t="str">
            <v>Physics and Astronomy</v>
          </cell>
          <cell r="L1317" t="str">
            <v>Volume 6</v>
          </cell>
          <cell r="M1317">
            <v>1</v>
          </cell>
          <cell r="N1317">
            <v>23763</v>
          </cell>
        </row>
        <row r="1318">
          <cell r="C1318">
            <v>12387</v>
          </cell>
          <cell r="D1318" t="str">
            <v>Journal</v>
          </cell>
          <cell r="E1318" t="str">
            <v>Journal of Applied Metalworking</v>
          </cell>
          <cell r="F1318" t="str">
            <v>http://www.springerlink.com/openurl.asp?genre=journal&amp;issn=0162-9700</v>
          </cell>
          <cell r="G1318" t="str">
            <v>http://www.springerlink.com/content/121224</v>
          </cell>
          <cell r="H1318" t="str">
            <v>Springer New York</v>
          </cell>
          <cell r="I1318" t="str">
            <v>0162-9700</v>
          </cell>
          <cell r="K1318" t="str">
            <v>Chemistry</v>
          </cell>
          <cell r="L1318" t="str">
            <v>Volume 1</v>
          </cell>
          <cell r="M1318">
            <v>1</v>
          </cell>
          <cell r="N1318">
            <v>28672</v>
          </cell>
        </row>
        <row r="1319">
          <cell r="C1319">
            <v>10811</v>
          </cell>
          <cell r="D1319" t="str">
            <v>Journal</v>
          </cell>
          <cell r="E1319" t="str">
            <v>Journal of Applied Phycology</v>
          </cell>
          <cell r="F1319" t="str">
            <v>http://www.springerlink.com/openurl.asp?genre=journal&amp;issn=0921-8971</v>
          </cell>
          <cell r="G1319" t="str">
            <v>http://www.springerlink.com/content/100278</v>
          </cell>
          <cell r="H1319" t="str">
            <v>Springer Netherlands</v>
          </cell>
          <cell r="I1319" t="str">
            <v>0921-8971</v>
          </cell>
          <cell r="J1319" t="str">
            <v>1573-5176</v>
          </cell>
          <cell r="K1319" t="str">
            <v>Biomedical and Life Sciences</v>
          </cell>
          <cell r="L1319" t="str">
            <v>Volume 1</v>
          </cell>
          <cell r="M1319">
            <v>1</v>
          </cell>
          <cell r="N1319">
            <v>32599</v>
          </cell>
        </row>
        <row r="1320">
          <cell r="C1320">
            <v>10810</v>
          </cell>
          <cell r="D1320" t="str">
            <v>Journal</v>
          </cell>
          <cell r="E1320" t="str">
            <v>Journal of Applied Psychoanalytic Studies</v>
          </cell>
          <cell r="F1320" t="str">
            <v>http://www.springerlink.com/openurl.asp?genre=journal&amp;issn=1521-1401</v>
          </cell>
          <cell r="G1320" t="str">
            <v>http://www.springerlink.com/content/104887</v>
          </cell>
          <cell r="H1320" t="str">
            <v>Springer Netherlands</v>
          </cell>
          <cell r="I1320" t="str">
            <v>1521-1401</v>
          </cell>
          <cell r="J1320" t="str">
            <v>1573-3459</v>
          </cell>
          <cell r="K1320" t="str">
            <v>Behavioral Science</v>
          </cell>
          <cell r="L1320" t="str">
            <v>Volume 1</v>
          </cell>
          <cell r="M1320">
            <v>1</v>
          </cell>
          <cell r="N1320">
            <v>36161</v>
          </cell>
        </row>
        <row r="1321">
          <cell r="C1321">
            <v>10812</v>
          </cell>
          <cell r="D1321" t="str">
            <v>Journal</v>
          </cell>
          <cell r="E1321" t="str">
            <v>Journal of Applied Spectroscopy</v>
          </cell>
          <cell r="F1321" t="str">
            <v>http://www.springerlink.com/openurl.asp?genre=journal&amp;issn=0021-9037</v>
          </cell>
          <cell r="G1321" t="str">
            <v>http://www.springerlink.com/content/106475</v>
          </cell>
          <cell r="H1321" t="str">
            <v>Springer New York</v>
          </cell>
          <cell r="I1321" t="str">
            <v>0021-9037</v>
          </cell>
          <cell r="J1321" t="str">
            <v>1573-8647</v>
          </cell>
          <cell r="K1321" t="str">
            <v>Physics and Astronomy</v>
          </cell>
          <cell r="L1321" t="str">
            <v>Volume 2</v>
          </cell>
          <cell r="M1321">
            <v>1</v>
          </cell>
          <cell r="N1321">
            <v>23743</v>
          </cell>
        </row>
        <row r="1322">
          <cell r="C1322" t="e">
            <v>#N/A</v>
          </cell>
          <cell r="D1322" t="str">
            <v>Journal</v>
          </cell>
          <cell r="E1322" t="str">
            <v>Journal of Applied Volcanology</v>
          </cell>
          <cell r="F1322" t="str">
            <v>http://www.springerlink.com/openurl.asp?genre=journal&amp;eissn=2191-5040</v>
          </cell>
          <cell r="G1322" t="str">
            <v>http://www.springerlink.com/content/122248</v>
          </cell>
          <cell r="H1322" t="str">
            <v>Springer Berlin / Heidelberg</v>
          </cell>
          <cell r="J1322" t="str">
            <v>2191-5040</v>
          </cell>
          <cell r="K1322" t="str">
            <v>Geology</v>
          </cell>
        </row>
        <row r="1323">
          <cell r="C1323">
            <v>10813</v>
          </cell>
          <cell r="D1323" t="str">
            <v>Journal</v>
          </cell>
          <cell r="E1323" t="str">
            <v>Journal of Aquatic Ecosystem Stress and Recovery (Formerly Journal of Aquatic Ecosystem Health)</v>
          </cell>
          <cell r="F1323" t="str">
            <v>http://www.springerlink.com/openurl.asp?genre=journal&amp;issn=1386-1980</v>
          </cell>
          <cell r="G1323" t="str">
            <v>http://www.springerlink.com/content/102920</v>
          </cell>
          <cell r="H1323" t="str">
            <v>Springer Netherlands</v>
          </cell>
          <cell r="I1323" t="str">
            <v>1386-1980</v>
          </cell>
          <cell r="J1323" t="str">
            <v>1573-5141</v>
          </cell>
          <cell r="K1323" t="str">
            <v>Biomedical and Life Sciences</v>
          </cell>
          <cell r="L1323" t="str">
            <v>Volume 1</v>
          </cell>
          <cell r="M1323">
            <v>1</v>
          </cell>
          <cell r="N1323">
            <v>33664</v>
          </cell>
        </row>
        <row r="1324">
          <cell r="C1324">
            <v>10816</v>
          </cell>
          <cell r="D1324" t="str">
            <v>Journal</v>
          </cell>
          <cell r="E1324" t="str">
            <v>Journal of Archaeological Method and Theory</v>
          </cell>
          <cell r="F1324" t="str">
            <v>http://www.springerlink.com/openurl.asp?genre=journal&amp;issn=1072-5369</v>
          </cell>
          <cell r="G1324" t="str">
            <v>http://www.springerlink.com/content/104888</v>
          </cell>
          <cell r="H1324" t="str">
            <v>Springer Netherlands</v>
          </cell>
          <cell r="I1324" t="str">
            <v>1072-5369</v>
          </cell>
          <cell r="J1324" t="str">
            <v>1573-7764</v>
          </cell>
          <cell r="K1324" t="str">
            <v>Humanities, Social Sciences and Law</v>
          </cell>
          <cell r="L1324" t="str">
            <v>Volume 1</v>
          </cell>
          <cell r="M1324">
            <v>1</v>
          </cell>
          <cell r="N1324">
            <v>34409</v>
          </cell>
        </row>
        <row r="1325">
          <cell r="C1325">
            <v>10814</v>
          </cell>
          <cell r="D1325" t="str">
            <v>Journal</v>
          </cell>
          <cell r="E1325" t="str">
            <v>Journal of Archaeological Research</v>
          </cell>
          <cell r="F1325" t="str">
            <v>http://www.springerlink.com/openurl.asp?genre=journal&amp;issn=1059-0161</v>
          </cell>
          <cell r="G1325" t="str">
            <v>http://www.springerlink.com/content/104889</v>
          </cell>
          <cell r="H1325" t="str">
            <v>Springer Netherlands</v>
          </cell>
          <cell r="I1325" t="str">
            <v>1059-0161</v>
          </cell>
          <cell r="J1325" t="str">
            <v>1573-7756</v>
          </cell>
          <cell r="K1325" t="str">
            <v>Humanities, Social Sciences and Law</v>
          </cell>
          <cell r="L1325" t="str">
            <v>Volume 1</v>
          </cell>
          <cell r="M1325">
            <v>1</v>
          </cell>
          <cell r="N1325">
            <v>34029</v>
          </cell>
        </row>
        <row r="1326">
          <cell r="C1326">
            <v>10047</v>
          </cell>
          <cell r="D1326" t="str">
            <v>Journal</v>
          </cell>
          <cell r="E1326" t="str">
            <v>Journal of Artificial Organs</v>
          </cell>
          <cell r="F1326" t="str">
            <v>http://www.springerlink.com/openurl.asp?genre=journal&amp;issn=1434-7229</v>
          </cell>
          <cell r="G1326" t="str">
            <v>http://www.springerlink.com/content/103881</v>
          </cell>
          <cell r="H1326" t="str">
            <v>Springer Japan</v>
          </cell>
          <cell r="I1326" t="str">
            <v>1434-7229</v>
          </cell>
          <cell r="J1326" t="str">
            <v>1619-0904</v>
          </cell>
          <cell r="K1326" t="str">
            <v>Medicine</v>
          </cell>
          <cell r="L1326" t="str">
            <v>Volume 1</v>
          </cell>
          <cell r="M1326">
            <v>1</v>
          </cell>
          <cell r="N1326">
            <v>35883</v>
          </cell>
        </row>
        <row r="1327">
          <cell r="C1327">
            <v>10815</v>
          </cell>
          <cell r="D1327" t="str">
            <v>Journal</v>
          </cell>
          <cell r="E1327" t="str">
            <v>Journal of Assisted Reproduction and Genetics</v>
          </cell>
          <cell r="F1327" t="str">
            <v>http://www.springerlink.com/openurl.asp?genre=journal&amp;issn=1058-0468</v>
          </cell>
          <cell r="G1327" t="str">
            <v>http://www.springerlink.com/content/104689</v>
          </cell>
          <cell r="H1327" t="str">
            <v>Springer Netherlands</v>
          </cell>
          <cell r="I1327" t="str">
            <v>1058-0468</v>
          </cell>
          <cell r="J1327" t="str">
            <v>1573-7330</v>
          </cell>
          <cell r="K1327" t="str">
            <v>Biomedical and Life Sciences</v>
          </cell>
          <cell r="L1327" t="str">
            <v>Volume 1</v>
          </cell>
          <cell r="M1327">
            <v>1</v>
          </cell>
          <cell r="N1327">
            <v>30742</v>
          </cell>
        </row>
        <row r="1328">
          <cell r="C1328">
            <v>12036</v>
          </cell>
          <cell r="D1328" t="str">
            <v>Journal</v>
          </cell>
          <cell r="E1328" t="str">
            <v>Journal of Astrophysics and Astronomy</v>
          </cell>
          <cell r="F1328" t="str">
            <v>http://www.springerlink.com/openurl.asp?genre=journal&amp;issn=0250-6335</v>
          </cell>
          <cell r="G1328" t="str">
            <v>http://www.springerlink.com/content/120417</v>
          </cell>
          <cell r="H1328" t="str">
            <v>Springer India, in co-publication with Indian Academy of Sciences</v>
          </cell>
          <cell r="I1328" t="str">
            <v>0250-6335</v>
          </cell>
          <cell r="J1328" t="str">
            <v>0973-7758</v>
          </cell>
          <cell r="K1328" t="str">
            <v>Physics and Astronomy</v>
          </cell>
          <cell r="L1328" t="str">
            <v>Volume 1</v>
          </cell>
          <cell r="M1328">
            <v>1</v>
          </cell>
          <cell r="N1328">
            <v>29465</v>
          </cell>
        </row>
        <row r="1329">
          <cell r="C1329">
            <v>10874</v>
          </cell>
          <cell r="D1329" t="str">
            <v>Journal</v>
          </cell>
          <cell r="E1329" t="str">
            <v>Journal of Atmospheric Chemistry</v>
          </cell>
          <cell r="F1329" t="str">
            <v>http://www.springerlink.com/openurl.asp?genre=journal&amp;issn=0167-7764</v>
          </cell>
          <cell r="G1329" t="str">
            <v>http://www.springerlink.com/content/100279</v>
          </cell>
          <cell r="H1329" t="str">
            <v>Springer Netherlands</v>
          </cell>
          <cell r="I1329" t="str">
            <v>0167-7764</v>
          </cell>
          <cell r="J1329" t="str">
            <v>1573-0662</v>
          </cell>
          <cell r="K1329" t="str">
            <v>Earth and Environmental Science</v>
          </cell>
          <cell r="L1329" t="str">
            <v>Volume 1</v>
          </cell>
          <cell r="M1329">
            <v>1</v>
          </cell>
          <cell r="N1329">
            <v>30376</v>
          </cell>
        </row>
        <row r="1330">
          <cell r="C1330">
            <v>10803</v>
          </cell>
          <cell r="D1330" t="str">
            <v>Journal</v>
          </cell>
          <cell r="E1330" t="str">
            <v>Journal of Autism and Developmental Disorders</v>
          </cell>
          <cell r="F1330" t="str">
            <v>http://www.springerlink.com/openurl.asp?genre=journal&amp;issn=0162-3257</v>
          </cell>
          <cell r="G1330" t="str">
            <v>http://www.springerlink.com/content/104757</v>
          </cell>
          <cell r="H1330" t="str">
            <v>Springer Netherlands</v>
          </cell>
          <cell r="I1330" t="str">
            <v>0162-3257</v>
          </cell>
          <cell r="J1330" t="str">
            <v>1573-3432</v>
          </cell>
          <cell r="K1330" t="str">
            <v>Behavioral Science</v>
          </cell>
          <cell r="L1330" t="str">
            <v>Volume 1</v>
          </cell>
          <cell r="M1330">
            <v>1</v>
          </cell>
          <cell r="N1330">
            <v>25934</v>
          </cell>
        </row>
        <row r="1331">
          <cell r="C1331">
            <v>10817</v>
          </cell>
          <cell r="D1331" t="str">
            <v>Journal</v>
          </cell>
          <cell r="E1331" t="str">
            <v>Journal of Automated Reasoning</v>
          </cell>
          <cell r="F1331" t="str">
            <v>http://www.springerlink.com/openurl.asp?genre=journal&amp;issn=0168-7433</v>
          </cell>
          <cell r="G1331" t="str">
            <v>http://www.springerlink.com/content/100280</v>
          </cell>
          <cell r="H1331" t="str">
            <v>Springer Netherlands</v>
          </cell>
          <cell r="I1331" t="str">
            <v>0168-7433</v>
          </cell>
          <cell r="J1331" t="str">
            <v>1573-0670</v>
          </cell>
          <cell r="K1331" t="str">
            <v>Computer Science</v>
          </cell>
          <cell r="L1331" t="str">
            <v>Volume 1</v>
          </cell>
          <cell r="M1331">
            <v>1</v>
          </cell>
          <cell r="N1331">
            <v>31107</v>
          </cell>
        </row>
        <row r="1332">
          <cell r="C1332">
            <v>10864</v>
          </cell>
          <cell r="D1332" t="str">
            <v>Journal</v>
          </cell>
          <cell r="E1332" t="str">
            <v>Journal of Behavioral Education</v>
          </cell>
          <cell r="F1332" t="str">
            <v>http://www.springerlink.com/openurl.asp?genre=journal&amp;issn=1053-0819</v>
          </cell>
          <cell r="G1332" t="str">
            <v>http://www.springerlink.com/content/105719</v>
          </cell>
          <cell r="H1332" t="str">
            <v>Springer Netherlands</v>
          </cell>
          <cell r="I1332" t="str">
            <v>1053-0819</v>
          </cell>
          <cell r="J1332" t="str">
            <v>1573-3513</v>
          </cell>
          <cell r="K1332" t="str">
            <v>Behavioral Science</v>
          </cell>
          <cell r="L1332" t="str">
            <v>Volume 1</v>
          </cell>
          <cell r="M1332">
            <v>1</v>
          </cell>
          <cell r="N1332">
            <v>33298</v>
          </cell>
        </row>
        <row r="1333">
          <cell r="C1333">
            <v>11414</v>
          </cell>
          <cell r="D1333" t="str">
            <v>Journal</v>
          </cell>
          <cell r="E1333" t="str">
            <v>The Journal of Behavioral Health Services and Research</v>
          </cell>
          <cell r="F1333" t="str">
            <v>http://www.springerlink.com/openurl.asp?genre=journal&amp;issn=1094-3412</v>
          </cell>
          <cell r="G1333" t="str">
            <v>http://www.springerlink.com/content/119906</v>
          </cell>
          <cell r="H1333" t="str">
            <v>Springer New York</v>
          </cell>
          <cell r="I1333" t="str">
            <v>1094-3412</v>
          </cell>
          <cell r="J1333" t="str">
            <v>1556-3308</v>
          </cell>
          <cell r="K1333" t="str">
            <v>Behavioral Science</v>
          </cell>
          <cell r="L1333" t="str">
            <v>Volume 1</v>
          </cell>
          <cell r="M1333">
            <v>2</v>
          </cell>
          <cell r="N1333">
            <v>26451</v>
          </cell>
        </row>
        <row r="1334">
          <cell r="C1334">
            <v>10865</v>
          </cell>
          <cell r="D1334" t="str">
            <v>Journal</v>
          </cell>
          <cell r="E1334" t="str">
            <v>Journal of Behavioral Medicine</v>
          </cell>
          <cell r="F1334" t="str">
            <v>http://www.springerlink.com/openurl.asp?genre=journal&amp;issn=0160-7715</v>
          </cell>
          <cell r="G1334" t="str">
            <v>http://www.springerlink.com/content/101595</v>
          </cell>
          <cell r="H1334" t="str">
            <v>Springer Netherlands</v>
          </cell>
          <cell r="I1334" t="str">
            <v>0160-7715</v>
          </cell>
          <cell r="J1334" t="str">
            <v>1573-3521</v>
          </cell>
          <cell r="K1334" t="str">
            <v>Behavioral Science</v>
          </cell>
          <cell r="L1334" t="str">
            <v>Volume 1</v>
          </cell>
          <cell r="M1334">
            <v>1</v>
          </cell>
          <cell r="N1334">
            <v>28550</v>
          </cell>
        </row>
        <row r="1335">
          <cell r="C1335">
            <v>10818</v>
          </cell>
          <cell r="D1335" t="str">
            <v>Journal</v>
          </cell>
          <cell r="E1335" t="str">
            <v>Journal of Bioeconomics</v>
          </cell>
          <cell r="F1335" t="str">
            <v>http://www.springerlink.com/openurl.asp?genre=journal&amp;issn=1387-6996</v>
          </cell>
          <cell r="G1335" t="str">
            <v>http://www.springerlink.com/content/103315</v>
          </cell>
          <cell r="H1335" t="str">
            <v>Springer Netherlands</v>
          </cell>
          <cell r="I1335" t="str">
            <v>1387-6996</v>
          </cell>
          <cell r="J1335" t="str">
            <v>1573-6989</v>
          </cell>
          <cell r="K1335" t="str">
            <v>Business and Economics</v>
          </cell>
          <cell r="L1335" t="str">
            <v>Volume 1</v>
          </cell>
          <cell r="M1335">
            <v>1</v>
          </cell>
          <cell r="N1335">
            <v>36161</v>
          </cell>
        </row>
        <row r="1336">
          <cell r="C1336">
            <v>10863</v>
          </cell>
          <cell r="D1336" t="str">
            <v>Journal</v>
          </cell>
          <cell r="E1336" t="str">
            <v>Journal of Bioenergetics and Biomembranes</v>
          </cell>
          <cell r="F1336" t="str">
            <v>http://www.springerlink.com/openurl.asp?genre=journal&amp;issn=0145-479X</v>
          </cell>
          <cell r="G1336" t="str">
            <v>http://www.springerlink.com/content/102584</v>
          </cell>
          <cell r="H1336" t="str">
            <v>Springer New York</v>
          </cell>
          <cell r="I1336" t="str">
            <v>0145-479X</v>
          </cell>
          <cell r="J1336" t="str">
            <v>1573-6881</v>
          </cell>
          <cell r="K1336" t="str">
            <v>Biomedical and Life Sciences</v>
          </cell>
          <cell r="L1336" t="str">
            <v>Volume 1</v>
          </cell>
          <cell r="M1336">
            <v>1</v>
          </cell>
          <cell r="N1336">
            <v>25720</v>
          </cell>
        </row>
        <row r="1337">
          <cell r="C1337">
            <v>11673</v>
          </cell>
          <cell r="D1337" t="str">
            <v>Journal</v>
          </cell>
          <cell r="E1337" t="str">
            <v>Journal of Bioethical Inquiry</v>
          </cell>
          <cell r="F1337" t="str">
            <v>http://www.springerlink.com/openurl.asp?genre=journal&amp;issn=1176-7529</v>
          </cell>
          <cell r="G1337" t="str">
            <v>http://www.springerlink.com/content/120203</v>
          </cell>
          <cell r="H1337" t="str">
            <v>Springer Netherlands</v>
          </cell>
          <cell r="I1337" t="str">
            <v>1176-7529</v>
          </cell>
          <cell r="J1337" t="str">
            <v>1872-4353</v>
          </cell>
          <cell r="K1337" t="str">
            <v>Medicine</v>
          </cell>
          <cell r="L1337" t="str">
            <v>Volume 1</v>
          </cell>
          <cell r="M1337">
            <v>1</v>
          </cell>
          <cell r="N1337">
            <v>38078</v>
          </cell>
        </row>
        <row r="1338">
          <cell r="C1338" t="e">
            <v>#N/A</v>
          </cell>
          <cell r="D1338" t="str">
            <v>Journal</v>
          </cell>
          <cell r="E1338" t="str">
            <v>Journal of Biological Engineering</v>
          </cell>
          <cell r="F1338" t="str">
            <v>http://www.springerlink.com/openurl.asp?genre=journal&amp;eissn=1754-1611</v>
          </cell>
          <cell r="G1338" t="str">
            <v>http://www.springerlink.com/content/122002</v>
          </cell>
          <cell r="H1338" t="str">
            <v>BioMed Central</v>
          </cell>
          <cell r="J1338" t="str">
            <v>1754-1611</v>
          </cell>
          <cell r="K1338" t="str">
            <v>Biotechnology</v>
          </cell>
          <cell r="L1338" t="str">
            <v>Volume 1</v>
          </cell>
          <cell r="M1338">
            <v>1</v>
          </cell>
          <cell r="N1338">
            <v>39417</v>
          </cell>
        </row>
        <row r="1339">
          <cell r="C1339">
            <v>775</v>
          </cell>
          <cell r="D1339" t="str">
            <v>Journal</v>
          </cell>
          <cell r="E1339" t="str">
            <v>Journal of Biological Inorganic Chemistry</v>
          </cell>
          <cell r="F1339" t="str">
            <v>http://www.springerlink.com/openurl.asp?genre=journal&amp;issn=0949-8257</v>
          </cell>
          <cell r="G1339" t="str">
            <v>http://www.springerlink.com/content/100422</v>
          </cell>
          <cell r="H1339" t="str">
            <v>Springer Berlin / Heidelberg</v>
          </cell>
          <cell r="I1339" t="str">
            <v>0949-8257</v>
          </cell>
          <cell r="J1339" t="str">
            <v>1432-1327</v>
          </cell>
          <cell r="K1339" t="str">
            <v>Biomedical and Life Sciences</v>
          </cell>
          <cell r="L1339" t="str">
            <v>Volume 1</v>
          </cell>
          <cell r="M1339">
            <v>1</v>
          </cell>
          <cell r="N1339">
            <v>35120</v>
          </cell>
        </row>
        <row r="1340">
          <cell r="C1340">
            <v>10867</v>
          </cell>
          <cell r="D1340" t="str">
            <v>Journal</v>
          </cell>
          <cell r="E1340" t="str">
            <v>Journal of Biological Physics</v>
          </cell>
          <cell r="F1340" t="str">
            <v>http://www.springerlink.com/openurl.asp?genre=journal&amp;issn=0092-0606</v>
          </cell>
          <cell r="G1340" t="str">
            <v>http://www.springerlink.com/content/102921</v>
          </cell>
          <cell r="H1340" t="str">
            <v>Springer Netherlands</v>
          </cell>
          <cell r="I1340" t="str">
            <v>0092-0606</v>
          </cell>
          <cell r="J1340" t="str">
            <v>1573-0689</v>
          </cell>
          <cell r="K1340" t="str">
            <v>Physics and Astronomy</v>
          </cell>
          <cell r="L1340" t="str">
            <v>Volume 1</v>
          </cell>
          <cell r="M1340">
            <v>1</v>
          </cell>
          <cell r="N1340">
            <v>26747</v>
          </cell>
        </row>
        <row r="1341">
          <cell r="C1341" t="e">
            <v>#N/A</v>
          </cell>
          <cell r="D1341" t="str">
            <v>Journal</v>
          </cell>
          <cell r="E1341" t="str">
            <v>Journal of Biology</v>
          </cell>
          <cell r="F1341" t="str">
            <v>http://www.springerlink.com/openurl.asp?genre=journal&amp;eissn=1475-4924</v>
          </cell>
          <cell r="G1341" t="str">
            <v>http://www.springerlink.com/content/122021</v>
          </cell>
          <cell r="H1341" t="str">
            <v>BioMed Central</v>
          </cell>
          <cell r="J1341" t="str">
            <v>1475-4924</v>
          </cell>
          <cell r="K1341" t="str">
            <v>Life Sciences</v>
          </cell>
          <cell r="L1341" t="str">
            <v>Volume 1</v>
          </cell>
          <cell r="M1341">
            <v>1</v>
          </cell>
          <cell r="N1341">
            <v>37408</v>
          </cell>
        </row>
        <row r="1342">
          <cell r="C1342">
            <v>11373</v>
          </cell>
          <cell r="D1342" t="str">
            <v>Journal</v>
          </cell>
          <cell r="E1342" t="str">
            <v>Journal of Biomedical Science</v>
          </cell>
          <cell r="F1342" t="str">
            <v>http://www.springerlink.com/openurl.asp?genre=journal&amp;eissn=1423-0127</v>
          </cell>
          <cell r="G1342" t="str">
            <v>http://www.springerlink.com/content/121905</v>
          </cell>
          <cell r="H1342" t="str">
            <v>BioMed Central</v>
          </cell>
          <cell r="J1342" t="str">
            <v>1423-0127</v>
          </cell>
          <cell r="K1342" t="str">
            <v>Biomedicine</v>
          </cell>
          <cell r="L1342" t="str">
            <v>Volume 16</v>
          </cell>
          <cell r="M1342">
            <v>1</v>
          </cell>
          <cell r="N1342">
            <v>40148</v>
          </cell>
        </row>
        <row r="1343">
          <cell r="C1343">
            <v>11373</v>
          </cell>
          <cell r="D1343" t="str">
            <v>Journal</v>
          </cell>
          <cell r="E1343" t="str">
            <v>Journal of Biomedical Science</v>
          </cell>
          <cell r="F1343" t="str">
            <v>http://www.springerlink.com/openurl.asp?genre=journal&amp;issn=1021-7770</v>
          </cell>
          <cell r="G1343" t="str">
            <v>http://www.springerlink.com/content/112912</v>
          </cell>
          <cell r="H1343" t="str">
            <v>Springer Netherlands</v>
          </cell>
          <cell r="I1343" t="str">
            <v>1021-7770</v>
          </cell>
          <cell r="J1343" t="str">
            <v>1423-0127</v>
          </cell>
          <cell r="K1343" t="str">
            <v>Biomedical and Life Sciences</v>
          </cell>
          <cell r="L1343" t="str">
            <v>Volume 1</v>
          </cell>
          <cell r="M1343">
            <v>1</v>
          </cell>
          <cell r="N1343">
            <v>34330</v>
          </cell>
        </row>
        <row r="1344">
          <cell r="C1344">
            <v>10858</v>
          </cell>
          <cell r="D1344" t="str">
            <v>Journal</v>
          </cell>
          <cell r="E1344" t="str">
            <v>Journal of Biomolecular NMR</v>
          </cell>
          <cell r="F1344" t="str">
            <v>http://www.springerlink.com/openurl.asp?genre=journal&amp;issn=0925-2738</v>
          </cell>
          <cell r="G1344" t="str">
            <v>http://www.springerlink.com/content/102922</v>
          </cell>
          <cell r="H1344" t="str">
            <v>Springer Netherlands</v>
          </cell>
          <cell r="I1344" t="str">
            <v>0925-2738</v>
          </cell>
          <cell r="J1344" t="str">
            <v>1573-5001</v>
          </cell>
          <cell r="K1344" t="str">
            <v>Biomedical and Life Sciences</v>
          </cell>
          <cell r="L1344" t="str">
            <v>Volume 1</v>
          </cell>
          <cell r="M1344">
            <v>1</v>
          </cell>
          <cell r="N1344">
            <v>33359</v>
          </cell>
        </row>
        <row r="1345">
          <cell r="C1345">
            <v>12573</v>
          </cell>
          <cell r="D1345" t="str">
            <v>Journal</v>
          </cell>
          <cell r="E1345" t="str">
            <v>Journal of Biorheology</v>
          </cell>
          <cell r="F1345" t="str">
            <v>http://www.springerlink.com/openurl.asp?genre=journal&amp;issn=1867-0466</v>
          </cell>
          <cell r="G1345" t="str">
            <v>http://www.springerlink.com/content/121304</v>
          </cell>
          <cell r="H1345" t="str">
            <v>Springer Japan</v>
          </cell>
          <cell r="I1345" t="str">
            <v>1867-0466</v>
          </cell>
          <cell r="J1345" t="str">
            <v>1867-0474</v>
          </cell>
          <cell r="K1345" t="str">
            <v>Engineering</v>
          </cell>
          <cell r="L1345" t="str">
            <v>Volume 23</v>
          </cell>
          <cell r="M1345">
            <v>1</v>
          </cell>
          <cell r="N1345">
            <v>39995</v>
          </cell>
        </row>
        <row r="1346">
          <cell r="C1346">
            <v>12038</v>
          </cell>
          <cell r="D1346" t="str">
            <v>Journal</v>
          </cell>
          <cell r="E1346" t="str">
            <v>Journal of Biosciences</v>
          </cell>
          <cell r="F1346" t="str">
            <v>http://www.springerlink.com/openurl.asp?genre=journal&amp;issn=0250-5991</v>
          </cell>
          <cell r="G1346" t="str">
            <v>http://www.springerlink.com/content/120418</v>
          </cell>
          <cell r="H1346" t="str">
            <v>Springer India, in co-publication with Indian Academy of Sciences</v>
          </cell>
          <cell r="I1346" t="str">
            <v>0250-5991</v>
          </cell>
          <cell r="J1346" t="str">
            <v>0973-7138</v>
          </cell>
          <cell r="K1346" t="str">
            <v>Biomedical and Life Sciences</v>
          </cell>
          <cell r="L1346" t="str">
            <v>Volume 1</v>
          </cell>
          <cell r="M1346">
            <v>1</v>
          </cell>
          <cell r="N1346">
            <v>28915</v>
          </cell>
        </row>
        <row r="1347">
          <cell r="C1347">
            <v>774</v>
          </cell>
          <cell r="D1347" t="str">
            <v>Journal</v>
          </cell>
          <cell r="E1347" t="str">
            <v>Journal of Bone and Mineral Metabolism</v>
          </cell>
          <cell r="F1347" t="str">
            <v>http://www.springerlink.com/openurl.asp?genre=journal&amp;issn=0914-8779</v>
          </cell>
          <cell r="G1347" t="str">
            <v>http://www.springerlink.com/content/101814</v>
          </cell>
          <cell r="H1347" t="str">
            <v>Springer Japan</v>
          </cell>
          <cell r="I1347" t="str">
            <v>0914-8779</v>
          </cell>
          <cell r="J1347" t="str">
            <v>1435-5604</v>
          </cell>
          <cell r="K1347" t="str">
            <v>Medicine</v>
          </cell>
          <cell r="L1347" t="str">
            <v>Volume 6</v>
          </cell>
          <cell r="M1347">
            <v>1</v>
          </cell>
          <cell r="N1347">
            <v>32214</v>
          </cell>
        </row>
        <row r="1348">
          <cell r="C1348" t="e">
            <v>#N/A</v>
          </cell>
          <cell r="D1348" t="str">
            <v>Journal</v>
          </cell>
          <cell r="E1348" t="str">
            <v>Journal of Brachial Plexus and Peripheral Nerve Injury</v>
          </cell>
          <cell r="F1348" t="str">
            <v>http://www.springerlink.com/openurl.asp?genre=journal&amp;eissn=1749-7221</v>
          </cell>
          <cell r="G1348" t="str">
            <v>http://www.springerlink.com/content/121976</v>
          </cell>
          <cell r="H1348" t="str">
            <v>BioMed Central</v>
          </cell>
          <cell r="J1348" t="str">
            <v>1749-7221</v>
          </cell>
          <cell r="K1348" t="str">
            <v>Neurology</v>
          </cell>
          <cell r="L1348" t="str">
            <v>Volume 1</v>
          </cell>
          <cell r="M1348">
            <v>1</v>
          </cell>
          <cell r="N1348">
            <v>39052</v>
          </cell>
        </row>
        <row r="1349">
          <cell r="C1349">
            <v>10869</v>
          </cell>
          <cell r="D1349" t="str">
            <v>Journal</v>
          </cell>
          <cell r="E1349" t="str">
            <v>Journal of Business and Psychology</v>
          </cell>
          <cell r="F1349" t="str">
            <v>http://www.springerlink.com/openurl.asp?genre=journal&amp;issn=0889-3268</v>
          </cell>
          <cell r="G1349" t="str">
            <v>http://www.springerlink.com/content/104891</v>
          </cell>
          <cell r="H1349" t="str">
            <v>Springer Netherlands</v>
          </cell>
          <cell r="I1349" t="str">
            <v>0889-3268</v>
          </cell>
          <cell r="J1349" t="str">
            <v>1573-353X</v>
          </cell>
          <cell r="K1349" t="str">
            <v>Business and Economics</v>
          </cell>
          <cell r="L1349" t="str">
            <v>Volume 1</v>
          </cell>
          <cell r="M1349">
            <v>1</v>
          </cell>
          <cell r="N1349">
            <v>31656</v>
          </cell>
        </row>
        <row r="1350">
          <cell r="C1350">
            <v>10551</v>
          </cell>
          <cell r="D1350" t="str">
            <v>Journal</v>
          </cell>
          <cell r="E1350" t="str">
            <v>Journal of Business Ethics</v>
          </cell>
          <cell r="F1350" t="str">
            <v>http://www.springerlink.com/openurl.asp?genre=journal&amp;issn=0167-4544</v>
          </cell>
          <cell r="G1350" t="str">
            <v>http://www.springerlink.com/content/100281</v>
          </cell>
          <cell r="H1350" t="str">
            <v>Springer Netherlands</v>
          </cell>
          <cell r="I1350" t="str">
            <v>0167-4544</v>
          </cell>
          <cell r="J1350" t="str">
            <v>1573-0697</v>
          </cell>
          <cell r="K1350" t="str">
            <v>Business and Economics</v>
          </cell>
          <cell r="L1350" t="str">
            <v>Volume 1</v>
          </cell>
          <cell r="M1350">
            <v>1</v>
          </cell>
          <cell r="N1350">
            <v>29983</v>
          </cell>
        </row>
        <row r="1351">
          <cell r="C1351">
            <v>12087</v>
          </cell>
          <cell r="D1351" t="str">
            <v>Journal</v>
          </cell>
          <cell r="E1351" t="str">
            <v>Journal of Business Market Management</v>
          </cell>
          <cell r="F1351" t="str">
            <v>http://www.springerlink.com/openurl.asp?genre=journal&amp;issn=1864-0753</v>
          </cell>
          <cell r="G1351" t="str">
            <v>http://www.springerlink.com/content/120497</v>
          </cell>
          <cell r="H1351" t="str">
            <v>Gabler Verlag</v>
          </cell>
          <cell r="I1351" t="str">
            <v>1864-0753</v>
          </cell>
          <cell r="J1351" t="str">
            <v>1864-0761</v>
          </cell>
          <cell r="K1351" t="str">
            <v>Business and Economics</v>
          </cell>
          <cell r="L1351" t="str">
            <v>Volume 1</v>
          </cell>
          <cell r="M1351">
            <v>1</v>
          </cell>
          <cell r="N1351">
            <v>39142</v>
          </cell>
        </row>
        <row r="1352">
          <cell r="C1352" t="e">
            <v>#N/A</v>
          </cell>
          <cell r="D1352" t="str">
            <v>Journal</v>
          </cell>
          <cell r="E1352" t="str">
            <v>Journal of Cachexia, Sarcopenia and Muscle</v>
          </cell>
          <cell r="F1352" t="str">
            <v>http://www.springerlink.com/openurl.asp?genre=journal&amp;issn=2190-5991</v>
          </cell>
          <cell r="G1352" t="str">
            <v>http://www.springerlink.com/content/122066</v>
          </cell>
          <cell r="H1352" t="str">
            <v>Springer Berlin / Heidelberg</v>
          </cell>
          <cell r="I1352" t="str">
            <v>2190-5991</v>
          </cell>
          <cell r="J1352" t="str">
            <v>2190-6009</v>
          </cell>
          <cell r="K1352" t="str">
            <v>Internal Medicine</v>
          </cell>
          <cell r="L1352" t="str">
            <v>Volume 1</v>
          </cell>
          <cell r="M1352">
            <v>1</v>
          </cell>
          <cell r="N1352">
            <v>40422</v>
          </cell>
        </row>
        <row r="1353">
          <cell r="C1353">
            <v>13187</v>
          </cell>
          <cell r="D1353" t="str">
            <v>Journal</v>
          </cell>
          <cell r="E1353" t="str">
            <v>Journal of Cancer Education</v>
          </cell>
          <cell r="F1353" t="str">
            <v>http://www.springerlink.com/openurl.asp?genre=journal&amp;issn=0885-8195</v>
          </cell>
          <cell r="G1353" t="str">
            <v>http://www.springerlink.com/content/121578</v>
          </cell>
          <cell r="H1353" t="str">
            <v>Springer New York</v>
          </cell>
          <cell r="I1353" t="str">
            <v>0885-8195</v>
          </cell>
          <cell r="J1353" t="str">
            <v>1543-0154</v>
          </cell>
          <cell r="K1353" t="str">
            <v>Biomedicine</v>
          </cell>
          <cell r="L1353" t="str">
            <v>Volume 22</v>
          </cell>
          <cell r="M1353">
            <v>0</v>
          </cell>
          <cell r="N1353">
            <v>39142</v>
          </cell>
        </row>
        <row r="1354">
          <cell r="C1354">
            <v>432</v>
          </cell>
          <cell r="D1354" t="str">
            <v>Journal</v>
          </cell>
          <cell r="E1354" t="str">
            <v>Journal of Cancer Research and Clinical Oncology</v>
          </cell>
          <cell r="F1354" t="str">
            <v>http://www.springerlink.com/openurl.asp?genre=journal&amp;issn=0171-5216</v>
          </cell>
          <cell r="G1354" t="str">
            <v>http://www.springerlink.com/content/101168</v>
          </cell>
          <cell r="H1354" t="str">
            <v>Springer Berlin / Heidelberg</v>
          </cell>
          <cell r="I1354" t="str">
            <v>0171-5216</v>
          </cell>
          <cell r="J1354" t="str">
            <v>1432-1335</v>
          </cell>
          <cell r="K1354" t="str">
            <v>Medicine</v>
          </cell>
          <cell r="L1354" t="str">
            <v>Volume 1</v>
          </cell>
          <cell r="M1354">
            <v>1</v>
          </cell>
          <cell r="N1354">
            <v>1493</v>
          </cell>
        </row>
        <row r="1355">
          <cell r="C1355">
            <v>11764</v>
          </cell>
          <cell r="D1355" t="str">
            <v>Journal</v>
          </cell>
          <cell r="E1355" t="str">
            <v>Journal of Cancer Survivorship</v>
          </cell>
          <cell r="F1355" t="str">
            <v>http://www.springerlink.com/openurl.asp?genre=journal&amp;issn=1932-2259</v>
          </cell>
          <cell r="G1355" t="str">
            <v>http://www.springerlink.com/content/120335</v>
          </cell>
          <cell r="H1355" t="str">
            <v>Springer New York</v>
          </cell>
          <cell r="I1355" t="str">
            <v>1932-2259</v>
          </cell>
          <cell r="J1355" t="str">
            <v>1932-2267</v>
          </cell>
          <cell r="K1355" t="str">
            <v>Medicine</v>
          </cell>
          <cell r="L1355" t="str">
            <v>Volume 1</v>
          </cell>
          <cell r="M1355">
            <v>1</v>
          </cell>
          <cell r="N1355">
            <v>39142</v>
          </cell>
        </row>
        <row r="1356">
          <cell r="C1356" t="e">
            <v>#N/A</v>
          </cell>
          <cell r="D1356" t="str">
            <v>Journal</v>
          </cell>
          <cell r="E1356" t="str">
            <v>Journal of Cardiothoracic Surgery</v>
          </cell>
          <cell r="F1356" t="str">
            <v>http://www.springerlink.com/openurl.asp?genre=journal&amp;eissn=1749-8090</v>
          </cell>
          <cell r="G1356" t="str">
            <v>http://www.springerlink.com/content/121985</v>
          </cell>
          <cell r="H1356" t="str">
            <v>BioMed Central</v>
          </cell>
          <cell r="J1356" t="str">
            <v>1749-8090</v>
          </cell>
          <cell r="K1356" t="str">
            <v>Cardiac Surgery</v>
          </cell>
          <cell r="L1356" t="str">
            <v>Volume 1</v>
          </cell>
          <cell r="M1356">
            <v>1</v>
          </cell>
          <cell r="N1356">
            <v>39052</v>
          </cell>
        </row>
        <row r="1357">
          <cell r="C1357" t="e">
            <v>#N/A</v>
          </cell>
          <cell r="D1357" t="str">
            <v>Journal</v>
          </cell>
          <cell r="E1357" t="str">
            <v>Journal of Cardiovascular Magnetic Resonance</v>
          </cell>
          <cell r="F1357" t="str">
            <v>http://www.springerlink.com/openurl.asp?genre=journal&amp;eissn=1532-429X</v>
          </cell>
          <cell r="G1357" t="str">
            <v>http://www.springerlink.com/content/121942</v>
          </cell>
          <cell r="H1357" t="str">
            <v>BioMed Central</v>
          </cell>
          <cell r="J1357" t="str">
            <v>1532-429X</v>
          </cell>
          <cell r="K1357" t="str">
            <v>Angiology</v>
          </cell>
          <cell r="L1357" t="str">
            <v>Volume 10</v>
          </cell>
          <cell r="M1357">
            <v>0</v>
          </cell>
          <cell r="N1357">
            <v>39722</v>
          </cell>
        </row>
        <row r="1358">
          <cell r="C1358">
            <v>12265</v>
          </cell>
          <cell r="D1358" t="str">
            <v>Journal</v>
          </cell>
          <cell r="E1358" t="str">
            <v>Journal of Cardiovascular Translational Research</v>
          </cell>
          <cell r="F1358" t="str">
            <v>http://www.springerlink.com/openurl.asp?genre=journal&amp;issn=1937-5387</v>
          </cell>
          <cell r="G1358" t="str">
            <v>http://www.springerlink.com/content/121000</v>
          </cell>
          <cell r="H1358" t="str">
            <v>Springer New York</v>
          </cell>
          <cell r="I1358" t="str">
            <v>1937-5387</v>
          </cell>
          <cell r="J1358" t="str">
            <v>1937-5395</v>
          </cell>
          <cell r="K1358" t="str">
            <v>Medicine &amp; Public Health</v>
          </cell>
          <cell r="L1358" t="str">
            <v>Volume 1</v>
          </cell>
          <cell r="M1358">
            <v>1</v>
          </cell>
          <cell r="N1358">
            <v>39508</v>
          </cell>
        </row>
        <row r="1359">
          <cell r="C1359">
            <v>10871</v>
          </cell>
          <cell r="D1359" t="str">
            <v>Journal</v>
          </cell>
          <cell r="E1359" t="str">
            <v>Journal of Career Development</v>
          </cell>
          <cell r="F1359" t="str">
            <v>http://www.springerlink.com/openurl.asp?genre=journal&amp;issn=0894-8453</v>
          </cell>
          <cell r="G1359" t="str">
            <v>http://www.springerlink.com/content/105546</v>
          </cell>
          <cell r="H1359" t="str">
            <v>Springer Netherlands</v>
          </cell>
          <cell r="I1359" t="str">
            <v>0894-8453</v>
          </cell>
          <cell r="J1359" t="str">
            <v>1573-3548</v>
          </cell>
          <cell r="K1359" t="str">
            <v>Business and Economics</v>
          </cell>
          <cell r="L1359" t="str">
            <v>Volume 13</v>
          </cell>
          <cell r="M1359">
            <v>1</v>
          </cell>
          <cell r="N1359">
            <v>31656</v>
          </cell>
        </row>
        <row r="1360">
          <cell r="C1360">
            <v>12079</v>
          </cell>
          <cell r="D1360" t="str">
            <v>Journal</v>
          </cell>
          <cell r="E1360" t="str">
            <v>Journal of Cell Communication and Signaling</v>
          </cell>
          <cell r="F1360" t="str">
            <v>http://www.springerlink.com/openurl.asp?genre=journal&amp;issn=1873-9601</v>
          </cell>
          <cell r="G1360" t="str">
            <v>http://www.springerlink.com/content/120578</v>
          </cell>
          <cell r="H1360" t="str">
            <v>Springer Netherlands</v>
          </cell>
          <cell r="I1360" t="str">
            <v>1873-9601</v>
          </cell>
          <cell r="J1360" t="str">
            <v>1873-961X</v>
          </cell>
          <cell r="K1360" t="str">
            <v>Biomedical and Life Sciences</v>
          </cell>
          <cell r="L1360" t="str">
            <v>Volume 1</v>
          </cell>
          <cell r="M1360">
            <v>1</v>
          </cell>
          <cell r="N1360">
            <v>39234</v>
          </cell>
        </row>
        <row r="1361">
          <cell r="C1361">
            <v>11771</v>
          </cell>
          <cell r="D1361" t="str">
            <v>Journal</v>
          </cell>
          <cell r="E1361" t="str">
            <v>Journal of Central South University of Technology</v>
          </cell>
          <cell r="F1361" t="str">
            <v>http://www.springerlink.com/openurl.asp?genre=journal&amp;issn=1005-9784</v>
          </cell>
          <cell r="G1361" t="str">
            <v>http://www.springerlink.com/content/120426</v>
          </cell>
          <cell r="H1361" t="str">
            <v>Central South University, co-published with Springer</v>
          </cell>
          <cell r="I1361" t="str">
            <v>1005-9784</v>
          </cell>
          <cell r="J1361" t="str">
            <v>1993-0666</v>
          </cell>
          <cell r="K1361" t="str">
            <v>Engineering</v>
          </cell>
          <cell r="L1361" t="str">
            <v>Volume 1</v>
          </cell>
          <cell r="M1361">
            <v>1</v>
          </cell>
          <cell r="N1361">
            <v>34639</v>
          </cell>
        </row>
        <row r="1362">
          <cell r="C1362">
            <v>12154</v>
          </cell>
          <cell r="D1362" t="str">
            <v>Journal</v>
          </cell>
          <cell r="E1362" t="str">
            <v>Journal of Chemical Biology</v>
          </cell>
          <cell r="F1362" t="str">
            <v>http://www.springerlink.com/openurl.asp?genre=journal&amp;issn=1864-6158</v>
          </cell>
          <cell r="G1362" t="str">
            <v>http://www.springerlink.com/content/120990</v>
          </cell>
          <cell r="H1362" t="str">
            <v>Springer Berlin / Heidelberg</v>
          </cell>
          <cell r="I1362" t="str">
            <v>1864-6158</v>
          </cell>
          <cell r="J1362" t="str">
            <v>1864-6166</v>
          </cell>
          <cell r="K1362" t="str">
            <v>Life Sciences</v>
          </cell>
          <cell r="L1362" t="str">
            <v>Volume 1</v>
          </cell>
          <cell r="M1362">
            <v>1</v>
          </cell>
          <cell r="N1362">
            <v>39753</v>
          </cell>
        </row>
        <row r="1363">
          <cell r="C1363">
            <v>10870</v>
          </cell>
          <cell r="D1363" t="str">
            <v>Journal</v>
          </cell>
          <cell r="E1363" t="str">
            <v>Journal of Chemical Crystallography</v>
          </cell>
          <cell r="F1363" t="str">
            <v>http://www.springerlink.com/openurl.asp?genre=journal&amp;issn=1074-1542</v>
          </cell>
          <cell r="G1363" t="str">
            <v>http://www.springerlink.com/content/102585</v>
          </cell>
          <cell r="H1363" t="str">
            <v>Springer Netherlands</v>
          </cell>
          <cell r="I1363" t="str">
            <v>1074-1542</v>
          </cell>
          <cell r="J1363" t="str">
            <v>1572-8854</v>
          </cell>
          <cell r="K1363" t="str">
            <v>Chemistry and Materials Science</v>
          </cell>
          <cell r="L1363" t="str">
            <v>Volume 1</v>
          </cell>
          <cell r="M1363">
            <v>1</v>
          </cell>
          <cell r="N1363">
            <v>25934</v>
          </cell>
        </row>
        <row r="1364">
          <cell r="C1364">
            <v>10886</v>
          </cell>
          <cell r="D1364" t="str">
            <v>Journal</v>
          </cell>
          <cell r="E1364" t="str">
            <v>Journal of Chemical Ecology</v>
          </cell>
          <cell r="F1364" t="str">
            <v>http://www.springerlink.com/openurl.asp?genre=journal&amp;issn=0098-0331</v>
          </cell>
          <cell r="G1364" t="str">
            <v>http://www.springerlink.com/content/104273</v>
          </cell>
          <cell r="H1364" t="str">
            <v>Springer Netherlands</v>
          </cell>
          <cell r="I1364" t="str">
            <v>0098-0331</v>
          </cell>
          <cell r="J1364" t="str">
            <v>1573-1561</v>
          </cell>
          <cell r="K1364" t="str">
            <v>Earth and Environmental Science</v>
          </cell>
          <cell r="L1364" t="str">
            <v>Volume 1</v>
          </cell>
          <cell r="M1364">
            <v>1</v>
          </cell>
          <cell r="N1364">
            <v>27454</v>
          </cell>
        </row>
        <row r="1365">
          <cell r="C1365">
            <v>12039</v>
          </cell>
          <cell r="D1365" t="str">
            <v>Journal</v>
          </cell>
          <cell r="E1365" t="str">
            <v>Journal of Chemical Sciences</v>
          </cell>
          <cell r="F1365" t="str">
            <v>http://www.springerlink.com/openurl.asp?genre=journal&amp;issn=0974-3626</v>
          </cell>
          <cell r="G1365" t="str">
            <v>http://www.springerlink.com/content/120419</v>
          </cell>
          <cell r="H1365" t="str">
            <v>Springer India, in co-publication with Indian Academy of Sciences</v>
          </cell>
          <cell r="I1365" t="str">
            <v>0974-3626</v>
          </cell>
          <cell r="J1365" t="str">
            <v>0973-7103</v>
          </cell>
          <cell r="K1365" t="str">
            <v>Chemistry and Materials Science</v>
          </cell>
          <cell r="L1365" t="str">
            <v>Volume 87</v>
          </cell>
          <cell r="M1365">
            <v>1</v>
          </cell>
          <cell r="N1365">
            <v>28491</v>
          </cell>
        </row>
        <row r="1366">
          <cell r="C1366" t="e">
            <v>#N/A</v>
          </cell>
          <cell r="D1366" t="str">
            <v>Journal</v>
          </cell>
          <cell r="E1366" t="str">
            <v>Journal of Cheminformatics</v>
          </cell>
          <cell r="F1366" t="str">
            <v>http://www.springerlink.com/openurl.asp?genre=journal&amp;eissn=1758-2946</v>
          </cell>
          <cell r="G1366" t="str">
            <v>http://www.springerlink.com/content/122054</v>
          </cell>
          <cell r="H1366" t="str">
            <v>Chemistry Central Ltd</v>
          </cell>
          <cell r="J1366" t="str">
            <v>1758-2946</v>
          </cell>
          <cell r="K1366" t="str">
            <v>Computer Applications in Chemistry</v>
          </cell>
          <cell r="L1366" t="str">
            <v>Volume 1</v>
          </cell>
          <cell r="M1366">
            <v>1</v>
          </cell>
          <cell r="N1366">
            <v>40148</v>
          </cell>
        </row>
        <row r="1367">
          <cell r="C1367">
            <v>10821</v>
          </cell>
          <cell r="D1367" t="str">
            <v>Journal</v>
          </cell>
          <cell r="E1367" t="str">
            <v>Journal of Child and Adolescent Group Therapy</v>
          </cell>
          <cell r="F1367" t="str">
            <v>http://www.springerlink.com/openurl.asp?genre=journal&amp;issn=1053-0800</v>
          </cell>
          <cell r="G1367" t="str">
            <v>http://www.springerlink.com/content/105366</v>
          </cell>
          <cell r="H1367" t="str">
            <v>Springer Netherlands</v>
          </cell>
          <cell r="I1367" t="str">
            <v>1053-0800</v>
          </cell>
          <cell r="J1367" t="str">
            <v>1573-3467</v>
          </cell>
          <cell r="K1367" t="str">
            <v>Behavioral Science</v>
          </cell>
          <cell r="L1367" t="str">
            <v>Volume 1</v>
          </cell>
          <cell r="M1367">
            <v>1</v>
          </cell>
          <cell r="N1367">
            <v>33298</v>
          </cell>
        </row>
        <row r="1368">
          <cell r="C1368">
            <v>10826</v>
          </cell>
          <cell r="D1368" t="str">
            <v>Journal</v>
          </cell>
          <cell r="E1368" t="str">
            <v>Journal of Child and Family Studies</v>
          </cell>
          <cell r="F1368" t="str">
            <v>http://www.springerlink.com/openurl.asp?genre=journal&amp;issn=1062-1024</v>
          </cell>
          <cell r="G1368" t="str">
            <v>http://www.springerlink.com/content/104894</v>
          </cell>
          <cell r="H1368" t="str">
            <v>Springer Netherlands</v>
          </cell>
          <cell r="I1368" t="str">
            <v>1062-1024</v>
          </cell>
          <cell r="J1368" t="str">
            <v>1573-2843</v>
          </cell>
          <cell r="K1368" t="str">
            <v>Behavioral Science</v>
          </cell>
          <cell r="L1368" t="str">
            <v>Volume 1</v>
          </cell>
          <cell r="M1368">
            <v>1</v>
          </cell>
          <cell r="N1368">
            <v>33664</v>
          </cell>
        </row>
        <row r="1369">
          <cell r="C1369">
            <v>11832</v>
          </cell>
          <cell r="D1369" t="str">
            <v>Journal</v>
          </cell>
          <cell r="E1369" t="str">
            <v>Journal of Children's Orthopaedics</v>
          </cell>
          <cell r="F1369" t="str">
            <v>http://www.springerlink.com/openurl.asp?genre=journal&amp;issn=1863-2521</v>
          </cell>
          <cell r="G1369" t="str">
            <v>http://www.springerlink.com/content/120451</v>
          </cell>
          <cell r="H1369" t="str">
            <v>Springer Berlin / Heidelberg</v>
          </cell>
          <cell r="I1369" t="str">
            <v>1863-2521</v>
          </cell>
          <cell r="J1369" t="str">
            <v>1863-2548</v>
          </cell>
          <cell r="K1369" t="str">
            <v>Medicine</v>
          </cell>
          <cell r="L1369" t="str">
            <v>Volume 1</v>
          </cell>
          <cell r="M1369">
            <v>0</v>
          </cell>
          <cell r="N1369">
            <v>39171</v>
          </cell>
        </row>
        <row r="1370">
          <cell r="C1370">
            <v>11366</v>
          </cell>
          <cell r="D1370" t="str">
            <v>Journal</v>
          </cell>
          <cell r="E1370" t="str">
            <v>Journal of Chinese Political Science</v>
          </cell>
          <cell r="F1370" t="str">
            <v>http://www.springerlink.com/openurl.asp?genre=journal&amp;issn=1080-6954</v>
          </cell>
          <cell r="G1370" t="str">
            <v>http://www.springerlink.com/content/120771</v>
          </cell>
          <cell r="H1370" t="str">
            <v>Springer Netherlands</v>
          </cell>
          <cell r="I1370" t="str">
            <v>1080-6954</v>
          </cell>
          <cell r="J1370" t="str">
            <v>1874-6357</v>
          </cell>
          <cell r="K1370" t="str">
            <v>Social Sciences</v>
          </cell>
          <cell r="L1370" t="str">
            <v>Volume 1</v>
          </cell>
          <cell r="M1370">
            <v>1</v>
          </cell>
          <cell r="N1370">
            <v>34759</v>
          </cell>
        </row>
        <row r="1371">
          <cell r="C1371" t="e">
            <v>#N/A</v>
          </cell>
          <cell r="D1371" t="str">
            <v>Journal</v>
          </cell>
          <cell r="E1371" t="str">
            <v>Journal of Circadian Rhythms</v>
          </cell>
          <cell r="F1371" t="str">
            <v>http://www.springerlink.com/openurl.asp?genre=journal&amp;eissn=1740-3391</v>
          </cell>
          <cell r="G1371" t="str">
            <v>http://www.springerlink.com/content/121946</v>
          </cell>
          <cell r="H1371" t="str">
            <v>BioMed Central</v>
          </cell>
          <cell r="J1371" t="str">
            <v>1740-3391</v>
          </cell>
          <cell r="K1371" t="str">
            <v>Animal Physiology</v>
          </cell>
          <cell r="L1371" t="str">
            <v>Volume 1</v>
          </cell>
          <cell r="M1371">
            <v>1</v>
          </cell>
          <cell r="N1371">
            <v>37956</v>
          </cell>
        </row>
        <row r="1372">
          <cell r="C1372">
            <v>13349</v>
          </cell>
          <cell r="D1372" t="str">
            <v>Journal</v>
          </cell>
          <cell r="E1372" t="str">
            <v>Journal of Civil Structural Health Monitoring</v>
          </cell>
          <cell r="F1372" t="str">
            <v>http://www.springerlink.com/openurl.asp?genre=journal&amp;issn=2190-5452</v>
          </cell>
          <cell r="G1372" t="str">
            <v>http://www.springerlink.com/content/122121</v>
          </cell>
          <cell r="H1372" t="str">
            <v>Springer Berlin / Heidelberg</v>
          </cell>
          <cell r="I1372" t="str">
            <v>2190-5452</v>
          </cell>
          <cell r="J1372" t="str">
            <v>2190-5479</v>
          </cell>
          <cell r="K1372" t="str">
            <v>Civil Engineering</v>
          </cell>
          <cell r="L1372" t="str">
            <v>Volume 1</v>
          </cell>
          <cell r="M1372">
            <v>1</v>
          </cell>
          <cell r="N1372">
            <v>40695</v>
          </cell>
        </row>
        <row r="1373">
          <cell r="C1373">
            <v>357</v>
          </cell>
          <cell r="D1373" t="str">
            <v>Journal</v>
          </cell>
          <cell r="E1373" t="str">
            <v>Journal of Classification</v>
          </cell>
          <cell r="F1373" t="str">
            <v>http://www.springerlink.com/openurl.asp?genre=journal&amp;issn=0176-4268</v>
          </cell>
          <cell r="G1373" t="str">
            <v>http://www.springerlink.com/content/101794</v>
          </cell>
          <cell r="H1373" t="str">
            <v>Springer New York</v>
          </cell>
          <cell r="I1373" t="str">
            <v>0176-4268</v>
          </cell>
          <cell r="J1373" t="str">
            <v>1432-1343</v>
          </cell>
          <cell r="K1373" t="str">
            <v>Computer Science</v>
          </cell>
          <cell r="L1373" t="str">
            <v>Volume 1</v>
          </cell>
          <cell r="M1373">
            <v>1</v>
          </cell>
          <cell r="N1373">
            <v>31017</v>
          </cell>
        </row>
        <row r="1374">
          <cell r="C1374" t="e">
            <v>#N/A</v>
          </cell>
          <cell r="D1374" t="str">
            <v>Journal</v>
          </cell>
          <cell r="E1374" t="str">
            <v>Journal of Clinical Bioinformatics</v>
          </cell>
          <cell r="F1374" t="str">
            <v>http://www.springerlink.com/openurl.asp?genre=journal&amp;eissn=2043-9113</v>
          </cell>
          <cell r="G1374" t="str">
            <v>http://www.springerlink.com/content/122321</v>
          </cell>
          <cell r="H1374" t="str">
            <v>BioMed Central</v>
          </cell>
          <cell r="J1374" t="str">
            <v>2043-9113</v>
          </cell>
          <cell r="K1374" t="str">
            <v>Biomedicine</v>
          </cell>
          <cell r="L1374" t="str">
            <v>Volume 1</v>
          </cell>
          <cell r="M1374">
            <v>1</v>
          </cell>
          <cell r="N1374">
            <v>40878</v>
          </cell>
        </row>
        <row r="1375">
          <cell r="C1375">
            <v>10873</v>
          </cell>
          <cell r="D1375" t="str">
            <v>Journal</v>
          </cell>
          <cell r="E1375" t="str">
            <v>Journal of Clinical Geropsychology</v>
          </cell>
          <cell r="F1375" t="str">
            <v>http://www.springerlink.com/openurl.asp?genre=journal&amp;issn=1079-9362</v>
          </cell>
          <cell r="G1375" t="str">
            <v>http://www.springerlink.com/content/104895</v>
          </cell>
          <cell r="H1375" t="str">
            <v>Springer Netherlands</v>
          </cell>
          <cell r="I1375" t="str">
            <v>1079-9362</v>
          </cell>
          <cell r="J1375" t="str">
            <v>1573-3556</v>
          </cell>
          <cell r="K1375" t="str">
            <v>Behavioral Science</v>
          </cell>
          <cell r="L1375" t="str">
            <v>Volume 5</v>
          </cell>
          <cell r="M1375">
            <v>1</v>
          </cell>
          <cell r="N1375">
            <v>36161</v>
          </cell>
        </row>
        <row r="1376">
          <cell r="C1376">
            <v>10875</v>
          </cell>
          <cell r="D1376" t="str">
            <v>Journal</v>
          </cell>
          <cell r="E1376" t="str">
            <v>Journal of Clinical Immunology</v>
          </cell>
          <cell r="F1376" t="str">
            <v>http://www.springerlink.com/openurl.asp?genre=journal&amp;issn=0271-9142</v>
          </cell>
          <cell r="G1376" t="str">
            <v>http://www.springerlink.com/content/104896</v>
          </cell>
          <cell r="H1376" t="str">
            <v>Springer Netherlands</v>
          </cell>
          <cell r="I1376" t="str">
            <v>0271-9142</v>
          </cell>
          <cell r="J1376" t="str">
            <v>1573-2592</v>
          </cell>
          <cell r="K1376" t="str">
            <v>Biomedical and Life Sciences</v>
          </cell>
          <cell r="L1376" t="str">
            <v>Volume 1</v>
          </cell>
          <cell r="M1376">
            <v>1</v>
          </cell>
          <cell r="N1376">
            <v>29587</v>
          </cell>
        </row>
        <row r="1377">
          <cell r="C1377">
            <v>10877</v>
          </cell>
          <cell r="D1377" t="str">
            <v>Journal</v>
          </cell>
          <cell r="E1377" t="str">
            <v>Journal of Clinical Monitoring and Computing</v>
          </cell>
          <cell r="F1377" t="str">
            <v>http://www.springerlink.com/openurl.asp?genre=journal&amp;issn=1387-1307</v>
          </cell>
          <cell r="G1377" t="str">
            <v>http://www.springerlink.com/content/102923</v>
          </cell>
          <cell r="H1377" t="str">
            <v>Springer Netherlands</v>
          </cell>
          <cell r="I1377" t="str">
            <v>1387-1307</v>
          </cell>
          <cell r="J1377" t="str">
            <v>1573-2614</v>
          </cell>
          <cell r="K1377" t="str">
            <v>Medicine</v>
          </cell>
          <cell r="L1377" t="str">
            <v>Volume 1</v>
          </cell>
          <cell r="M1377">
            <v>1</v>
          </cell>
          <cell r="N1377">
            <v>31048</v>
          </cell>
        </row>
        <row r="1378">
          <cell r="C1378">
            <v>10880</v>
          </cell>
          <cell r="D1378" t="str">
            <v>Journal</v>
          </cell>
          <cell r="E1378" t="str">
            <v>Journal of Clinical Psychology in Medical Settings</v>
          </cell>
          <cell r="F1378" t="str">
            <v>http://www.springerlink.com/openurl.asp?genre=journal&amp;issn=1068-9583</v>
          </cell>
          <cell r="G1378" t="str">
            <v>http://www.springerlink.com/content/104897</v>
          </cell>
          <cell r="H1378" t="str">
            <v>Springer Netherlands</v>
          </cell>
          <cell r="I1378" t="str">
            <v>1068-9583</v>
          </cell>
          <cell r="J1378" t="str">
            <v>1573-3572</v>
          </cell>
          <cell r="K1378" t="str">
            <v>Behavioral Science</v>
          </cell>
          <cell r="L1378" t="str">
            <v>Volume 1</v>
          </cell>
          <cell r="M1378">
            <v>1</v>
          </cell>
          <cell r="N1378">
            <v>34394</v>
          </cell>
        </row>
        <row r="1379">
          <cell r="C1379" t="e">
            <v>#N/A</v>
          </cell>
          <cell r="D1379" t="str">
            <v>Journal</v>
          </cell>
          <cell r="E1379" t="str">
            <v>Journal of Cloud Computing</v>
          </cell>
          <cell r="F1379" t="str">
            <v>http://www.springerlink.com/openurl.asp?genre=journal&amp;eissn=2192-113X</v>
          </cell>
          <cell r="G1379" t="str">
            <v>http://www.springerlink.com/content/122309</v>
          </cell>
          <cell r="H1379" t="str">
            <v>Springer Berlin / Heidelberg</v>
          </cell>
          <cell r="J1379" t="str">
            <v>2192-113X</v>
          </cell>
          <cell r="K1379" t="str">
            <v>Computer Science</v>
          </cell>
        </row>
        <row r="1380">
          <cell r="C1380">
            <v>10876</v>
          </cell>
          <cell r="D1380" t="str">
            <v>Journal</v>
          </cell>
          <cell r="E1380" t="str">
            <v>Journal of Cluster Science</v>
          </cell>
          <cell r="F1380" t="str">
            <v>http://www.springerlink.com/openurl.asp?genre=journal&amp;issn=1040-7278</v>
          </cell>
          <cell r="G1380" t="str">
            <v>http://www.springerlink.com/content/104688</v>
          </cell>
          <cell r="H1380" t="str">
            <v>Springer Netherlands</v>
          </cell>
          <cell r="I1380" t="str">
            <v>1040-7278</v>
          </cell>
          <cell r="J1380" t="str">
            <v>1572-8862</v>
          </cell>
          <cell r="K1380" t="str">
            <v>Biomedical and Life Sciences</v>
          </cell>
          <cell r="L1380" t="str">
            <v>Volume 1</v>
          </cell>
          <cell r="M1380">
            <v>1</v>
          </cell>
          <cell r="N1380">
            <v>32933</v>
          </cell>
        </row>
        <row r="1381">
          <cell r="C1381">
            <v>12404</v>
          </cell>
          <cell r="D1381" t="str">
            <v>Journal</v>
          </cell>
          <cell r="E1381" t="str">
            <v>Journal of Coal Science and Engineering (China)</v>
          </cell>
          <cell r="F1381" t="str">
            <v>http://www.springerlink.com/openurl.asp?genre=journal&amp;issn=1006-9097</v>
          </cell>
          <cell r="G1381" t="str">
            <v>http://www.springerlink.com/content/121092</v>
          </cell>
          <cell r="H1381" t="str">
            <v>China Coal Society, co-published with Springer-Verlag GmbH</v>
          </cell>
          <cell r="I1381" t="str">
            <v>1006-9097</v>
          </cell>
          <cell r="J1381" t="str">
            <v>1866-6566</v>
          </cell>
          <cell r="K1381" t="str">
            <v>Earth sciences</v>
          </cell>
          <cell r="L1381" t="str">
            <v>Volume 14</v>
          </cell>
          <cell r="M1381">
            <v>1</v>
          </cell>
          <cell r="N1381">
            <v>39508</v>
          </cell>
        </row>
        <row r="1382">
          <cell r="C1382">
            <v>11852</v>
          </cell>
          <cell r="D1382" t="str">
            <v>Journal</v>
          </cell>
          <cell r="E1382" t="str">
            <v>Journal of Coastal Conservation</v>
          </cell>
          <cell r="F1382" t="str">
            <v>http://www.springerlink.com/openurl.asp?genre=journal&amp;issn=1400-0350</v>
          </cell>
          <cell r="G1382" t="str">
            <v>http://www.springerlink.com/content/120577</v>
          </cell>
          <cell r="H1382" t="str">
            <v>Springer Netherlands</v>
          </cell>
          <cell r="I1382" t="str">
            <v>1400-0350</v>
          </cell>
          <cell r="J1382" t="str">
            <v>1874-7841</v>
          </cell>
          <cell r="K1382" t="str">
            <v>Earth and Environmental Science</v>
          </cell>
          <cell r="L1382" t="str">
            <v>Volume 1</v>
          </cell>
          <cell r="M1382">
            <v>1</v>
          </cell>
          <cell r="N1382">
            <v>34700</v>
          </cell>
        </row>
        <row r="1383">
          <cell r="C1383" t="e">
            <v>#N/A</v>
          </cell>
          <cell r="D1383" t="str">
            <v>Journal</v>
          </cell>
          <cell r="E1383" t="str">
            <v>Journal of Coatings Technology</v>
          </cell>
          <cell r="F1383" t="str">
            <v>http://www.springerlink.com/openurl.asp?genre=journal&amp;issn=0361-8773</v>
          </cell>
          <cell r="G1383" t="str">
            <v>http://www.springerlink.com/content/120854</v>
          </cell>
          <cell r="H1383" t="str">
            <v>Springer Boston</v>
          </cell>
          <cell r="I1383" t="str">
            <v>0361-8773</v>
          </cell>
          <cell r="K1383" t="str">
            <v>Materials Science</v>
          </cell>
          <cell r="L1383" t="str">
            <v>Volume 69</v>
          </cell>
          <cell r="M1383">
            <v>7</v>
          </cell>
          <cell r="N1383">
            <v>35612</v>
          </cell>
        </row>
        <row r="1384">
          <cell r="C1384">
            <v>11998</v>
          </cell>
          <cell r="D1384" t="str">
            <v>Journal</v>
          </cell>
          <cell r="E1384" t="str">
            <v>Journal of Coatings Technology and Research</v>
          </cell>
          <cell r="F1384" t="str">
            <v>http://www.springerlink.com/openurl.asp?genre=journal&amp;issn=1547-0091</v>
          </cell>
          <cell r="G1384" t="str">
            <v>http://www.springerlink.com/content/120544</v>
          </cell>
          <cell r="H1384" t="str">
            <v>Springer Boston</v>
          </cell>
          <cell r="I1384" t="str">
            <v>1547-0091</v>
          </cell>
          <cell r="J1384" t="str">
            <v>1935-3804</v>
          </cell>
          <cell r="K1384" t="str">
            <v>Engineering</v>
          </cell>
          <cell r="L1384" t="str">
            <v>Volume 1</v>
          </cell>
          <cell r="M1384">
            <v>1</v>
          </cell>
          <cell r="N1384">
            <v>37987</v>
          </cell>
        </row>
        <row r="1385">
          <cell r="C1385">
            <v>10878</v>
          </cell>
          <cell r="D1385" t="str">
            <v>Journal</v>
          </cell>
          <cell r="E1385" t="str">
            <v>Journal of Combinatorial Optimization</v>
          </cell>
          <cell r="F1385" t="str">
            <v>http://www.springerlink.com/openurl.asp?genre=journal&amp;issn=1382-6905</v>
          </cell>
          <cell r="G1385" t="str">
            <v>http://www.springerlink.com/content/102924</v>
          </cell>
          <cell r="H1385" t="str">
            <v>Springer Netherlands</v>
          </cell>
          <cell r="I1385" t="str">
            <v>1382-6905</v>
          </cell>
          <cell r="J1385" t="str">
            <v>1573-2886</v>
          </cell>
          <cell r="K1385" t="str">
            <v>Mathematics and Statistics</v>
          </cell>
          <cell r="L1385" t="str">
            <v>Volume 1</v>
          </cell>
          <cell r="M1385">
            <v>1</v>
          </cell>
          <cell r="N1385">
            <v>35490</v>
          </cell>
        </row>
        <row r="1386">
          <cell r="C1386">
            <v>11487</v>
          </cell>
          <cell r="D1386" t="str">
            <v>Journal</v>
          </cell>
          <cell r="E1386" t="str">
            <v>Journal of Communications Technology and Electronics</v>
          </cell>
          <cell r="F1386" t="str">
            <v>http://www.springerlink.com/openurl.asp?genre=journal&amp;issn=1064-2269</v>
          </cell>
          <cell r="G1386" t="str">
            <v>http://www.springerlink.com/content/119882</v>
          </cell>
          <cell r="H1386" t="str">
            <v>MAIK Nauka/Interperiodica distributed exclusively by Springer Science+Business Media LLC.</v>
          </cell>
          <cell r="I1386" t="str">
            <v>1064-2269</v>
          </cell>
          <cell r="J1386" t="str">
            <v>1555-6557</v>
          </cell>
          <cell r="K1386" t="str">
            <v>Engineering</v>
          </cell>
          <cell r="L1386" t="str">
            <v>Volume 51</v>
          </cell>
          <cell r="M1386">
            <v>1</v>
          </cell>
          <cell r="N1386">
            <v>38720</v>
          </cell>
        </row>
        <row r="1387">
          <cell r="C1387">
            <v>12687</v>
          </cell>
          <cell r="D1387" t="str">
            <v>Journal</v>
          </cell>
          <cell r="E1387" t="str">
            <v>Journal of Community Genetics</v>
          </cell>
          <cell r="F1387" t="str">
            <v>http://www.springerlink.com/openurl.asp?genre=journal&amp;issn=1868-310X</v>
          </cell>
          <cell r="G1387" t="str">
            <v>http://www.springerlink.com/content/121579</v>
          </cell>
          <cell r="H1387" t="str">
            <v>Springer Berlin / Heidelberg</v>
          </cell>
          <cell r="I1387" t="str">
            <v>1868-310X</v>
          </cell>
          <cell r="J1387" t="str">
            <v>1868-6001</v>
          </cell>
          <cell r="K1387" t="str">
            <v>Biomedicine</v>
          </cell>
          <cell r="L1387" t="str">
            <v>Volume 1</v>
          </cell>
          <cell r="M1387">
            <v>1</v>
          </cell>
          <cell r="N1387">
            <v>40238</v>
          </cell>
        </row>
        <row r="1388">
          <cell r="C1388">
            <v>10900</v>
          </cell>
          <cell r="D1388" t="str">
            <v>Journal</v>
          </cell>
          <cell r="E1388" t="str">
            <v>Journal of Community Health</v>
          </cell>
          <cell r="F1388" t="str">
            <v>http://www.springerlink.com/openurl.asp?genre=journal&amp;issn=0094-5145</v>
          </cell>
          <cell r="G1388" t="str">
            <v>http://www.springerlink.com/content/101596</v>
          </cell>
          <cell r="H1388" t="str">
            <v>Springer Netherlands</v>
          </cell>
          <cell r="I1388" t="str">
            <v>0094-5145</v>
          </cell>
          <cell r="J1388" t="str">
            <v>1573-3610</v>
          </cell>
          <cell r="K1388" t="str">
            <v>Behavioral Science</v>
          </cell>
          <cell r="L1388" t="str">
            <v>Volume 1</v>
          </cell>
          <cell r="M1388">
            <v>1</v>
          </cell>
          <cell r="N1388">
            <v>27638</v>
          </cell>
        </row>
        <row r="1389">
          <cell r="C1389">
            <v>10828</v>
          </cell>
          <cell r="D1389" t="str">
            <v>Journal</v>
          </cell>
          <cell r="E1389" t="str">
            <v>The Journal of Comparative Germanic Linguistics</v>
          </cell>
          <cell r="F1389" t="str">
            <v>http://www.springerlink.com/openurl.asp?genre=journal&amp;issn=1383-4924</v>
          </cell>
          <cell r="G1389" t="str">
            <v>http://www.springerlink.com/content/102925</v>
          </cell>
          <cell r="H1389" t="str">
            <v>Springer Netherlands</v>
          </cell>
          <cell r="I1389" t="str">
            <v>1383-4924</v>
          </cell>
          <cell r="J1389" t="str">
            <v>1572-8552</v>
          </cell>
          <cell r="K1389" t="str">
            <v>Humanities, Social Sciences and Law</v>
          </cell>
          <cell r="L1389" t="str">
            <v>Volume 1</v>
          </cell>
          <cell r="M1389">
            <v>1</v>
          </cell>
          <cell r="N1389">
            <v>35431</v>
          </cell>
        </row>
        <row r="1390">
          <cell r="C1390">
            <v>359</v>
          </cell>
          <cell r="D1390" t="str">
            <v>Journal</v>
          </cell>
          <cell r="E1390" t="str">
            <v>Journal of Comparative Physiology A: Neuroethology, Sensory, Neural, and Behavioral Physiology</v>
          </cell>
          <cell r="F1390" t="str">
            <v>http://www.springerlink.com/openurl.asp?genre=journal&amp;issn=0340-7594</v>
          </cell>
          <cell r="G1390" t="str">
            <v>http://www.springerlink.com/content/100424</v>
          </cell>
          <cell r="H1390" t="str">
            <v>Springer Berlin / Heidelberg</v>
          </cell>
          <cell r="I1390" t="str">
            <v>0340-7594</v>
          </cell>
          <cell r="J1390" t="str">
            <v>1432-1351</v>
          </cell>
          <cell r="K1390" t="str">
            <v>Medicine</v>
          </cell>
          <cell r="L1390" t="str">
            <v>Volume 1</v>
          </cell>
          <cell r="M1390">
            <v>1</v>
          </cell>
          <cell r="N1390">
            <v>8827</v>
          </cell>
        </row>
        <row r="1391">
          <cell r="C1391">
            <v>360</v>
          </cell>
          <cell r="D1391" t="str">
            <v>Journal</v>
          </cell>
          <cell r="E1391" t="str">
            <v>Journal of Comparative Physiology B: Biochemical, Systemic, and Environmental Physiology</v>
          </cell>
          <cell r="F1391" t="str">
            <v>http://www.springerlink.com/openurl.asp?genre=journal&amp;issn=0174-1578</v>
          </cell>
          <cell r="G1391" t="str">
            <v>http://www.springerlink.com/content/100425</v>
          </cell>
          <cell r="H1391" t="str">
            <v>Springer Berlin / Heidelberg</v>
          </cell>
          <cell r="I1391" t="str">
            <v>0174-1578</v>
          </cell>
          <cell r="J1391" t="str">
            <v>1432-136X</v>
          </cell>
          <cell r="K1391" t="str">
            <v>Medicine</v>
          </cell>
          <cell r="L1391" t="str">
            <v>Volume 93</v>
          </cell>
          <cell r="M1391">
            <v>2</v>
          </cell>
          <cell r="N1391">
            <v>27181</v>
          </cell>
        </row>
        <row r="1392">
          <cell r="C1392">
            <v>10829</v>
          </cell>
          <cell r="D1392" t="str">
            <v>Journal</v>
          </cell>
          <cell r="E1392" t="str">
            <v>Journal of Comparative Policy Analysis</v>
          </cell>
          <cell r="F1392" t="str">
            <v>http://www.springerlink.com/openurl.asp?genre=journal&amp;issn=1387-6988</v>
          </cell>
          <cell r="G1392" t="str">
            <v>http://www.springerlink.com/content/102926</v>
          </cell>
          <cell r="H1392" t="str">
            <v>Springer Netherlands</v>
          </cell>
          <cell r="I1392" t="str">
            <v>1387-6988</v>
          </cell>
          <cell r="J1392" t="str">
            <v>1572-5448</v>
          </cell>
          <cell r="K1392" t="str">
            <v>Humanities, Social Sciences and Law</v>
          </cell>
          <cell r="L1392" t="str">
            <v>Volume 1</v>
          </cell>
          <cell r="M1392">
            <v>1</v>
          </cell>
          <cell r="N1392">
            <v>36039</v>
          </cell>
        </row>
        <row r="1393">
          <cell r="C1393">
            <v>10819</v>
          </cell>
          <cell r="D1393" t="str">
            <v>Journal</v>
          </cell>
          <cell r="E1393" t="str">
            <v>Journal of Computational Analysis and Applications</v>
          </cell>
          <cell r="F1393" t="str">
            <v>http://www.springerlink.com/openurl.asp?genre=journal&amp;issn=1521-1398</v>
          </cell>
          <cell r="G1393" t="str">
            <v>http://www.springerlink.com/content/104292</v>
          </cell>
          <cell r="H1393" t="str">
            <v>Springer Netherlands</v>
          </cell>
          <cell r="I1393" t="str">
            <v>1521-1398</v>
          </cell>
          <cell r="J1393" t="str">
            <v>1572-9206</v>
          </cell>
          <cell r="K1393" t="str">
            <v>Mathematics and Statistics</v>
          </cell>
          <cell r="L1393" t="str">
            <v>Volume 1</v>
          </cell>
          <cell r="M1393">
            <v>1</v>
          </cell>
          <cell r="N1393">
            <v>36161</v>
          </cell>
        </row>
        <row r="1394">
          <cell r="C1394">
            <v>10825</v>
          </cell>
          <cell r="D1394" t="str">
            <v>Journal</v>
          </cell>
          <cell r="E1394" t="str">
            <v>Journal of Computational Electronics</v>
          </cell>
          <cell r="F1394" t="str">
            <v>http://www.springerlink.com/openurl.asp?genre=journal&amp;issn=1569-8025</v>
          </cell>
          <cell r="G1394" t="str">
            <v>http://www.springerlink.com/content/109229</v>
          </cell>
          <cell r="H1394" t="str">
            <v>Springer Netherlands</v>
          </cell>
          <cell r="I1394" t="str">
            <v>1569-8025</v>
          </cell>
          <cell r="J1394" t="str">
            <v>1572-8137</v>
          </cell>
          <cell r="K1394" t="str">
            <v>Computer Science</v>
          </cell>
          <cell r="L1394" t="str">
            <v>Volume 1</v>
          </cell>
          <cell r="M1394">
            <v>1</v>
          </cell>
          <cell r="N1394">
            <v>37438</v>
          </cell>
        </row>
        <row r="1395">
          <cell r="C1395">
            <v>10827</v>
          </cell>
          <cell r="D1395" t="str">
            <v>Journal</v>
          </cell>
          <cell r="E1395" t="str">
            <v>Journal of Computational Neuroscience</v>
          </cell>
          <cell r="F1395" t="str">
            <v>http://www.springerlink.com/openurl.asp?genre=journal&amp;issn=0929-5313</v>
          </cell>
          <cell r="G1395" t="str">
            <v>http://www.springerlink.com/content/100282</v>
          </cell>
          <cell r="H1395" t="str">
            <v>Springer Netherlands</v>
          </cell>
          <cell r="I1395" t="str">
            <v>0929-5313</v>
          </cell>
          <cell r="J1395" t="str">
            <v>1573-6873</v>
          </cell>
          <cell r="K1395" t="str">
            <v>Computer Science</v>
          </cell>
          <cell r="L1395" t="str">
            <v>Volume 1</v>
          </cell>
          <cell r="M1395">
            <v>1</v>
          </cell>
          <cell r="N1395">
            <v>34486</v>
          </cell>
        </row>
        <row r="1396">
          <cell r="C1396">
            <v>11488</v>
          </cell>
          <cell r="D1396" t="str">
            <v>Journal</v>
          </cell>
          <cell r="E1396" t="str">
            <v>Journal of Computer and Systems Sciences International</v>
          </cell>
          <cell r="F1396" t="str">
            <v>http://www.springerlink.com/openurl.asp?genre=journal&amp;issn=1064-2307</v>
          </cell>
          <cell r="G1396" t="str">
            <v>http://www.springerlink.com/content/119883</v>
          </cell>
          <cell r="H1396" t="str">
            <v>MAIK Nauka/Interperiodica distributed exclusively by Springer Science+Business Media LLC.</v>
          </cell>
          <cell r="I1396" t="str">
            <v>1064-2307</v>
          </cell>
          <cell r="J1396" t="str">
            <v>1555-6530</v>
          </cell>
          <cell r="K1396" t="str">
            <v>Computer Science</v>
          </cell>
          <cell r="L1396" t="str">
            <v>Volume 45</v>
          </cell>
          <cell r="M1396">
            <v>1</v>
          </cell>
          <cell r="N1396">
            <v>38738</v>
          </cell>
        </row>
        <row r="1397">
          <cell r="C1397">
            <v>11390</v>
          </cell>
          <cell r="D1397" t="str">
            <v>Journal</v>
          </cell>
          <cell r="E1397" t="str">
            <v>Journal of Computer Science and Technology</v>
          </cell>
          <cell r="F1397" t="str">
            <v>http://www.springerlink.com/openurl.asp?genre=journal&amp;issn=1000-9000</v>
          </cell>
          <cell r="G1397" t="str">
            <v>http://www.springerlink.com/content/113013</v>
          </cell>
          <cell r="H1397" t="str">
            <v>Springer Boston</v>
          </cell>
          <cell r="I1397" t="str">
            <v>1000-9000</v>
          </cell>
          <cell r="J1397" t="str">
            <v>1860-4749</v>
          </cell>
          <cell r="K1397" t="str">
            <v>Computer Science</v>
          </cell>
          <cell r="L1397" t="str">
            <v>Volume 1</v>
          </cell>
          <cell r="M1397">
            <v>1</v>
          </cell>
          <cell r="N1397">
            <v>31472</v>
          </cell>
        </row>
        <row r="1398">
          <cell r="C1398" t="str">
            <v>(No JEM no.)</v>
          </cell>
          <cell r="D1398" t="str">
            <v>Journal</v>
          </cell>
          <cell r="E1398" t="str">
            <v>Journal of Computer-Aided Materials Design</v>
          </cell>
          <cell r="F1398" t="str">
            <v>http://www.springerlink.com/openurl.asp?genre=journal&amp;issn=0928-1045</v>
          </cell>
          <cell r="G1398" t="str">
            <v>http://www.springerlink.com/content/102927</v>
          </cell>
          <cell r="H1398" t="str">
            <v>Springer Netherlands</v>
          </cell>
          <cell r="I1398" t="str">
            <v>0928-1045</v>
          </cell>
          <cell r="J1398" t="str">
            <v>1573-4900</v>
          </cell>
          <cell r="K1398" t="str">
            <v>Chemistry and Materials Science</v>
          </cell>
          <cell r="L1398" t="str">
            <v>Volume 1</v>
          </cell>
          <cell r="M1398">
            <v>1</v>
          </cell>
          <cell r="N1398">
            <v>34243</v>
          </cell>
        </row>
        <row r="1399">
          <cell r="C1399">
            <v>10822</v>
          </cell>
          <cell r="D1399" t="str">
            <v>Journal</v>
          </cell>
          <cell r="E1399" t="str">
            <v>Journal of Computer-Aided Molecular Design</v>
          </cell>
          <cell r="F1399" t="str">
            <v>http://www.springerlink.com/openurl.asp?genre=journal&amp;issn=0920-654X</v>
          </cell>
          <cell r="G1399" t="str">
            <v>http://www.springerlink.com/content/102928</v>
          </cell>
          <cell r="H1399" t="str">
            <v>Springer Netherlands</v>
          </cell>
          <cell r="I1399" t="str">
            <v>0920-654X</v>
          </cell>
          <cell r="J1399" t="str">
            <v>1573-4951</v>
          </cell>
          <cell r="K1399" t="str">
            <v>Biomedical and Life Sciences</v>
          </cell>
          <cell r="L1399" t="str">
            <v>Volume 1</v>
          </cell>
          <cell r="M1399">
            <v>1</v>
          </cell>
          <cell r="N1399">
            <v>31868</v>
          </cell>
        </row>
        <row r="1400">
          <cell r="C1400">
            <v>10860</v>
          </cell>
          <cell r="D1400" t="str">
            <v>Journal</v>
          </cell>
          <cell r="E1400" t="str">
            <v>Journal of Computer-Assisted Microscopy</v>
          </cell>
          <cell r="F1400" t="str">
            <v>http://www.springerlink.com/openurl.asp?genre=journal&amp;issn=1040-7286</v>
          </cell>
          <cell r="G1400" t="str">
            <v>http://www.springerlink.com/content/111885</v>
          </cell>
          <cell r="H1400" t="str">
            <v>Springer Netherlands</v>
          </cell>
          <cell r="I1400" t="str">
            <v>1040-7286</v>
          </cell>
          <cell r="J1400" t="str">
            <v>1573-8671</v>
          </cell>
          <cell r="K1400" t="str">
            <v>Engineering</v>
          </cell>
          <cell r="L1400" t="str">
            <v>Volume 10</v>
          </cell>
          <cell r="M1400">
            <v>1</v>
          </cell>
          <cell r="N1400">
            <v>35855</v>
          </cell>
        </row>
        <row r="1401">
          <cell r="C1401">
            <v>12528</v>
          </cell>
          <cell r="D1401" t="str">
            <v>Journal</v>
          </cell>
          <cell r="E1401" t="str">
            <v>Journal of Computing in Higher Education</v>
          </cell>
          <cell r="F1401" t="str">
            <v>http://www.springerlink.com/openurl.asp?genre=journal&amp;issn=1042-1726</v>
          </cell>
          <cell r="G1401" t="str">
            <v>http://www.springerlink.com/content/121151</v>
          </cell>
          <cell r="H1401" t="str">
            <v>Springer Boston</v>
          </cell>
          <cell r="I1401" t="str">
            <v>1042-1726</v>
          </cell>
          <cell r="J1401" t="str">
            <v>1867-1233</v>
          </cell>
          <cell r="K1401" t="str">
            <v>Educational Technology</v>
          </cell>
          <cell r="L1401" t="str">
            <v>Volume 1</v>
          </cell>
          <cell r="M1401">
            <v>1</v>
          </cell>
          <cell r="N1401">
            <v>32568</v>
          </cell>
        </row>
        <row r="1402">
          <cell r="C1402">
            <v>10603</v>
          </cell>
          <cell r="D1402" t="str">
            <v>Journal</v>
          </cell>
          <cell r="E1402" t="str">
            <v>Journal of Consumer Policy</v>
          </cell>
          <cell r="F1402" t="str">
            <v>http://www.springerlink.com/openurl.asp?genre=journal&amp;issn=0168-7034</v>
          </cell>
          <cell r="G1402" t="str">
            <v>http://www.springerlink.com/content/100283</v>
          </cell>
          <cell r="H1402" t="str">
            <v>Springer Netherlands</v>
          </cell>
          <cell r="I1402" t="str">
            <v>0168-7034</v>
          </cell>
          <cell r="J1402" t="str">
            <v>1573-0700</v>
          </cell>
          <cell r="K1402" t="str">
            <v>Business and Economics</v>
          </cell>
          <cell r="L1402" t="str">
            <v>Volume 1</v>
          </cell>
          <cell r="M1402">
            <v>1</v>
          </cell>
          <cell r="N1402">
            <v>28460</v>
          </cell>
        </row>
        <row r="1403">
          <cell r="C1403">
            <v>11957</v>
          </cell>
          <cell r="D1403" t="str">
            <v>Journal</v>
          </cell>
          <cell r="E1403" t="str">
            <v>Journal of Contemporary Mathematical Analysis (Armenian Academy of Sciences)</v>
          </cell>
          <cell r="F1403" t="str">
            <v>http://www.springerlink.com/openurl.asp?genre=journal&amp;issn=1068-3623</v>
          </cell>
          <cell r="G1403" t="str">
            <v>http://www.springerlink.com/content/120667</v>
          </cell>
          <cell r="H1403" t="str">
            <v>Allerton Press, Inc. distributed exclusively by Springer Science+Business Media LLC</v>
          </cell>
          <cell r="I1403" t="str">
            <v>1068-3623</v>
          </cell>
          <cell r="J1403" t="str">
            <v>1934-9416</v>
          </cell>
          <cell r="K1403" t="str">
            <v>Mathematics</v>
          </cell>
          <cell r="L1403" t="str">
            <v>Volume 42</v>
          </cell>
          <cell r="M1403">
            <v>1</v>
          </cell>
          <cell r="N1403">
            <v>39128</v>
          </cell>
        </row>
        <row r="1404">
          <cell r="C1404">
            <v>11958</v>
          </cell>
          <cell r="D1404" t="str">
            <v>Journal</v>
          </cell>
          <cell r="E1404" t="str">
            <v>Journal of Contemporary Physics (Armenian Academy of Sciences)</v>
          </cell>
          <cell r="F1404" t="str">
            <v>http://www.springerlink.com/openurl.asp?genre=journal&amp;issn=1068-3372</v>
          </cell>
          <cell r="G1404" t="str">
            <v>http://www.springerlink.com/content/120668</v>
          </cell>
          <cell r="H1404" t="str">
            <v>Allerton Press, Inc. distributed exclusively by Springer Science+Business Media LLC</v>
          </cell>
          <cell r="I1404" t="str">
            <v>1068-3372</v>
          </cell>
          <cell r="J1404" t="str">
            <v>1934-9378</v>
          </cell>
          <cell r="K1404" t="str">
            <v>Physics and Astronomy</v>
          </cell>
          <cell r="L1404" t="str">
            <v>Volume 42</v>
          </cell>
          <cell r="M1404">
            <v>1</v>
          </cell>
          <cell r="N1404">
            <v>39083</v>
          </cell>
        </row>
        <row r="1405">
          <cell r="C1405">
            <v>10879</v>
          </cell>
          <cell r="D1405" t="str">
            <v>Journal</v>
          </cell>
          <cell r="E1405" t="str">
            <v>Journal of Contemporary Psychotherapy</v>
          </cell>
          <cell r="F1405" t="str">
            <v>http://www.springerlink.com/openurl.asp?genre=journal&amp;issn=0022-0116</v>
          </cell>
          <cell r="G1405" t="str">
            <v>http://www.springerlink.com/content/104899</v>
          </cell>
          <cell r="H1405" t="str">
            <v>Springer Netherlands</v>
          </cell>
          <cell r="I1405" t="str">
            <v>0022-0116</v>
          </cell>
          <cell r="J1405" t="str">
            <v>1573-3564</v>
          </cell>
          <cell r="K1405" t="str">
            <v>Behavioral Science</v>
          </cell>
          <cell r="L1405" t="str">
            <v>Volume 1</v>
          </cell>
          <cell r="M1405">
            <v>1</v>
          </cell>
          <cell r="N1405">
            <v>25082</v>
          </cell>
        </row>
        <row r="1406">
          <cell r="C1406">
            <v>11768</v>
          </cell>
          <cell r="D1406" t="str">
            <v>Journal</v>
          </cell>
          <cell r="E1406" t="str">
            <v>Journal of Control Theory and Applications</v>
          </cell>
          <cell r="F1406" t="str">
            <v>http://www.springerlink.com/openurl.asp?genre=journal&amp;issn=1672-6340</v>
          </cell>
          <cell r="G1406" t="str">
            <v>http://www.springerlink.com/content/120357</v>
          </cell>
          <cell r="H1406" t="str">
            <v>South China University of Technology and Academy of Mathematics and Systems Science, CAS</v>
          </cell>
          <cell r="I1406" t="str">
            <v>1672-6340</v>
          </cell>
          <cell r="J1406" t="str">
            <v>1993-0623</v>
          </cell>
          <cell r="K1406" t="str">
            <v>Computer Science</v>
          </cell>
          <cell r="L1406" t="str">
            <v>Volume 1</v>
          </cell>
          <cell r="M1406">
            <v>1</v>
          </cell>
          <cell r="N1406">
            <v>37926</v>
          </cell>
        </row>
        <row r="1407">
          <cell r="C1407">
            <v>12892</v>
          </cell>
          <cell r="D1407" t="str">
            <v>Journal</v>
          </cell>
          <cell r="E1407" t="str">
            <v>Journal of Crop Science and Biotechnology</v>
          </cell>
          <cell r="F1407" t="str">
            <v>http://www.springerlink.com/openurl.asp?genre=journal&amp;issn=1975-9479</v>
          </cell>
          <cell r="G1407" t="str">
            <v>http://www.springerlink.com/content/121478</v>
          </cell>
          <cell r="H1407" t="str">
            <v>Korean Society of Crop Science, co-published with Springer Netherlands</v>
          </cell>
          <cell r="I1407" t="str">
            <v>1975-9479</v>
          </cell>
          <cell r="J1407" t="str">
            <v>2005-8276</v>
          </cell>
          <cell r="K1407" t="str">
            <v>Biotechnology</v>
          </cell>
          <cell r="L1407" t="str">
            <v>Volume 12</v>
          </cell>
          <cell r="M1407">
            <v>1</v>
          </cell>
          <cell r="N1407">
            <v>39873</v>
          </cell>
        </row>
        <row r="1408">
          <cell r="C1408">
            <v>10823</v>
          </cell>
          <cell r="D1408" t="str">
            <v>Journal</v>
          </cell>
          <cell r="E1408" t="str">
            <v>Journal of Cross-Cultural Gerontology</v>
          </cell>
          <cell r="F1408" t="str">
            <v>http://www.springerlink.com/openurl.asp?genre=journal&amp;issn=0169-3816</v>
          </cell>
          <cell r="G1408" t="str">
            <v>http://www.springerlink.com/content/102929</v>
          </cell>
          <cell r="H1408" t="str">
            <v>Springer Netherlands</v>
          </cell>
          <cell r="I1408" t="str">
            <v>0169-3816</v>
          </cell>
          <cell r="J1408" t="str">
            <v>1573-0719</v>
          </cell>
          <cell r="K1408" t="str">
            <v>Behavioral Science</v>
          </cell>
          <cell r="L1408" t="str">
            <v>Volume 1</v>
          </cell>
          <cell r="M1408">
            <v>1</v>
          </cell>
          <cell r="N1408">
            <v>31472</v>
          </cell>
        </row>
        <row r="1409">
          <cell r="C1409">
            <v>13389</v>
          </cell>
          <cell r="D1409" t="str">
            <v>Journal</v>
          </cell>
          <cell r="E1409" t="str">
            <v>Journal of Cryptographic Engineering</v>
          </cell>
          <cell r="F1409" t="str">
            <v>http://www.springerlink.com/openurl.asp?genre=journal&amp;issn=2190-8508</v>
          </cell>
          <cell r="G1409" t="str">
            <v>http://www.springerlink.com/content/122122</v>
          </cell>
          <cell r="H1409" t="str">
            <v>Springer Berlin / Heidelberg</v>
          </cell>
          <cell r="I1409" t="str">
            <v>2190-8508</v>
          </cell>
          <cell r="J1409" t="str">
            <v>2190-8516</v>
          </cell>
          <cell r="K1409" t="str">
            <v>Computer Science, general</v>
          </cell>
          <cell r="L1409" t="str">
            <v>Volume 1</v>
          </cell>
          <cell r="M1409">
            <v>1</v>
          </cell>
          <cell r="N1409">
            <v>40634</v>
          </cell>
        </row>
        <row r="1410">
          <cell r="C1410">
            <v>145</v>
          </cell>
          <cell r="D1410" t="str">
            <v>Journal</v>
          </cell>
          <cell r="E1410" t="str">
            <v>Journal of Cryptology</v>
          </cell>
          <cell r="F1410" t="str">
            <v>http://www.springerlink.com/openurl.asp?genre=journal&amp;issn=0933-2790</v>
          </cell>
          <cell r="G1410" t="str">
            <v>http://www.springerlink.com/content/100359</v>
          </cell>
          <cell r="H1410" t="str">
            <v>Springer New York</v>
          </cell>
          <cell r="I1410" t="str">
            <v>0933-2790</v>
          </cell>
          <cell r="J1410" t="str">
            <v>1432-1378</v>
          </cell>
          <cell r="K1410" t="str">
            <v>Computer Science</v>
          </cell>
          <cell r="L1410" t="str">
            <v>Volume 1</v>
          </cell>
          <cell r="M1410">
            <v>1</v>
          </cell>
          <cell r="N1410">
            <v>32143</v>
          </cell>
        </row>
        <row r="1411">
          <cell r="C1411">
            <v>10824</v>
          </cell>
          <cell r="D1411" t="str">
            <v>Journal</v>
          </cell>
          <cell r="E1411" t="str">
            <v>Journal of Cultural Economics</v>
          </cell>
          <cell r="F1411" t="str">
            <v>http://www.springerlink.com/openurl.asp?genre=journal&amp;issn=0885-2545</v>
          </cell>
          <cell r="G1411" t="str">
            <v>http://www.springerlink.com/content/100284</v>
          </cell>
          <cell r="H1411" t="str">
            <v>Springer Netherlands</v>
          </cell>
          <cell r="I1411" t="str">
            <v>0885-2545</v>
          </cell>
          <cell r="J1411" t="str">
            <v>1573-6997</v>
          </cell>
          <cell r="K1411" t="str">
            <v>Business and Economics</v>
          </cell>
          <cell r="L1411" t="str">
            <v>Volume 1</v>
          </cell>
          <cell r="M1411">
            <v>1</v>
          </cell>
          <cell r="N1411">
            <v>28297</v>
          </cell>
        </row>
        <row r="1412">
          <cell r="C1412">
            <v>10227</v>
          </cell>
          <cell r="D1412" t="str">
            <v>Journal</v>
          </cell>
          <cell r="E1412" t="str">
            <v>Journal of Cutaneous Medicine and Surgery: Incorporating Medical and Surgical Dermatology</v>
          </cell>
          <cell r="F1412" t="str">
            <v>http://www.springerlink.com/openurl.asp?genre=journal&amp;issn=1203-4754</v>
          </cell>
          <cell r="G1412" t="str">
            <v>http://www.springerlink.com/content/104877</v>
          </cell>
          <cell r="H1412" t="str">
            <v>Springer New York</v>
          </cell>
          <cell r="I1412" t="str">
            <v>1203-4754</v>
          </cell>
          <cell r="J1412" t="str">
            <v>1615-7109</v>
          </cell>
          <cell r="K1412" t="str">
            <v>Medicine</v>
          </cell>
          <cell r="L1412" t="str">
            <v>Volume 5</v>
          </cell>
          <cell r="M1412">
            <v>1</v>
          </cell>
          <cell r="N1412">
            <v>36912</v>
          </cell>
        </row>
        <row r="1413">
          <cell r="C1413">
            <v>10882</v>
          </cell>
          <cell r="D1413" t="str">
            <v>Journal</v>
          </cell>
          <cell r="E1413" t="str">
            <v>Journal of Developmental and Physical Disabilities</v>
          </cell>
          <cell r="F1413" t="str">
            <v>http://www.springerlink.com/openurl.asp?genre=journal&amp;issn=1056-263X</v>
          </cell>
          <cell r="G1413" t="str">
            <v>http://www.springerlink.com/content/104900</v>
          </cell>
          <cell r="H1413" t="str">
            <v>Springer Netherlands</v>
          </cell>
          <cell r="I1413" t="str">
            <v>1056-263X</v>
          </cell>
          <cell r="J1413" t="str">
            <v>1573-3580</v>
          </cell>
          <cell r="K1413" t="str">
            <v>Behavioral Science</v>
          </cell>
          <cell r="L1413" t="str">
            <v>Volume 1</v>
          </cell>
          <cell r="M1413">
            <v>1</v>
          </cell>
          <cell r="N1413">
            <v>32203</v>
          </cell>
        </row>
        <row r="1414">
          <cell r="C1414">
            <v>10278</v>
          </cell>
          <cell r="D1414" t="str">
            <v>Journal</v>
          </cell>
          <cell r="E1414" t="str">
            <v>Journal of Digital Imaging</v>
          </cell>
          <cell r="F1414" t="str">
            <v>http://www.springerlink.com/openurl.asp?genre=journal&amp;issn=0897-1889</v>
          </cell>
          <cell r="G1414" t="str">
            <v>http://www.springerlink.com/content/109379</v>
          </cell>
          <cell r="H1414" t="str">
            <v>Springer New York</v>
          </cell>
          <cell r="I1414" t="str">
            <v>0897-1889</v>
          </cell>
          <cell r="J1414" t="str">
            <v>1618-727X</v>
          </cell>
          <cell r="K1414" t="str">
            <v>Medicine</v>
          </cell>
          <cell r="L1414" t="str">
            <v>Volume 1</v>
          </cell>
          <cell r="M1414">
            <v>1</v>
          </cell>
          <cell r="N1414">
            <v>32448</v>
          </cell>
        </row>
        <row r="1415">
          <cell r="C1415">
            <v>10883</v>
          </cell>
          <cell r="D1415" t="str">
            <v>Journal</v>
          </cell>
          <cell r="E1415" t="str">
            <v>Journal of Dynamical and Control Systems</v>
          </cell>
          <cell r="F1415" t="str">
            <v>http://www.springerlink.com/openurl.asp?genre=journal&amp;issn=1079-2724</v>
          </cell>
          <cell r="G1415" t="str">
            <v>http://www.springerlink.com/content/104901</v>
          </cell>
          <cell r="H1415" t="str">
            <v>Springer Netherlands</v>
          </cell>
          <cell r="I1415" t="str">
            <v>1079-2724</v>
          </cell>
          <cell r="J1415" t="str">
            <v>1573-8698</v>
          </cell>
          <cell r="K1415" t="str">
            <v>Engineering</v>
          </cell>
          <cell r="L1415" t="str">
            <v>Volume 1</v>
          </cell>
          <cell r="M1415">
            <v>1</v>
          </cell>
          <cell r="N1415">
            <v>34722</v>
          </cell>
        </row>
        <row r="1416">
          <cell r="C1416">
            <v>10884</v>
          </cell>
          <cell r="D1416" t="str">
            <v>Journal</v>
          </cell>
          <cell r="E1416" t="str">
            <v>Journal of Dynamics and Differential Equations</v>
          </cell>
          <cell r="F1416" t="str">
            <v>http://www.springerlink.com/openurl.asp?genre=journal&amp;issn=1040-7294</v>
          </cell>
          <cell r="G1416" t="str">
            <v>http://www.springerlink.com/content/105585</v>
          </cell>
          <cell r="H1416" t="str">
            <v>Springer Netherlands</v>
          </cell>
          <cell r="I1416" t="str">
            <v>1040-7294</v>
          </cell>
          <cell r="J1416" t="str">
            <v>1572-9222</v>
          </cell>
          <cell r="K1416" t="str">
            <v>Mathematics and Statistics</v>
          </cell>
          <cell r="L1416" t="str">
            <v>Volume 1</v>
          </cell>
          <cell r="M1416">
            <v>1</v>
          </cell>
          <cell r="N1416">
            <v>32509</v>
          </cell>
        </row>
        <row r="1417">
          <cell r="C1417">
            <v>12583</v>
          </cell>
          <cell r="D1417" t="str">
            <v>Journal</v>
          </cell>
          <cell r="E1417" t="str">
            <v>Journal of Earth Science</v>
          </cell>
          <cell r="F1417" t="str">
            <v>http://www.springerlink.com/openurl.asp?genre=journal&amp;issn=1674-487X</v>
          </cell>
          <cell r="G1417" t="str">
            <v>http://www.springerlink.com/content/121343</v>
          </cell>
          <cell r="H1417" t="str">
            <v>China University of Geosciences, in co-publication with Springer</v>
          </cell>
          <cell r="I1417" t="str">
            <v>1674-487X</v>
          </cell>
          <cell r="J1417" t="str">
            <v>1867-111X</v>
          </cell>
          <cell r="K1417" t="str">
            <v>Geosciences</v>
          </cell>
          <cell r="L1417" t="str">
            <v>Volume 20</v>
          </cell>
          <cell r="M1417">
            <v>1</v>
          </cell>
          <cell r="N1417">
            <v>39845</v>
          </cell>
        </row>
        <row r="1418">
          <cell r="C1418">
            <v>12040</v>
          </cell>
          <cell r="D1418" t="str">
            <v>Journal</v>
          </cell>
          <cell r="E1418" t="str">
            <v>Journal of Earth System Science</v>
          </cell>
          <cell r="F1418" t="str">
            <v>http://www.springerlink.com/openurl.asp?genre=journal&amp;issn=0253-4126</v>
          </cell>
          <cell r="G1418" t="str">
            <v>http://www.springerlink.com/content/120420</v>
          </cell>
          <cell r="H1418" t="str">
            <v>Springer India, in co-publication with Indian Academy of Sciences</v>
          </cell>
          <cell r="I1418" t="str">
            <v>0253-4126</v>
          </cell>
          <cell r="J1418" t="str">
            <v>0973-774X</v>
          </cell>
          <cell r="K1418" t="str">
            <v>Earth and Environmental Science</v>
          </cell>
          <cell r="L1418" t="str">
            <v>Volume 87</v>
          </cell>
          <cell r="M1418">
            <v>3</v>
          </cell>
          <cell r="N1418">
            <v>28550</v>
          </cell>
        </row>
        <row r="1419">
          <cell r="C1419">
            <v>10831</v>
          </cell>
          <cell r="D1419" t="str">
            <v>Journal</v>
          </cell>
          <cell r="E1419" t="str">
            <v>Journal of East Asian Linguistics</v>
          </cell>
          <cell r="F1419" t="str">
            <v>http://www.springerlink.com/openurl.asp?genre=journal&amp;issn=0925-8558</v>
          </cell>
          <cell r="G1419" t="str">
            <v>http://www.springerlink.com/content/102930</v>
          </cell>
          <cell r="H1419" t="str">
            <v>Springer Netherlands</v>
          </cell>
          <cell r="I1419" t="str">
            <v>0925-8558</v>
          </cell>
          <cell r="J1419" t="str">
            <v>1572-8560</v>
          </cell>
          <cell r="K1419" t="str">
            <v>Humanities, Social Sciences and Law</v>
          </cell>
          <cell r="L1419" t="str">
            <v>Volume 1</v>
          </cell>
          <cell r="M1419">
            <v>1</v>
          </cell>
          <cell r="N1419">
            <v>33604</v>
          </cell>
        </row>
        <row r="1420">
          <cell r="C1420">
            <v>12574</v>
          </cell>
          <cell r="D1420" t="str">
            <v>Journal</v>
          </cell>
          <cell r="E1420" t="str">
            <v>Journal of Echocardiography</v>
          </cell>
          <cell r="F1420" t="str">
            <v>http://www.springerlink.com/openurl.asp?genre=journal&amp;issn=1349-0222</v>
          </cell>
          <cell r="G1420" t="str">
            <v>http://www.springerlink.com/content/121305</v>
          </cell>
          <cell r="H1420" t="str">
            <v>Springer Japan</v>
          </cell>
          <cell r="I1420" t="str">
            <v>1349-0222</v>
          </cell>
          <cell r="J1420" t="str">
            <v>1880-344X</v>
          </cell>
          <cell r="K1420" t="str">
            <v>Medicine &amp; Public Health</v>
          </cell>
          <cell r="L1420" t="str">
            <v>Volume 7</v>
          </cell>
          <cell r="M1420">
            <v>1</v>
          </cell>
          <cell r="N1420">
            <v>39873</v>
          </cell>
        </row>
        <row r="1421">
          <cell r="C1421">
            <v>10887</v>
          </cell>
          <cell r="D1421" t="str">
            <v>Journal</v>
          </cell>
          <cell r="E1421" t="str">
            <v>Journal of Economic Growth</v>
          </cell>
          <cell r="F1421" t="str">
            <v>http://www.springerlink.com/openurl.asp?genre=journal&amp;issn=1381-4338</v>
          </cell>
          <cell r="G1421" t="str">
            <v>http://www.springerlink.com/content/102931</v>
          </cell>
          <cell r="H1421" t="str">
            <v>Springer Netherlands</v>
          </cell>
          <cell r="I1421" t="str">
            <v>1381-4338</v>
          </cell>
          <cell r="J1421" t="str">
            <v>1573-7020</v>
          </cell>
          <cell r="K1421" t="str">
            <v>Business and Economics</v>
          </cell>
          <cell r="L1421" t="str">
            <v>Volume 1</v>
          </cell>
          <cell r="M1421">
            <v>1</v>
          </cell>
          <cell r="N1421">
            <v>35125</v>
          </cell>
        </row>
        <row r="1422">
          <cell r="C1422">
            <v>10888</v>
          </cell>
          <cell r="D1422" t="str">
            <v>Journal</v>
          </cell>
          <cell r="E1422" t="str">
            <v>Journal of Economic Inequality</v>
          </cell>
          <cell r="F1422" t="str">
            <v>http://www.springerlink.com/openurl.asp?genre=journal&amp;issn=1569-1721</v>
          </cell>
          <cell r="G1422" t="str">
            <v>http://www.springerlink.com/content/111137</v>
          </cell>
          <cell r="H1422" t="str">
            <v>Springer Netherlands</v>
          </cell>
          <cell r="I1422" t="str">
            <v>1569-1721</v>
          </cell>
          <cell r="J1422" t="str">
            <v>1573-8701</v>
          </cell>
          <cell r="K1422" t="str">
            <v>Business and Economics</v>
          </cell>
          <cell r="L1422" t="str">
            <v>Volume 1</v>
          </cell>
          <cell r="M1422">
            <v>1</v>
          </cell>
          <cell r="N1422">
            <v>37712</v>
          </cell>
        </row>
        <row r="1423">
          <cell r="C1423">
            <v>11403</v>
          </cell>
          <cell r="D1423" t="str">
            <v>Journal</v>
          </cell>
          <cell r="E1423" t="str">
            <v>Journal of Economic Interaction and Coordination</v>
          </cell>
          <cell r="F1423" t="str">
            <v>http://www.springerlink.com/openurl.asp?genre=journal&amp;issn=1860-711X</v>
          </cell>
          <cell r="G1423" t="str">
            <v>http://www.springerlink.com/content/120105</v>
          </cell>
          <cell r="H1423" t="str">
            <v>Springer Berlin / Heidelberg</v>
          </cell>
          <cell r="I1423" t="str">
            <v>1860-711X</v>
          </cell>
          <cell r="J1423" t="str">
            <v>1860-7128</v>
          </cell>
          <cell r="K1423" t="str">
            <v>Business and Economics</v>
          </cell>
          <cell r="L1423" t="str">
            <v>Volume 1</v>
          </cell>
          <cell r="M1423">
            <v>1</v>
          </cell>
          <cell r="N1423">
            <v>38838</v>
          </cell>
        </row>
        <row r="1424">
          <cell r="C1424">
            <v>712</v>
          </cell>
          <cell r="D1424" t="str">
            <v>Journal</v>
          </cell>
          <cell r="E1424" t="str">
            <v>Journal of Economics</v>
          </cell>
          <cell r="F1424" t="str">
            <v>http://www.springerlink.com/openurl.asp?genre=journal&amp;issn=0931-8658</v>
          </cell>
          <cell r="G1424" t="str">
            <v>http://www.springerlink.com/content/108909</v>
          </cell>
          <cell r="H1424" t="str">
            <v>Springer Wien</v>
          </cell>
          <cell r="I1424" t="str">
            <v>0931-8658</v>
          </cell>
          <cell r="J1424" t="str">
            <v>1617-7134</v>
          </cell>
          <cell r="K1424" t="str">
            <v>Business and Economics</v>
          </cell>
          <cell r="L1424" t="str">
            <v>Volume 1</v>
          </cell>
          <cell r="M1424">
            <v>1</v>
          </cell>
          <cell r="N1424">
            <v>10990</v>
          </cell>
        </row>
        <row r="1425">
          <cell r="C1425">
            <v>12197</v>
          </cell>
          <cell r="D1425" t="str">
            <v>Journal</v>
          </cell>
          <cell r="E1425" t="str">
            <v>Journal of Economics and Finance</v>
          </cell>
          <cell r="F1425" t="str">
            <v>http://www.springerlink.com/openurl.asp?genre=journal&amp;issn=1055-0925</v>
          </cell>
          <cell r="G1425" t="str">
            <v>http://www.springerlink.com/content/120857</v>
          </cell>
          <cell r="H1425" t="str">
            <v>Springer Boston</v>
          </cell>
          <cell r="I1425" t="str">
            <v>1055-0925</v>
          </cell>
          <cell r="J1425" t="str">
            <v>1938-9744</v>
          </cell>
          <cell r="K1425" t="str">
            <v>Economics/Management Science</v>
          </cell>
          <cell r="L1425" t="str">
            <v>Volume 16</v>
          </cell>
          <cell r="M1425">
            <v>1</v>
          </cell>
          <cell r="N1425">
            <v>33664</v>
          </cell>
        </row>
        <row r="1426">
          <cell r="C1426">
            <v>10833</v>
          </cell>
          <cell r="D1426" t="str">
            <v>Journal</v>
          </cell>
          <cell r="E1426" t="str">
            <v>Journal of Educational Change</v>
          </cell>
          <cell r="F1426" t="str">
            <v>http://www.springerlink.com/openurl.asp?genre=journal&amp;issn=1389-2843</v>
          </cell>
          <cell r="G1426" t="str">
            <v>http://www.springerlink.com/content/104758</v>
          </cell>
          <cell r="H1426" t="str">
            <v>Springer Netherlands</v>
          </cell>
          <cell r="I1426" t="str">
            <v>1389-2843</v>
          </cell>
          <cell r="J1426" t="str">
            <v>1573-1812</v>
          </cell>
          <cell r="K1426" t="str">
            <v>Humanities, Social Sciences and Law</v>
          </cell>
          <cell r="L1426" t="str">
            <v>Volume 1</v>
          </cell>
          <cell r="M1426">
            <v>1</v>
          </cell>
          <cell r="N1426">
            <v>36526</v>
          </cell>
        </row>
        <row r="1427">
          <cell r="C1427">
            <v>10659</v>
          </cell>
          <cell r="D1427" t="str">
            <v>Journal</v>
          </cell>
          <cell r="E1427" t="str">
            <v>Journal of Elasticity</v>
          </cell>
          <cell r="F1427" t="str">
            <v>http://www.springerlink.com/openurl.asp?genre=journal&amp;issn=0374-3535</v>
          </cell>
          <cell r="G1427" t="str">
            <v>http://www.springerlink.com/content/102932</v>
          </cell>
          <cell r="H1427" t="str">
            <v>Springer Netherlands</v>
          </cell>
          <cell r="I1427" t="str">
            <v>0374-3535</v>
          </cell>
          <cell r="J1427" t="str">
            <v>1573-2681</v>
          </cell>
          <cell r="K1427" t="str">
            <v>Engineering</v>
          </cell>
          <cell r="L1427" t="str">
            <v>Volume 1</v>
          </cell>
          <cell r="M1427">
            <v>1</v>
          </cell>
          <cell r="N1427">
            <v>26177</v>
          </cell>
        </row>
        <row r="1428">
          <cell r="C1428">
            <v>10832</v>
          </cell>
          <cell r="D1428" t="str">
            <v>Journal</v>
          </cell>
          <cell r="E1428" t="str">
            <v>Journal of Electroceramics</v>
          </cell>
          <cell r="F1428" t="str">
            <v>http://www.springerlink.com/openurl.asp?genre=journal&amp;issn=1385-3449</v>
          </cell>
          <cell r="G1428" t="str">
            <v>http://www.springerlink.com/content/100285</v>
          </cell>
          <cell r="H1428" t="str">
            <v>Springer Netherlands</v>
          </cell>
          <cell r="I1428" t="str">
            <v>1385-3449</v>
          </cell>
          <cell r="J1428" t="str">
            <v>1573-8663</v>
          </cell>
          <cell r="K1428" t="str">
            <v>Engineering</v>
          </cell>
          <cell r="L1428" t="str">
            <v>Volume 1</v>
          </cell>
          <cell r="M1428">
            <v>1</v>
          </cell>
          <cell r="N1428">
            <v>35431</v>
          </cell>
        </row>
        <row r="1429">
          <cell r="C1429">
            <v>11664</v>
          </cell>
          <cell r="D1429" t="str">
            <v>Journal</v>
          </cell>
          <cell r="E1429" t="str">
            <v>Journal of Electronic Materials</v>
          </cell>
          <cell r="F1429" t="str">
            <v>http://www.springerlink.com/openurl.asp?genre=journal&amp;issn=0361-5235</v>
          </cell>
          <cell r="G1429" t="str">
            <v>http://www.springerlink.com/content/120436</v>
          </cell>
          <cell r="H1429" t="str">
            <v>Springer Boston</v>
          </cell>
          <cell r="I1429" t="str">
            <v>0361-5235</v>
          </cell>
          <cell r="J1429" t="str">
            <v>1543-186X</v>
          </cell>
          <cell r="K1429" t="str">
            <v>Chemistry and Materials Science</v>
          </cell>
          <cell r="L1429" t="str">
            <v>Volume 1</v>
          </cell>
          <cell r="M1429">
            <v>1</v>
          </cell>
          <cell r="N1429">
            <v>26330</v>
          </cell>
        </row>
        <row r="1430">
          <cell r="C1430">
            <v>10836</v>
          </cell>
          <cell r="D1430" t="str">
            <v>Journal</v>
          </cell>
          <cell r="E1430" t="str">
            <v>Journal of Electronic Testing</v>
          </cell>
          <cell r="F1430" t="str">
            <v>http://www.springerlink.com/openurl.asp?genre=journal&amp;issn=0923-8174</v>
          </cell>
          <cell r="G1430" t="str">
            <v>http://www.springerlink.com/content/100286</v>
          </cell>
          <cell r="H1430" t="str">
            <v>Springer Netherlands</v>
          </cell>
          <cell r="I1430" t="str">
            <v>0923-8174</v>
          </cell>
          <cell r="J1430" t="str">
            <v>1573-0727</v>
          </cell>
          <cell r="K1430" t="str">
            <v>Computer Science</v>
          </cell>
          <cell r="L1430" t="str">
            <v>Volume 1</v>
          </cell>
          <cell r="M1430">
            <v>1</v>
          </cell>
          <cell r="N1430">
            <v>32905</v>
          </cell>
        </row>
        <row r="1431">
          <cell r="C1431">
            <v>11767</v>
          </cell>
          <cell r="D1431" t="str">
            <v>Journal</v>
          </cell>
          <cell r="E1431" t="str">
            <v>Journal of Electronics (China)</v>
          </cell>
          <cell r="F1431" t="str">
            <v>http://www.springerlink.com/openurl.asp?genre=journal&amp;issn=0217-9822</v>
          </cell>
          <cell r="G1431" t="str">
            <v>http://www.springerlink.com/content/120397</v>
          </cell>
          <cell r="H1431" t="str">
            <v>Science Press, co-published with Springer-Verlag GmbH</v>
          </cell>
          <cell r="I1431" t="str">
            <v>0217-9822</v>
          </cell>
          <cell r="J1431" t="str">
            <v>1993-0615</v>
          </cell>
          <cell r="K1431" t="str">
            <v>Engineering</v>
          </cell>
          <cell r="L1431" t="str">
            <v>Volume 1</v>
          </cell>
          <cell r="M1431">
            <v>1</v>
          </cell>
          <cell r="N1431">
            <v>30682</v>
          </cell>
        </row>
        <row r="1432">
          <cell r="C1432">
            <v>13270</v>
          </cell>
          <cell r="D1432" t="str">
            <v>Journal</v>
          </cell>
          <cell r="E1432" t="str">
            <v>Journal of Elementary Science Education</v>
          </cell>
          <cell r="F1432" t="str">
            <v>http://www.springerlink.com/openurl.asp?genre=journal&amp;issn=1090-185X</v>
          </cell>
          <cell r="G1432" t="str">
            <v>http://www.springerlink.com/content/121638</v>
          </cell>
          <cell r="H1432" t="str">
            <v>Springer Netherlands</v>
          </cell>
          <cell r="I1432" t="str">
            <v>1090-185X</v>
          </cell>
          <cell r="L1432" t="str">
            <v>Volume 1</v>
          </cell>
          <cell r="M1432">
            <v>1</v>
          </cell>
          <cell r="N1432">
            <v>32509</v>
          </cell>
        </row>
        <row r="1433">
          <cell r="C1433">
            <v>10665</v>
          </cell>
          <cell r="D1433" t="str">
            <v>Journal</v>
          </cell>
          <cell r="E1433" t="str">
            <v>Journal of Engineering Mathematics</v>
          </cell>
          <cell r="F1433" t="str">
            <v>http://www.springerlink.com/openurl.asp?genre=journal&amp;issn=0022-0833</v>
          </cell>
          <cell r="G1433" t="str">
            <v>http://www.springerlink.com/content/100287</v>
          </cell>
          <cell r="H1433" t="str">
            <v>Springer Netherlands</v>
          </cell>
          <cell r="I1433" t="str">
            <v>0022-0833</v>
          </cell>
          <cell r="J1433" t="str">
            <v>1573-2703</v>
          </cell>
          <cell r="K1433" t="str">
            <v>Engineering</v>
          </cell>
          <cell r="L1433" t="str">
            <v>Volume 1-8</v>
          </cell>
          <cell r="M1433">
            <v>1</v>
          </cell>
          <cell r="N1433">
            <v>24473</v>
          </cell>
        </row>
        <row r="1434">
          <cell r="C1434">
            <v>10891</v>
          </cell>
          <cell r="D1434" t="str">
            <v>Journal</v>
          </cell>
          <cell r="E1434" t="str">
            <v>Journal of Engineering Physics and Thermophysics</v>
          </cell>
          <cell r="F1434" t="str">
            <v>http://www.springerlink.com/openurl.asp?genre=journal&amp;issn=1062-0125</v>
          </cell>
          <cell r="G1434" t="str">
            <v>http://www.springerlink.com/content/106476</v>
          </cell>
          <cell r="H1434" t="str">
            <v>Springer New York</v>
          </cell>
          <cell r="I1434" t="str">
            <v>1062-0125</v>
          </cell>
          <cell r="J1434" t="str">
            <v>1573-871X</v>
          </cell>
          <cell r="K1434" t="str">
            <v>Physics and Astronomy</v>
          </cell>
          <cell r="L1434" t="str">
            <v>Volume 8</v>
          </cell>
          <cell r="M1434">
            <v>1</v>
          </cell>
          <cell r="N1434">
            <v>23743</v>
          </cell>
        </row>
        <row r="1435">
          <cell r="C1435">
            <v>11823</v>
          </cell>
          <cell r="D1435" t="str">
            <v>Journal</v>
          </cell>
          <cell r="E1435" t="str">
            <v>Journal of Engineering Thermophysics</v>
          </cell>
          <cell r="F1435" t="str">
            <v>http://www.springerlink.com/openurl.asp?genre=journal&amp;issn=1810-2328</v>
          </cell>
          <cell r="G1435" t="str">
            <v>http://www.springerlink.com/content/120587</v>
          </cell>
          <cell r="H1435" t="str">
            <v>MAIK Nauka/Interperiodica distributed exclusively by Springer Science+Business Media LLC.</v>
          </cell>
          <cell r="I1435" t="str">
            <v>1810-2328</v>
          </cell>
          <cell r="J1435" t="str">
            <v>1990-5432</v>
          </cell>
          <cell r="K1435" t="str">
            <v>Physics and Astronomy</v>
          </cell>
          <cell r="L1435" t="str">
            <v>Volume 16</v>
          </cell>
          <cell r="M1435">
            <v>1</v>
          </cell>
          <cell r="N1435">
            <v>39152</v>
          </cell>
        </row>
        <row r="1436">
          <cell r="C1436">
            <v>13412</v>
          </cell>
          <cell r="D1436" t="str">
            <v>Journal</v>
          </cell>
          <cell r="E1436" t="str">
            <v>Journal of Environmental Studies and Sciences</v>
          </cell>
          <cell r="F1436" t="str">
            <v>http://www.springerlink.com/openurl.asp?genre=journal&amp;issn=2190-6483</v>
          </cell>
          <cell r="G1436" t="str">
            <v>http://www.springerlink.com/content/122123</v>
          </cell>
          <cell r="H1436" t="str">
            <v>Springer Netherlands</v>
          </cell>
          <cell r="I1436" t="str">
            <v>2190-6483</v>
          </cell>
          <cell r="J1436" t="str">
            <v>2190-6491</v>
          </cell>
          <cell r="K1436" t="str">
            <v>Environment, general</v>
          </cell>
          <cell r="L1436" t="str">
            <v>Volume 1</v>
          </cell>
          <cell r="M1436">
            <v>1</v>
          </cell>
          <cell r="N1436">
            <v>40603</v>
          </cell>
        </row>
        <row r="1437">
          <cell r="C1437">
            <v>10892</v>
          </cell>
          <cell r="D1437" t="str">
            <v>Journal</v>
          </cell>
          <cell r="E1437" t="str">
            <v>The Journal of Ethics</v>
          </cell>
          <cell r="F1437" t="str">
            <v>http://www.springerlink.com/openurl.asp?genre=journal&amp;issn=1382-4554</v>
          </cell>
          <cell r="G1437" t="str">
            <v>http://www.springerlink.com/content/102933</v>
          </cell>
          <cell r="H1437" t="str">
            <v>Springer Netherlands</v>
          </cell>
          <cell r="I1437" t="str">
            <v>1382-4554</v>
          </cell>
          <cell r="J1437" t="str">
            <v>1572-8609</v>
          </cell>
          <cell r="K1437" t="str">
            <v>Humanities, Social Sciences and Law</v>
          </cell>
          <cell r="L1437" t="str">
            <v>Volume 1</v>
          </cell>
          <cell r="M1437">
            <v>1</v>
          </cell>
          <cell r="N1437">
            <v>35490</v>
          </cell>
        </row>
        <row r="1438">
          <cell r="C1438" t="e">
            <v>#N/A</v>
          </cell>
          <cell r="D1438" t="str">
            <v>Journal</v>
          </cell>
          <cell r="E1438" t="str">
            <v>Journal of Ethnobiology and Ethnomedicine</v>
          </cell>
          <cell r="F1438" t="str">
            <v>http://www.springerlink.com/openurl.asp?genre=journal&amp;eissn=1746-4269</v>
          </cell>
          <cell r="G1438" t="str">
            <v>http://www.springerlink.com/content/121965</v>
          </cell>
          <cell r="H1438" t="str">
            <v>BioMed Central</v>
          </cell>
          <cell r="J1438" t="str">
            <v>1746-4269</v>
          </cell>
          <cell r="K1438" t="str">
            <v>Life Sciences</v>
          </cell>
          <cell r="L1438" t="str">
            <v>Volume 1</v>
          </cell>
          <cell r="M1438">
            <v>1</v>
          </cell>
          <cell r="N1438">
            <v>38687</v>
          </cell>
        </row>
        <row r="1439">
          <cell r="C1439">
            <v>10164</v>
          </cell>
          <cell r="D1439" t="str">
            <v>Journal</v>
          </cell>
          <cell r="E1439" t="str">
            <v>Journal of Ethology</v>
          </cell>
          <cell r="F1439" t="str">
            <v>http://www.springerlink.com/openurl.asp?genre=journal&amp;issn=0289-0771</v>
          </cell>
          <cell r="G1439" t="str">
            <v>http://www.springerlink.com/content/105357</v>
          </cell>
          <cell r="H1439" t="str">
            <v>Springer Japan</v>
          </cell>
          <cell r="I1439" t="str">
            <v>0289-0771</v>
          </cell>
          <cell r="J1439" t="str">
            <v>1439-5444</v>
          </cell>
          <cell r="K1439" t="str">
            <v>Biomedical and Life Sciences</v>
          </cell>
          <cell r="L1439" t="str">
            <v>Volume 1</v>
          </cell>
          <cell r="M1439">
            <v>1</v>
          </cell>
          <cell r="N1439">
            <v>30630</v>
          </cell>
        </row>
        <row r="1440">
          <cell r="C1440">
            <v>28</v>
          </cell>
          <cell r="D1440" t="str">
            <v>Journal</v>
          </cell>
          <cell r="E1440" t="str">
            <v>Journal of Evolution Equations</v>
          </cell>
          <cell r="F1440" t="str">
            <v>http://www.springerlink.com/openurl.asp?genre=journal&amp;issn=1424-3199</v>
          </cell>
          <cell r="G1440" t="str">
            <v>http://www.springerlink.com/content/104879</v>
          </cell>
          <cell r="H1440" t="str">
            <v>Birkhäuser Basel</v>
          </cell>
          <cell r="I1440" t="str">
            <v>1424-3199</v>
          </cell>
          <cell r="J1440" t="str">
            <v>1424-3202</v>
          </cell>
          <cell r="K1440" t="str">
            <v>Mathematics and Statistics</v>
          </cell>
          <cell r="L1440" t="str">
            <v>Volume 1</v>
          </cell>
          <cell r="M1440">
            <v>1</v>
          </cell>
          <cell r="N1440">
            <v>36969</v>
          </cell>
        </row>
        <row r="1441">
          <cell r="C1441">
            <v>10893</v>
          </cell>
          <cell r="D1441" t="str">
            <v>Journal</v>
          </cell>
          <cell r="E1441" t="str">
            <v>Journal of Evolutionary Biochemistry and Physiology</v>
          </cell>
          <cell r="F1441" t="str">
            <v>http://www.springerlink.com/openurl.asp?genre=journal&amp;issn=0022-0930</v>
          </cell>
          <cell r="G1441" t="str">
            <v>http://www.springerlink.com/content/106288</v>
          </cell>
          <cell r="H1441" t="str">
            <v>MAIK Nauka/Interperiodica distributed exclusively by Springer Science+Business Media LLC.</v>
          </cell>
          <cell r="I1441" t="str">
            <v>0022-0930</v>
          </cell>
          <cell r="J1441" t="str">
            <v>1608-3202</v>
          </cell>
          <cell r="K1441" t="str">
            <v>Biomedical and Life Sciences</v>
          </cell>
          <cell r="L1441" t="str">
            <v>Volume 36</v>
          </cell>
          <cell r="M1441">
            <v>1</v>
          </cell>
          <cell r="N1441">
            <v>36526</v>
          </cell>
        </row>
        <row r="1442">
          <cell r="C1442">
            <v>191</v>
          </cell>
          <cell r="D1442" t="str">
            <v>Journal</v>
          </cell>
          <cell r="E1442" t="str">
            <v>Journal of Evolutionary Economics</v>
          </cell>
          <cell r="F1442" t="str">
            <v>http://www.springerlink.com/openurl.asp?genre=journal&amp;issn=0936-9937</v>
          </cell>
          <cell r="G1442" t="str">
            <v>http://www.springerlink.com/content/100519</v>
          </cell>
          <cell r="H1442" t="str">
            <v>Springer Berlin / Heidelberg</v>
          </cell>
          <cell r="I1442" t="str">
            <v>0936-9937</v>
          </cell>
          <cell r="J1442" t="str">
            <v>1432-1386</v>
          </cell>
          <cell r="K1442" t="str">
            <v>Business and Economics</v>
          </cell>
          <cell r="L1442" t="str">
            <v>Volume 1</v>
          </cell>
          <cell r="M1442">
            <v>1</v>
          </cell>
          <cell r="N1442">
            <v>33304</v>
          </cell>
        </row>
        <row r="1443">
          <cell r="C1443" t="e">
            <v>#N/A</v>
          </cell>
          <cell r="D1443" t="str">
            <v>Journal</v>
          </cell>
          <cell r="E1443" t="str">
            <v>Journal of Experimental &amp; Clinical Cancer Research</v>
          </cell>
          <cell r="F1443" t="str">
            <v>http://www.springerlink.com/openurl.asp?genre=journal&amp;eissn=1756-9966</v>
          </cell>
          <cell r="G1443" t="str">
            <v>http://www.springerlink.com/content/122010</v>
          </cell>
          <cell r="H1443" t="str">
            <v>BioMed Central</v>
          </cell>
          <cell r="J1443" t="str">
            <v>1756-9966</v>
          </cell>
          <cell r="K1443" t="str">
            <v>Cancer Research</v>
          </cell>
          <cell r="L1443" t="str">
            <v>Volume 27</v>
          </cell>
          <cell r="M1443">
            <v>1</v>
          </cell>
          <cell r="N1443">
            <v>39783</v>
          </cell>
        </row>
        <row r="1444">
          <cell r="C1444">
            <v>11447</v>
          </cell>
          <cell r="D1444" t="str">
            <v>Journal</v>
          </cell>
          <cell r="E1444" t="str">
            <v>Journal of Experimental and Theoretical Physics</v>
          </cell>
          <cell r="F1444" t="str">
            <v>http://www.springerlink.com/openurl.asp?genre=journal&amp;issn=1063-7761</v>
          </cell>
          <cell r="G1444" t="str">
            <v>http://www.springerlink.com/content/119841</v>
          </cell>
          <cell r="H1444" t="str">
            <v>MAIK Nauka/Interperiodica distributed exclusively by Springer Science+Business Media LLC.</v>
          </cell>
          <cell r="I1444" t="str">
            <v>1063-7761</v>
          </cell>
          <cell r="J1444" t="str">
            <v>1090-6509</v>
          </cell>
          <cell r="K1444" t="str">
            <v>Physics and Astronomy</v>
          </cell>
          <cell r="L1444" t="str">
            <v>Volume 84</v>
          </cell>
          <cell r="M1444">
            <v>1</v>
          </cell>
          <cell r="N1444">
            <v>35447</v>
          </cell>
        </row>
        <row r="1445">
          <cell r="C1445">
            <v>11292</v>
          </cell>
          <cell r="D1445" t="str">
            <v>Journal</v>
          </cell>
          <cell r="E1445" t="str">
            <v>Journal of Experimental Criminology</v>
          </cell>
          <cell r="F1445" t="str">
            <v>http://www.springerlink.com/openurl.asp?genre=journal&amp;issn=1573-3750</v>
          </cell>
          <cell r="G1445" t="str">
            <v>http://www.springerlink.com/content/111865</v>
          </cell>
          <cell r="H1445" t="str">
            <v>Springer Netherlands</v>
          </cell>
          <cell r="I1445" t="str">
            <v>1573-3750</v>
          </cell>
          <cell r="J1445" t="str">
            <v>1572-8315</v>
          </cell>
          <cell r="K1445" t="str">
            <v>Humanities, Social Sciences and Law</v>
          </cell>
          <cell r="L1445" t="str">
            <v>Volume 1</v>
          </cell>
          <cell r="M1445">
            <v>1</v>
          </cell>
          <cell r="N1445">
            <v>38443</v>
          </cell>
        </row>
        <row r="1446">
          <cell r="C1446">
            <v>11668</v>
          </cell>
          <cell r="D1446" t="str">
            <v>Journal</v>
          </cell>
          <cell r="E1446" t="str">
            <v>Journal of Failure Analysis and Prevention</v>
          </cell>
          <cell r="F1446" t="str">
            <v>http://www.springerlink.com/openurl.asp?genre=journal&amp;issn=1547-7029</v>
          </cell>
          <cell r="G1446" t="str">
            <v>http://www.springerlink.com/content/120440</v>
          </cell>
          <cell r="H1446" t="str">
            <v>Springer Boston</v>
          </cell>
          <cell r="I1446" t="str">
            <v>1547-7029</v>
          </cell>
          <cell r="J1446" t="str">
            <v>1864-1245</v>
          </cell>
          <cell r="K1446" t="str">
            <v>Chemistry and Materials Science</v>
          </cell>
          <cell r="L1446" t="str">
            <v>Volume 1</v>
          </cell>
          <cell r="M1446">
            <v>1</v>
          </cell>
          <cell r="N1446">
            <v>36932</v>
          </cell>
        </row>
        <row r="1447">
          <cell r="C1447">
            <v>10834</v>
          </cell>
          <cell r="D1447" t="str">
            <v>Journal</v>
          </cell>
          <cell r="E1447" t="str">
            <v>Journal of Family and Economic Issues</v>
          </cell>
          <cell r="F1447" t="str">
            <v>http://www.springerlink.com/openurl.asp?genre=journal&amp;issn=1058-0476</v>
          </cell>
          <cell r="G1447" t="str">
            <v>http://www.springerlink.com/content/104904</v>
          </cell>
          <cell r="H1447" t="str">
            <v>Springer Netherlands</v>
          </cell>
          <cell r="I1447" t="str">
            <v>1058-0476</v>
          </cell>
          <cell r="J1447" t="str">
            <v>1573-3475</v>
          </cell>
          <cell r="K1447" t="str">
            <v>Behavioral Science</v>
          </cell>
          <cell r="L1447" t="str">
            <v>Volume 1</v>
          </cell>
          <cell r="M1447">
            <v>1</v>
          </cell>
          <cell r="N1447">
            <v>28522</v>
          </cell>
        </row>
        <row r="1448">
          <cell r="C1448">
            <v>10896</v>
          </cell>
          <cell r="D1448" t="str">
            <v>Journal</v>
          </cell>
          <cell r="E1448" t="str">
            <v>Journal of Family Violence</v>
          </cell>
          <cell r="F1448" t="str">
            <v>http://www.springerlink.com/openurl.asp?genre=journal&amp;issn=0885-7482</v>
          </cell>
          <cell r="G1448" t="str">
            <v>http://www.springerlink.com/content/104903</v>
          </cell>
          <cell r="H1448" t="str">
            <v>Springer Netherlands</v>
          </cell>
          <cell r="I1448" t="str">
            <v>0885-7482</v>
          </cell>
          <cell r="J1448" t="str">
            <v>1573-2851</v>
          </cell>
          <cell r="K1448" t="str">
            <v>Behavioral Science</v>
          </cell>
          <cell r="L1448" t="str">
            <v>Volume 1</v>
          </cell>
          <cell r="M1448">
            <v>1</v>
          </cell>
          <cell r="N1448">
            <v>31472</v>
          </cell>
        </row>
        <row r="1449">
          <cell r="C1449">
            <v>10693</v>
          </cell>
          <cell r="D1449" t="str">
            <v>Journal</v>
          </cell>
          <cell r="E1449" t="str">
            <v>Journal of Financial Services Research</v>
          </cell>
          <cell r="F1449" t="str">
            <v>http://www.springerlink.com/openurl.asp?genre=journal&amp;issn=0920-8550</v>
          </cell>
          <cell r="G1449" t="str">
            <v>http://www.springerlink.com/content/102934</v>
          </cell>
          <cell r="H1449" t="str">
            <v>Springer Netherlands</v>
          </cell>
          <cell r="I1449" t="str">
            <v>0920-8550</v>
          </cell>
          <cell r="J1449" t="str">
            <v>1573-0735</v>
          </cell>
          <cell r="K1449" t="str">
            <v>Business and Economics</v>
          </cell>
          <cell r="L1449" t="str">
            <v>Volume 1</v>
          </cell>
          <cell r="M1449">
            <v>1</v>
          </cell>
          <cell r="N1449">
            <v>32021</v>
          </cell>
        </row>
        <row r="1450">
          <cell r="C1450">
            <v>11784</v>
          </cell>
          <cell r="D1450" t="str">
            <v>Journal</v>
          </cell>
          <cell r="E1450" t="str">
            <v>Journal of Fixed Point Theory and Applications</v>
          </cell>
          <cell r="F1450" t="str">
            <v>http://www.springerlink.com/openurl.asp?genre=journal&amp;issn=1661-7738</v>
          </cell>
          <cell r="G1450" t="str">
            <v>http://www.springerlink.com/content/120407</v>
          </cell>
          <cell r="H1450" t="str">
            <v>Birkhäuser Basel</v>
          </cell>
          <cell r="I1450" t="str">
            <v>1661-7738</v>
          </cell>
          <cell r="J1450" t="str">
            <v>1661-7746</v>
          </cell>
          <cell r="K1450" t="str">
            <v>Mathematics</v>
          </cell>
          <cell r="L1450" t="str">
            <v>Volume 1</v>
          </cell>
          <cell r="M1450">
            <v>1</v>
          </cell>
          <cell r="N1450">
            <v>39136</v>
          </cell>
        </row>
        <row r="1451">
          <cell r="C1451">
            <v>10895</v>
          </cell>
          <cell r="D1451" t="str">
            <v>Journal</v>
          </cell>
          <cell r="E1451" t="str">
            <v>Journal of Fluorescence</v>
          </cell>
          <cell r="F1451" t="str">
            <v>http://www.springerlink.com/openurl.asp?genre=journal&amp;issn=1053-0509</v>
          </cell>
          <cell r="G1451" t="str">
            <v>http://www.springerlink.com/content/104905</v>
          </cell>
          <cell r="H1451" t="str">
            <v>Springer Netherlands</v>
          </cell>
          <cell r="I1451" t="str">
            <v>1053-0509</v>
          </cell>
          <cell r="J1451" t="str">
            <v>1573-4994</v>
          </cell>
          <cell r="K1451" t="str">
            <v>Biomedical and Life Sciences</v>
          </cell>
          <cell r="L1451" t="str">
            <v>Volume 1</v>
          </cell>
          <cell r="M1451">
            <v>1</v>
          </cell>
          <cell r="N1451">
            <v>33298</v>
          </cell>
        </row>
        <row r="1452">
          <cell r="C1452">
            <v>13197</v>
          </cell>
          <cell r="D1452" t="str">
            <v>Journal</v>
          </cell>
          <cell r="E1452" t="str">
            <v>Journal of Food Science and Technology</v>
          </cell>
          <cell r="F1452" t="str">
            <v>http://www.springerlink.com/openurl.asp?genre=journal&amp;issn=0022-1155</v>
          </cell>
          <cell r="G1452" t="str">
            <v>http://www.springerlink.com/content/121580</v>
          </cell>
          <cell r="H1452" t="str">
            <v>Springer India</v>
          </cell>
          <cell r="I1452" t="str">
            <v>0022-1155</v>
          </cell>
          <cell r="J1452" t="str">
            <v>0975-8402</v>
          </cell>
          <cell r="K1452" t="str">
            <v>Chemistry</v>
          </cell>
          <cell r="L1452" t="str">
            <v>Volume 47</v>
          </cell>
          <cell r="M1452">
            <v>1</v>
          </cell>
          <cell r="N1452">
            <v>40179</v>
          </cell>
        </row>
        <row r="1453">
          <cell r="C1453" t="e">
            <v>#N/A</v>
          </cell>
          <cell r="D1453" t="str">
            <v>Journal</v>
          </cell>
          <cell r="E1453" t="str">
            <v>Journal of Foot and Ankle Research</v>
          </cell>
          <cell r="F1453" t="str">
            <v>http://www.springerlink.com/openurl.asp?genre=journal&amp;eissn=1757-1146</v>
          </cell>
          <cell r="G1453" t="str">
            <v>http://www.springerlink.com/content/122011</v>
          </cell>
          <cell r="H1453" t="str">
            <v>BioMed Central</v>
          </cell>
          <cell r="J1453" t="str">
            <v>1757-1146</v>
          </cell>
          <cell r="K1453" t="str">
            <v>Orthopedics</v>
          </cell>
          <cell r="L1453" t="str">
            <v>Volume 1</v>
          </cell>
          <cell r="M1453">
            <v>0</v>
          </cell>
          <cell r="N1453">
            <v>39692</v>
          </cell>
        </row>
        <row r="1454">
          <cell r="C1454">
            <v>10310</v>
          </cell>
          <cell r="D1454" t="str">
            <v>Journal</v>
          </cell>
          <cell r="E1454" t="str">
            <v>Journal of Forest Research</v>
          </cell>
          <cell r="F1454" t="str">
            <v>http://www.springerlink.com/openurl.asp?genre=journal&amp;issn=1341-6979</v>
          </cell>
          <cell r="G1454" t="str">
            <v>http://www.springerlink.com/content/109671</v>
          </cell>
          <cell r="H1454" t="str">
            <v>Springer Japan</v>
          </cell>
          <cell r="I1454" t="str">
            <v>1341-6979</v>
          </cell>
          <cell r="J1454" t="str">
            <v>1610-7403</v>
          </cell>
          <cell r="K1454" t="str">
            <v>Biomedical and Life Sciences</v>
          </cell>
          <cell r="L1454" t="str">
            <v>Volume 1</v>
          </cell>
          <cell r="M1454">
            <v>1</v>
          </cell>
          <cell r="N1454">
            <v>35105</v>
          </cell>
        </row>
        <row r="1455">
          <cell r="C1455">
            <v>11676</v>
          </cell>
          <cell r="D1455" t="str">
            <v>Journal</v>
          </cell>
          <cell r="E1455" t="str">
            <v>Journal of Forestry Research</v>
          </cell>
          <cell r="F1455" t="str">
            <v>http://www.springerlink.com/openurl.asp?genre=journal&amp;issn=1007-662X</v>
          </cell>
          <cell r="G1455" t="str">
            <v>http://www.springerlink.com/content/120446</v>
          </cell>
          <cell r="H1455" t="str">
            <v>Northeast Forestry University, co-published with Springer</v>
          </cell>
          <cell r="I1455" t="str">
            <v>1007-662X</v>
          </cell>
          <cell r="J1455" t="str">
            <v>1993-0607</v>
          </cell>
          <cell r="K1455" t="str">
            <v>Biomedical and Life Sciences</v>
          </cell>
          <cell r="L1455" t="str">
            <v>Volume 1</v>
          </cell>
          <cell r="M1455">
            <v>1</v>
          </cell>
          <cell r="N1455">
            <v>33178</v>
          </cell>
        </row>
        <row r="1456">
          <cell r="C1456">
            <v>41</v>
          </cell>
          <cell r="D1456" t="str">
            <v>Journal</v>
          </cell>
          <cell r="E1456" t="str">
            <v>Journal of Fourier Analysis and Applications</v>
          </cell>
          <cell r="F1456" t="str">
            <v>http://www.springerlink.com/openurl.asp?genre=journal&amp;issn=1069-5869</v>
          </cell>
          <cell r="G1456" t="str">
            <v>http://www.springerlink.com/content/109375</v>
          </cell>
          <cell r="H1456" t="str">
            <v>Birkhäuser Boston</v>
          </cell>
          <cell r="I1456" t="str">
            <v>1069-5869</v>
          </cell>
          <cell r="J1456" t="str">
            <v>1531-5851</v>
          </cell>
          <cell r="K1456" t="str">
            <v>Mathematics and Statistics</v>
          </cell>
          <cell r="L1456" t="str">
            <v>Volume 1</v>
          </cell>
          <cell r="M1456">
            <v>1</v>
          </cell>
          <cell r="N1456">
            <v>34368</v>
          </cell>
        </row>
        <row r="1457">
          <cell r="C1457">
            <v>11959</v>
          </cell>
          <cell r="D1457" t="str">
            <v>Journal</v>
          </cell>
          <cell r="E1457" t="str">
            <v>Journal of Friction and Wear</v>
          </cell>
          <cell r="F1457" t="str">
            <v>http://www.springerlink.com/openurl.asp?genre=journal&amp;issn=1068-3666</v>
          </cell>
          <cell r="G1457" t="str">
            <v>http://www.springerlink.com/content/120669</v>
          </cell>
          <cell r="H1457" t="str">
            <v>Allerton Press, Inc. distributed exclusively by Springer Science+Business Media LLC</v>
          </cell>
          <cell r="I1457" t="str">
            <v>1068-3666</v>
          </cell>
          <cell r="J1457" t="str">
            <v>1934-9386</v>
          </cell>
          <cell r="K1457" t="str">
            <v>Physics and Astronomy</v>
          </cell>
          <cell r="L1457" t="str">
            <v>Volume 28</v>
          </cell>
          <cell r="M1457">
            <v>1</v>
          </cell>
          <cell r="N1457">
            <v>39114</v>
          </cell>
        </row>
        <row r="1458">
          <cell r="C1458">
            <v>10894</v>
          </cell>
          <cell r="D1458" t="str">
            <v>Journal</v>
          </cell>
          <cell r="E1458" t="str">
            <v>Journal of Fusion Energy</v>
          </cell>
          <cell r="F1458" t="str">
            <v>http://www.springerlink.com/openurl.asp?genre=journal&amp;issn=0164-0313</v>
          </cell>
          <cell r="G1458" t="str">
            <v>http://www.springerlink.com/content/105722</v>
          </cell>
          <cell r="H1458" t="str">
            <v>Springer Netherlands</v>
          </cell>
          <cell r="I1458" t="str">
            <v>0164-0313</v>
          </cell>
          <cell r="J1458" t="str">
            <v>1572-9591</v>
          </cell>
          <cell r="K1458" t="str">
            <v>Physics and Astronomy</v>
          </cell>
          <cell r="L1458" t="str">
            <v>Volume 1</v>
          </cell>
          <cell r="M1458">
            <v>1</v>
          </cell>
          <cell r="N1458">
            <v>29587</v>
          </cell>
        </row>
        <row r="1459">
          <cell r="C1459">
            <v>10899</v>
          </cell>
          <cell r="D1459" t="str">
            <v>Journal</v>
          </cell>
          <cell r="E1459" t="str">
            <v>Journal of Gambling Studies</v>
          </cell>
          <cell r="F1459" t="str">
            <v>http://www.springerlink.com/openurl.asp?genre=journal&amp;issn=1050-5350</v>
          </cell>
          <cell r="G1459" t="str">
            <v>http://www.springerlink.com/content/105582</v>
          </cell>
          <cell r="H1459" t="str">
            <v>Springer Netherlands</v>
          </cell>
          <cell r="I1459" t="str">
            <v>1050-5350</v>
          </cell>
          <cell r="J1459" t="str">
            <v>1573-3602</v>
          </cell>
          <cell r="K1459" t="str">
            <v>Behavioral Science</v>
          </cell>
          <cell r="L1459" t="str">
            <v>Volume 1</v>
          </cell>
          <cell r="M1459">
            <v>1</v>
          </cell>
          <cell r="N1459">
            <v>31107</v>
          </cell>
        </row>
        <row r="1460">
          <cell r="C1460">
            <v>535</v>
          </cell>
          <cell r="D1460" t="str">
            <v>Journal</v>
          </cell>
          <cell r="E1460" t="str">
            <v>Journal of Gastroenterology</v>
          </cell>
          <cell r="F1460" t="str">
            <v>http://www.springerlink.com/openurl.asp?genre=journal&amp;issn=0944-1174</v>
          </cell>
          <cell r="G1460" t="str">
            <v>http://www.springerlink.com/content/101564</v>
          </cell>
          <cell r="H1460" t="str">
            <v>Springer Japan</v>
          </cell>
          <cell r="I1460" t="str">
            <v>0944-1174</v>
          </cell>
          <cell r="J1460" t="str">
            <v>1435-5922</v>
          </cell>
          <cell r="K1460" t="str">
            <v>Medicine</v>
          </cell>
          <cell r="L1460" t="str">
            <v>Volume 1</v>
          </cell>
          <cell r="M1460">
            <v>1</v>
          </cell>
          <cell r="N1460">
            <v>24167</v>
          </cell>
        </row>
        <row r="1461">
          <cell r="C1461">
            <v>12029</v>
          </cell>
          <cell r="D1461" t="str">
            <v>Journal</v>
          </cell>
          <cell r="E1461" t="str">
            <v>Journal of Gastrointestinal Cancer</v>
          </cell>
          <cell r="F1461" t="str">
            <v>http://www.springerlink.com/openurl.asp?genre=journal&amp;issn=1941-6628</v>
          </cell>
          <cell r="G1461" t="str">
            <v>http://www.springerlink.com/content/121046</v>
          </cell>
          <cell r="H1461" t="str">
            <v>Humana Press Inc.</v>
          </cell>
          <cell r="I1461" t="str">
            <v>1941-6628</v>
          </cell>
          <cell r="J1461" t="str">
            <v>1941-6636</v>
          </cell>
          <cell r="K1461" t="str">
            <v>Medicine</v>
          </cell>
          <cell r="L1461" t="str">
            <v>Volume 2</v>
          </cell>
          <cell r="M1461">
            <v>2</v>
          </cell>
          <cell r="N1461">
            <v>31564</v>
          </cell>
        </row>
        <row r="1462">
          <cell r="C1462">
            <v>11605</v>
          </cell>
          <cell r="D1462" t="str">
            <v>Journal</v>
          </cell>
          <cell r="E1462" t="str">
            <v>Journal of Gastrointestinal Surgery</v>
          </cell>
          <cell r="F1462" t="str">
            <v>http://www.springerlink.com/openurl.asp?genre=journal&amp;issn=1091-255X</v>
          </cell>
          <cell r="G1462" t="str">
            <v>http://www.springerlink.com/content/120413</v>
          </cell>
          <cell r="H1462" t="str">
            <v>Springer New York</v>
          </cell>
          <cell r="I1462" t="str">
            <v>1091-255X</v>
          </cell>
          <cell r="J1462" t="str">
            <v>1873-4626</v>
          </cell>
          <cell r="K1462" t="str">
            <v>Medicine</v>
          </cell>
          <cell r="L1462" t="str">
            <v>Volume 1</v>
          </cell>
          <cell r="M1462">
            <v>1</v>
          </cell>
          <cell r="N1462">
            <v>35439</v>
          </cell>
        </row>
        <row r="1463">
          <cell r="C1463">
            <v>10925</v>
          </cell>
          <cell r="D1463" t="str">
            <v>Journal</v>
          </cell>
          <cell r="E1463" t="str">
            <v>Journal of Gender, Culture, and Health</v>
          </cell>
          <cell r="F1463" t="str">
            <v>http://www.springerlink.com/openurl.asp?genre=journal&amp;issn=1087-3201</v>
          </cell>
          <cell r="G1463" t="str">
            <v>http://www.springerlink.com/content/111866</v>
          </cell>
          <cell r="H1463" t="str">
            <v>Springer Netherlands</v>
          </cell>
          <cell r="I1463" t="str">
            <v>1087-3201</v>
          </cell>
          <cell r="J1463" t="str">
            <v>1573-367X</v>
          </cell>
          <cell r="K1463" t="str">
            <v>Behavioral Science</v>
          </cell>
          <cell r="L1463" t="str">
            <v>Volume 3</v>
          </cell>
          <cell r="M1463">
            <v>1</v>
          </cell>
          <cell r="N1463">
            <v>35855</v>
          </cell>
        </row>
        <row r="1464">
          <cell r="C1464">
            <v>11606</v>
          </cell>
          <cell r="D1464" t="str">
            <v>Journal</v>
          </cell>
          <cell r="E1464" t="str">
            <v>Journal of General Internal Medicine</v>
          </cell>
          <cell r="F1464" t="str">
            <v>http://www.springerlink.com/openurl.asp?genre=journal&amp;issn=0884-8734</v>
          </cell>
          <cell r="G1464" t="str">
            <v>http://www.springerlink.com/content/120414</v>
          </cell>
          <cell r="H1464" t="str">
            <v>Springer New York</v>
          </cell>
          <cell r="I1464" t="str">
            <v>0884-8734</v>
          </cell>
          <cell r="J1464" t="str">
            <v>1525-1497</v>
          </cell>
          <cell r="K1464" t="str">
            <v>Medicine</v>
          </cell>
          <cell r="L1464" t="str">
            <v>Volume 1</v>
          </cell>
          <cell r="M1464">
            <v>1</v>
          </cell>
          <cell r="N1464">
            <v>31413</v>
          </cell>
        </row>
        <row r="1465">
          <cell r="C1465">
            <v>10327</v>
          </cell>
          <cell r="D1465" t="str">
            <v>Journal</v>
          </cell>
          <cell r="E1465" t="str">
            <v>Journal of General Plant Pathology</v>
          </cell>
          <cell r="F1465" t="str">
            <v>http://www.springerlink.com/openurl.asp?genre=journal&amp;issn=1345-2630</v>
          </cell>
          <cell r="G1465" t="str">
            <v>http://www.springerlink.com/content/109672</v>
          </cell>
          <cell r="H1465" t="str">
            <v>Springer Japan</v>
          </cell>
          <cell r="I1465" t="str">
            <v>1345-2630</v>
          </cell>
          <cell r="J1465" t="str">
            <v>1610-739X</v>
          </cell>
          <cell r="K1465" t="str">
            <v>Biomedical and Life Sciences</v>
          </cell>
          <cell r="L1465" t="str">
            <v>Volume 66</v>
          </cell>
          <cell r="M1465">
            <v>1</v>
          </cell>
          <cell r="N1465">
            <v>36576</v>
          </cell>
        </row>
        <row r="1466">
          <cell r="C1466">
            <v>10897</v>
          </cell>
          <cell r="D1466" t="str">
            <v>Journal</v>
          </cell>
          <cell r="E1466" t="str">
            <v>Journal of Genetic Counseling</v>
          </cell>
          <cell r="F1466" t="str">
            <v>http://www.springerlink.com/openurl.asp?genre=journal&amp;issn=1059-7700</v>
          </cell>
          <cell r="G1466" t="str">
            <v>http://www.springerlink.com/content/104800</v>
          </cell>
          <cell r="H1466" t="str">
            <v>Springer Netherlands</v>
          </cell>
          <cell r="I1466" t="str">
            <v>1059-7700</v>
          </cell>
          <cell r="J1466" t="str">
            <v>1573-3599</v>
          </cell>
          <cell r="K1466" t="str">
            <v>Behavioral Science</v>
          </cell>
          <cell r="L1466" t="str">
            <v>Volume 1</v>
          </cell>
          <cell r="M1466">
            <v>1</v>
          </cell>
          <cell r="N1466">
            <v>33664</v>
          </cell>
        </row>
        <row r="1467">
          <cell r="C1467">
            <v>12041</v>
          </cell>
          <cell r="D1467" t="str">
            <v>Journal</v>
          </cell>
          <cell r="E1467" t="str">
            <v>Journal of Genetics</v>
          </cell>
          <cell r="F1467" t="str">
            <v>http://www.springerlink.com/openurl.asp?genre=journal&amp;issn=0022-1333</v>
          </cell>
          <cell r="G1467" t="str">
            <v>http://www.springerlink.com/content/120421</v>
          </cell>
          <cell r="H1467" t="str">
            <v>Springer India, in co-publication with Indian Academy of Sciences</v>
          </cell>
          <cell r="I1467" t="str">
            <v>0022-1333</v>
          </cell>
          <cell r="J1467" t="str">
            <v>0973-7731</v>
          </cell>
          <cell r="K1467" t="str">
            <v>Biomedical and Life Sciences</v>
          </cell>
          <cell r="L1467" t="str">
            <v>Volume 1</v>
          </cell>
          <cell r="M1467">
            <v>1</v>
          </cell>
          <cell r="N1467">
            <v>3958</v>
          </cell>
        </row>
        <row r="1468">
          <cell r="C1468">
            <v>190</v>
          </cell>
          <cell r="D1468" t="str">
            <v>Journal</v>
          </cell>
          <cell r="E1468" t="str">
            <v>Journal of Geodesy</v>
          </cell>
          <cell r="F1468" t="str">
            <v>http://www.springerlink.com/openurl.asp?genre=journal&amp;issn=0949-7714</v>
          </cell>
          <cell r="G1468" t="str">
            <v>http://www.springerlink.com/content/100435</v>
          </cell>
          <cell r="H1468" t="str">
            <v>Springer Berlin / Heidelberg</v>
          </cell>
          <cell r="I1468" t="str">
            <v>0949-7714</v>
          </cell>
          <cell r="J1468" t="str">
            <v>1432-1394</v>
          </cell>
          <cell r="K1468" t="str">
            <v>Earth and Environmental Science</v>
          </cell>
          <cell r="L1468" t="str">
            <v>Volume 50</v>
          </cell>
          <cell r="M1468">
            <v>1</v>
          </cell>
          <cell r="N1468">
            <v>27828</v>
          </cell>
        </row>
        <row r="1469">
          <cell r="C1469">
            <v>11442</v>
          </cell>
          <cell r="D1469" t="str">
            <v>Journal</v>
          </cell>
          <cell r="E1469" t="str">
            <v>Journal of Geographical Sciences</v>
          </cell>
          <cell r="F1469" t="str">
            <v>http://www.springerlink.com/openurl.asp?genre=journal&amp;issn=1009-637X</v>
          </cell>
          <cell r="G1469" t="str">
            <v>http://www.springerlink.com/content/119805</v>
          </cell>
          <cell r="H1469" t="str">
            <v>Science China Press, co-published with Springer</v>
          </cell>
          <cell r="I1469" t="str">
            <v>1009-637X</v>
          </cell>
          <cell r="J1469" t="str">
            <v>1861-9568</v>
          </cell>
          <cell r="K1469" t="str">
            <v>Earth and Environmental Science</v>
          </cell>
          <cell r="L1469" t="str">
            <v>Volume 11</v>
          </cell>
          <cell r="M1469">
            <v>0</v>
          </cell>
          <cell r="N1469">
            <v>37226</v>
          </cell>
        </row>
        <row r="1470">
          <cell r="C1470">
            <v>10109</v>
          </cell>
          <cell r="D1470" t="str">
            <v>Journal</v>
          </cell>
          <cell r="E1470" t="str">
            <v>Journal of Geographical Systems</v>
          </cell>
          <cell r="F1470" t="str">
            <v>http://www.springerlink.com/openurl.asp?genre=journal&amp;issn=1435-5930</v>
          </cell>
          <cell r="G1470" t="str">
            <v>http://www.springerlink.com/content/103079</v>
          </cell>
          <cell r="H1470" t="str">
            <v>Springer Berlin / Heidelberg</v>
          </cell>
          <cell r="I1470" t="str">
            <v>1435-5930</v>
          </cell>
          <cell r="J1470" t="str">
            <v>1435-5949</v>
          </cell>
          <cell r="K1470" t="str">
            <v>Earth and Environmental Science</v>
          </cell>
          <cell r="L1470" t="str">
            <v>Volume 1</v>
          </cell>
          <cell r="M1470">
            <v>1</v>
          </cell>
          <cell r="N1470">
            <v>36244</v>
          </cell>
        </row>
        <row r="1471">
          <cell r="C1471">
            <v>12220</v>
          </cell>
          <cell r="D1471" t="str">
            <v>Journal</v>
          </cell>
          <cell r="E1471" t="str">
            <v>Journal of Geometric Analysis</v>
          </cell>
          <cell r="F1471" t="str">
            <v>http://www.springerlink.com/openurl.asp?genre=journal&amp;issn=1050-6926</v>
          </cell>
          <cell r="G1471" t="str">
            <v>http://www.springerlink.com/content/120876</v>
          </cell>
          <cell r="H1471" t="str">
            <v>Springer New York</v>
          </cell>
          <cell r="I1471" t="str">
            <v>1050-6926</v>
          </cell>
          <cell r="J1471" t="str">
            <v>1559-002X</v>
          </cell>
          <cell r="K1471" t="str">
            <v>Mathematics</v>
          </cell>
          <cell r="L1471" t="str">
            <v>Volume 1</v>
          </cell>
          <cell r="M1471">
            <v>1</v>
          </cell>
          <cell r="N1471">
            <v>33298</v>
          </cell>
        </row>
        <row r="1472">
          <cell r="C1472">
            <v>22</v>
          </cell>
          <cell r="D1472" t="str">
            <v>Journal</v>
          </cell>
          <cell r="E1472" t="str">
            <v>Journal of Geometry</v>
          </cell>
          <cell r="F1472" t="str">
            <v>http://www.springerlink.com/openurl.asp?genre=journal&amp;issn=0047-2468</v>
          </cell>
          <cell r="G1472" t="str">
            <v>http://www.springerlink.com/content/107580</v>
          </cell>
          <cell r="H1472" t="str">
            <v>Birkhäuser Basel</v>
          </cell>
          <cell r="I1472" t="str">
            <v>0047-2468</v>
          </cell>
          <cell r="J1472" t="str">
            <v>1420-8997</v>
          </cell>
          <cell r="K1472" t="str">
            <v>Mathematics and Statistics</v>
          </cell>
          <cell r="L1472" t="str">
            <v>Volume 1</v>
          </cell>
          <cell r="M1472">
            <v>1</v>
          </cell>
          <cell r="N1472">
            <v>26017</v>
          </cell>
        </row>
        <row r="1473">
          <cell r="C1473">
            <v>10898</v>
          </cell>
          <cell r="D1473" t="str">
            <v>Journal</v>
          </cell>
          <cell r="E1473" t="str">
            <v>Journal of Global Optimization</v>
          </cell>
          <cell r="F1473" t="str">
            <v>http://www.springerlink.com/openurl.asp?genre=journal&amp;issn=0925-5001</v>
          </cell>
          <cell r="G1473" t="str">
            <v>http://www.springerlink.com/content/100288</v>
          </cell>
          <cell r="H1473" t="str">
            <v>Springer Netherlands</v>
          </cell>
          <cell r="I1473" t="str">
            <v>0925-5001</v>
          </cell>
          <cell r="J1473" t="str">
            <v>1573-2916</v>
          </cell>
          <cell r="K1473" t="str">
            <v>Engineering</v>
          </cell>
          <cell r="L1473" t="str">
            <v>Volume 1</v>
          </cell>
          <cell r="M1473">
            <v>1</v>
          </cell>
          <cell r="N1473">
            <v>33298</v>
          </cell>
        </row>
        <row r="1474">
          <cell r="C1474">
            <v>10723</v>
          </cell>
          <cell r="D1474" t="str">
            <v>Journal</v>
          </cell>
          <cell r="E1474" t="str">
            <v>Journal of Grid Computing</v>
          </cell>
          <cell r="F1474" t="str">
            <v>http://www.springerlink.com/openurl.asp?genre=journal&amp;issn=1570-7873</v>
          </cell>
          <cell r="G1474" t="str">
            <v>http://www.springerlink.com/content/111140</v>
          </cell>
          <cell r="H1474" t="str">
            <v>Springer Netherlands</v>
          </cell>
          <cell r="I1474" t="str">
            <v>1570-7873</v>
          </cell>
          <cell r="J1474" t="str">
            <v>1572-9184</v>
          </cell>
          <cell r="K1474" t="str">
            <v>Computer Science</v>
          </cell>
          <cell r="L1474" t="str">
            <v>Volume 1</v>
          </cell>
          <cell r="M1474">
            <v>1</v>
          </cell>
          <cell r="N1474">
            <v>37681</v>
          </cell>
        </row>
        <row r="1475">
          <cell r="C1475">
            <v>12593</v>
          </cell>
          <cell r="D1475" t="str">
            <v>Journal</v>
          </cell>
          <cell r="E1475" t="str">
            <v>Journal of Hand and Microsurgery</v>
          </cell>
          <cell r="F1475" t="str">
            <v>http://www.springerlink.com/openurl.asp?genre=journal&amp;issn=0974-3227</v>
          </cell>
          <cell r="G1475" t="str">
            <v>http://www.springerlink.com/content/121450</v>
          </cell>
          <cell r="H1475" t="str">
            <v>Springer India</v>
          </cell>
          <cell r="I1475" t="str">
            <v>0974-3227</v>
          </cell>
          <cell r="J1475" t="str">
            <v>0974-6897</v>
          </cell>
          <cell r="K1475" t="str">
            <v>Surgery</v>
          </cell>
          <cell r="L1475" t="str">
            <v>Volume 1</v>
          </cell>
          <cell r="M1475">
            <v>1</v>
          </cell>
          <cell r="N1475">
            <v>39965</v>
          </cell>
        </row>
        <row r="1476">
          <cell r="C1476">
            <v>10902</v>
          </cell>
          <cell r="D1476" t="str">
            <v>Journal</v>
          </cell>
          <cell r="E1476" t="str">
            <v>Journal of Happiness Studies</v>
          </cell>
          <cell r="F1476" t="str">
            <v>http://www.springerlink.com/openurl.asp?genre=journal&amp;issn=1389-4978</v>
          </cell>
          <cell r="G1476" t="str">
            <v>http://www.springerlink.com/content/104910</v>
          </cell>
          <cell r="H1476" t="str">
            <v>Springer Netherlands</v>
          </cell>
          <cell r="I1476" t="str">
            <v>1389-4978</v>
          </cell>
          <cell r="J1476" t="str">
            <v>1573-7780</v>
          </cell>
          <cell r="K1476" t="str">
            <v>Humanities, Social Sciences and Law</v>
          </cell>
          <cell r="L1476" t="str">
            <v>Volume 1</v>
          </cell>
          <cell r="M1476">
            <v>1</v>
          </cell>
          <cell r="N1476">
            <v>36586</v>
          </cell>
        </row>
        <row r="1477">
          <cell r="C1477" t="e">
            <v>#N/A</v>
          </cell>
          <cell r="D1477" t="str">
            <v>Journal</v>
          </cell>
          <cell r="E1477" t="str">
            <v>The Journal of Headache and Pain</v>
          </cell>
          <cell r="F1477" t="str">
            <v>http://www.springerlink.com/openurl.asp?genre=journal&amp;issn=1129-2369</v>
          </cell>
          <cell r="G1477" t="str">
            <v>http://www.springerlink.com/content/105696</v>
          </cell>
          <cell r="H1477" t="str">
            <v>Springer Milan</v>
          </cell>
          <cell r="I1477" t="str">
            <v>1129-2369</v>
          </cell>
          <cell r="J1477" t="str">
            <v>1129-2377</v>
          </cell>
          <cell r="K1477" t="str">
            <v>Medicine</v>
          </cell>
          <cell r="L1477" t="str">
            <v>Volume 1</v>
          </cell>
          <cell r="M1477">
            <v>0</v>
          </cell>
          <cell r="N1477">
            <v>36770</v>
          </cell>
        </row>
        <row r="1478">
          <cell r="C1478" t="e">
            <v>#N/A</v>
          </cell>
          <cell r="D1478" t="str">
            <v>Journal</v>
          </cell>
          <cell r="E1478" t="str">
            <v>Journal of Heat Treating</v>
          </cell>
          <cell r="F1478" t="str">
            <v>http://www.springerlink.com/openurl.asp?genre=journal&amp;issn=0190-9177</v>
          </cell>
          <cell r="G1478" t="str">
            <v>http://www.springerlink.com/content/121048</v>
          </cell>
          <cell r="H1478" t="str">
            <v>Springer New York</v>
          </cell>
          <cell r="I1478" t="str">
            <v>0190-9177</v>
          </cell>
          <cell r="K1478" t="str">
            <v>Chemistry</v>
          </cell>
          <cell r="L1478" t="str">
            <v>Volume 1</v>
          </cell>
          <cell r="M1478">
            <v>1</v>
          </cell>
          <cell r="N1478">
            <v>29009</v>
          </cell>
        </row>
        <row r="1479">
          <cell r="C1479" t="e">
            <v>#N/A</v>
          </cell>
          <cell r="D1479" t="str">
            <v>Journal</v>
          </cell>
          <cell r="E1479" t="str">
            <v>Journal of Hematology &amp; Oncology</v>
          </cell>
          <cell r="F1479" t="str">
            <v>http://www.springerlink.com/openurl.asp?genre=journal&amp;eissn=1756-8722</v>
          </cell>
          <cell r="G1479" t="str">
            <v>http://www.springerlink.com/content/122009</v>
          </cell>
          <cell r="H1479" t="str">
            <v>BioMed Central</v>
          </cell>
          <cell r="J1479" t="str">
            <v>1756-8722</v>
          </cell>
          <cell r="K1479" t="str">
            <v>Hematology</v>
          </cell>
          <cell r="L1479" t="str">
            <v>Volume 1</v>
          </cell>
          <cell r="M1479">
            <v>1</v>
          </cell>
          <cell r="N1479">
            <v>39783</v>
          </cell>
        </row>
        <row r="1480">
          <cell r="C1480" t="e">
            <v>#N/A</v>
          </cell>
          <cell r="D1480" t="str">
            <v>Journal</v>
          </cell>
          <cell r="E1480" t="str">
            <v>Journal of Hematopathology</v>
          </cell>
          <cell r="F1480" t="str">
            <v>http://www.springerlink.com/openurl.asp?genre=journal&amp;issn=1868-9256</v>
          </cell>
          <cell r="G1480" t="str">
            <v>http://www.springerlink.com/content/120931</v>
          </cell>
          <cell r="H1480" t="str">
            <v>Springer Berlin / Heidelberg</v>
          </cell>
          <cell r="I1480" t="str">
            <v>1868-9256</v>
          </cell>
          <cell r="K1480" t="str">
            <v>Medicine</v>
          </cell>
          <cell r="L1480" t="str">
            <v>Volume 1</v>
          </cell>
          <cell r="M1480">
            <v>1</v>
          </cell>
          <cell r="N1480">
            <v>39630</v>
          </cell>
        </row>
        <row r="1481">
          <cell r="C1481">
            <v>534</v>
          </cell>
          <cell r="D1481" t="str">
            <v>Journal</v>
          </cell>
          <cell r="E1481" t="str">
            <v>Journal of Hepato-Biliary-Pancreatic Sciences</v>
          </cell>
          <cell r="F1481" t="str">
            <v>http://www.springerlink.com/openurl.asp?genre=journal&amp;issn=1868-6974</v>
          </cell>
          <cell r="G1481" t="str">
            <v>http://www.springerlink.com/content/121581</v>
          </cell>
          <cell r="H1481" t="str">
            <v>Springer Japan</v>
          </cell>
          <cell r="I1481" t="str">
            <v>1868-6974</v>
          </cell>
          <cell r="J1481" t="str">
            <v>1868-6982</v>
          </cell>
          <cell r="K1481" t="str">
            <v>Medicine</v>
          </cell>
          <cell r="L1481" t="str">
            <v>Volume 17</v>
          </cell>
          <cell r="M1481">
            <v>1</v>
          </cell>
          <cell r="N1481">
            <v>40179</v>
          </cell>
        </row>
        <row r="1482">
          <cell r="C1482" t="str">
            <v>(No JEM no.)</v>
          </cell>
          <cell r="D1482" t="str">
            <v>Journal</v>
          </cell>
          <cell r="E1482" t="str">
            <v>Journal of Hepato-Biliary-Pancreatic Surgery</v>
          </cell>
          <cell r="F1482" t="str">
            <v>http://www.springerlink.com/openurl.asp?genre=journal&amp;issn=0944-1166</v>
          </cell>
          <cell r="G1482" t="str">
            <v>http://www.springerlink.com/content/102030</v>
          </cell>
          <cell r="H1482" t="str">
            <v>Springer Japan</v>
          </cell>
          <cell r="I1482" t="str">
            <v>0944-1166</v>
          </cell>
          <cell r="J1482" t="str">
            <v>1436-0691</v>
          </cell>
          <cell r="K1482" t="str">
            <v>Medicine</v>
          </cell>
          <cell r="L1482" t="str">
            <v>Volume 1</v>
          </cell>
          <cell r="M1482">
            <v>1</v>
          </cell>
          <cell r="N1482">
            <v>34001</v>
          </cell>
        </row>
        <row r="1483">
          <cell r="C1483">
            <v>10732</v>
          </cell>
          <cell r="D1483" t="str">
            <v>Journal</v>
          </cell>
          <cell r="E1483" t="str">
            <v>Journal of Heuristics</v>
          </cell>
          <cell r="F1483" t="str">
            <v>http://www.springerlink.com/openurl.asp?genre=journal&amp;issn=1381-1231</v>
          </cell>
          <cell r="G1483" t="str">
            <v>http://www.springerlink.com/content/102935</v>
          </cell>
          <cell r="H1483" t="str">
            <v>Springer Netherlands</v>
          </cell>
          <cell r="I1483" t="str">
            <v>1381-1231</v>
          </cell>
          <cell r="J1483" t="str">
            <v>1572-9397</v>
          </cell>
          <cell r="K1483" t="str">
            <v>Computer Science</v>
          </cell>
          <cell r="L1483" t="str">
            <v>Volume 1</v>
          </cell>
          <cell r="M1483">
            <v>1</v>
          </cell>
          <cell r="N1483">
            <v>34943</v>
          </cell>
        </row>
        <row r="1484">
          <cell r="C1484">
            <v>13130</v>
          </cell>
          <cell r="D1484" t="str">
            <v>Journal</v>
          </cell>
          <cell r="E1484" t="str">
            <v>Journal of High Energy Physics</v>
          </cell>
          <cell r="F1484" t="str">
            <v>http://www.springerlink.com/openurl.asp?genre=journal&amp;eissn=1029-8479</v>
          </cell>
          <cell r="G1484" t="str">
            <v>http://www.springerlink.com/content/121584</v>
          </cell>
          <cell r="H1484" t="str">
            <v>Springer Berlin / Heidelberg</v>
          </cell>
          <cell r="J1484" t="str">
            <v>1029-8479</v>
          </cell>
          <cell r="K1484" t="str">
            <v>Physics</v>
          </cell>
          <cell r="L1484" t="str">
            <v>Volume 2010</v>
          </cell>
          <cell r="M1484">
            <v>1</v>
          </cell>
          <cell r="N1484">
            <v>40179</v>
          </cell>
        </row>
        <row r="1485">
          <cell r="C1485">
            <v>10901</v>
          </cell>
          <cell r="D1485" t="str">
            <v>Journal</v>
          </cell>
          <cell r="E1485" t="str">
            <v>Journal of Housing and the Built Environment</v>
          </cell>
          <cell r="F1485" t="str">
            <v>http://www.springerlink.com/openurl.asp?genre=journal&amp;issn=1566-4910</v>
          </cell>
          <cell r="G1485" t="str">
            <v>http://www.springerlink.com/content/104911</v>
          </cell>
          <cell r="H1485" t="str">
            <v>Springer Netherlands</v>
          </cell>
          <cell r="I1485" t="str">
            <v>1566-4910</v>
          </cell>
          <cell r="J1485" t="str">
            <v>1573-7772</v>
          </cell>
          <cell r="K1485" t="str">
            <v>Humanities, Social Sciences and Law</v>
          </cell>
          <cell r="L1485" t="str">
            <v>Volume 1</v>
          </cell>
          <cell r="M1485">
            <v>1</v>
          </cell>
          <cell r="N1485">
            <v>31472</v>
          </cell>
        </row>
        <row r="1486">
          <cell r="C1486">
            <v>11596</v>
          </cell>
          <cell r="D1486" t="str">
            <v>Journal</v>
          </cell>
          <cell r="E1486" t="str">
            <v>Journal of Huazhong University of Science and Technology -- Medical Sciences --</v>
          </cell>
          <cell r="F1486" t="str">
            <v>http://www.springerlink.com/openurl.asp?genre=journal&amp;issn=1672-0733</v>
          </cell>
          <cell r="G1486" t="str">
            <v>http://www.springerlink.com/content/120371</v>
          </cell>
          <cell r="H1486" t="str">
            <v>Huazhong University of Science and Technology</v>
          </cell>
          <cell r="I1486" t="str">
            <v>1672-0733</v>
          </cell>
          <cell r="J1486" t="str">
            <v>1993-1352</v>
          </cell>
          <cell r="K1486" t="str">
            <v>Medicine</v>
          </cell>
          <cell r="L1486" t="str">
            <v>Volume 1</v>
          </cell>
          <cell r="M1486">
            <v>1</v>
          </cell>
          <cell r="N1486">
            <v>29646</v>
          </cell>
        </row>
        <row r="1487">
          <cell r="C1487">
            <v>10038</v>
          </cell>
          <cell r="D1487" t="str">
            <v>Journal</v>
          </cell>
          <cell r="E1487" t="str">
            <v>Journal of Human Genetics</v>
          </cell>
          <cell r="F1487" t="str">
            <v>http://www.springerlink.com/openurl.asp?genre=journal&amp;issn=1434-5161</v>
          </cell>
          <cell r="G1487" t="str">
            <v>http://www.springerlink.com/content/101565</v>
          </cell>
          <cell r="H1487" t="str">
            <v>Springer Japan</v>
          </cell>
          <cell r="I1487" t="str">
            <v>1434-5161</v>
          </cell>
          <cell r="J1487" t="str">
            <v>1435-232X</v>
          </cell>
          <cell r="K1487" t="str">
            <v>Medicine</v>
          </cell>
          <cell r="L1487" t="str">
            <v>Volume 22</v>
          </cell>
          <cell r="M1487">
            <v>1</v>
          </cell>
          <cell r="N1487">
            <v>28277</v>
          </cell>
        </row>
        <row r="1488">
          <cell r="C1488">
            <v>11489</v>
          </cell>
          <cell r="D1488" t="str">
            <v>Journal</v>
          </cell>
          <cell r="E1488" t="str">
            <v>Journal of Ichthyology</v>
          </cell>
          <cell r="F1488" t="str">
            <v>http://www.springerlink.com/openurl.asp?genre=journal&amp;issn=0032-9452</v>
          </cell>
          <cell r="G1488" t="str">
            <v>http://www.springerlink.com/content/119884</v>
          </cell>
          <cell r="H1488" t="str">
            <v>MAIK Nauka/Interperiodica distributed exclusively by Springer Science+Business Media LLC.</v>
          </cell>
          <cell r="I1488" t="str">
            <v>0032-9452</v>
          </cell>
          <cell r="J1488" t="str">
            <v>1555-6425</v>
          </cell>
          <cell r="K1488" t="str">
            <v>Biomedical and Life Sciences</v>
          </cell>
          <cell r="L1488" t="str">
            <v>Volume 46</v>
          </cell>
          <cell r="M1488">
            <v>0</v>
          </cell>
          <cell r="N1488">
            <v>39082</v>
          </cell>
        </row>
        <row r="1489">
          <cell r="C1489">
            <v>10903</v>
          </cell>
          <cell r="D1489" t="str">
            <v>Journal</v>
          </cell>
          <cell r="E1489" t="str">
            <v>Journal of Immigrant and Minority Health</v>
          </cell>
          <cell r="F1489" t="str">
            <v>http://www.springerlink.com/openurl.asp?genre=journal&amp;issn=1557-1912</v>
          </cell>
          <cell r="G1489" t="str">
            <v>http://www.springerlink.com/content/119982</v>
          </cell>
          <cell r="H1489" t="str">
            <v>Springer New York</v>
          </cell>
          <cell r="I1489" t="str">
            <v>1557-1912</v>
          </cell>
          <cell r="J1489" t="str">
            <v>1557-1920</v>
          </cell>
          <cell r="K1489" t="str">
            <v>Behavioral Science</v>
          </cell>
          <cell r="L1489" t="str">
            <v>Volume 8</v>
          </cell>
          <cell r="M1489">
            <v>1</v>
          </cell>
          <cell r="N1489">
            <v>38718</v>
          </cell>
        </row>
        <row r="1490">
          <cell r="C1490" t="e">
            <v>#N/A</v>
          </cell>
          <cell r="D1490" t="str">
            <v>Journal</v>
          </cell>
          <cell r="E1490" t="str">
            <v>Journal of Immigrant Health</v>
          </cell>
          <cell r="F1490" t="str">
            <v>http://www.springerlink.com/openurl.asp?genre=journal&amp;issn=1096-4045</v>
          </cell>
          <cell r="G1490" t="str">
            <v>http://www.springerlink.com/content/104912</v>
          </cell>
          <cell r="H1490" t="str">
            <v>Springer Netherlands</v>
          </cell>
          <cell r="I1490" t="str">
            <v>1096-4045</v>
          </cell>
          <cell r="J1490" t="str">
            <v>1573-3629</v>
          </cell>
          <cell r="K1490" t="str">
            <v>Sociology</v>
          </cell>
          <cell r="L1490" t="str">
            <v>Volume 1</v>
          </cell>
          <cell r="M1490">
            <v>1</v>
          </cell>
          <cell r="N1490">
            <v>36161</v>
          </cell>
        </row>
        <row r="1491">
          <cell r="C1491" t="e">
            <v>#N/A</v>
          </cell>
          <cell r="D1491" t="str">
            <v>Journal</v>
          </cell>
          <cell r="E1491" t="str">
            <v>Journal of Immune Based Therapies and Vaccines</v>
          </cell>
          <cell r="F1491" t="str">
            <v>http://www.springerlink.com/openurl.asp?genre=journal&amp;eissn=1476-8518</v>
          </cell>
          <cell r="G1491" t="str">
            <v>http://www.springerlink.com/content/121923</v>
          </cell>
          <cell r="H1491" t="str">
            <v>BioMed Central</v>
          </cell>
          <cell r="J1491" t="str">
            <v>1476-8518</v>
          </cell>
          <cell r="K1491" t="str">
            <v>Immunology</v>
          </cell>
          <cell r="L1491" t="str">
            <v>Volume 1</v>
          </cell>
          <cell r="M1491">
            <v>1</v>
          </cell>
          <cell r="N1491">
            <v>37956</v>
          </cell>
        </row>
        <row r="1492">
          <cell r="C1492">
            <v>10847</v>
          </cell>
          <cell r="D1492" t="str">
            <v>Journal</v>
          </cell>
          <cell r="E1492" t="str">
            <v>Journal of Inclusion Phenomena and Macrocyclic Chemistry</v>
          </cell>
          <cell r="F1492" t="str">
            <v>http://www.springerlink.com/openurl.asp?genre=journal&amp;issn=0923-0750</v>
          </cell>
          <cell r="G1492" t="str">
            <v>http://www.springerlink.com/content/102936</v>
          </cell>
          <cell r="H1492" t="str">
            <v>Springer Netherlands</v>
          </cell>
          <cell r="I1492" t="str">
            <v>0923-0750</v>
          </cell>
          <cell r="J1492" t="str">
            <v>1573-1111</v>
          </cell>
          <cell r="K1492" t="str">
            <v>Chemistry and Materials Science</v>
          </cell>
          <cell r="L1492" t="str">
            <v>Volume 1</v>
          </cell>
          <cell r="M1492">
            <v>1</v>
          </cell>
          <cell r="N1492">
            <v>30376</v>
          </cell>
        </row>
        <row r="1493">
          <cell r="C1493">
            <v>10781</v>
          </cell>
          <cell r="D1493" t="str">
            <v>Journal</v>
          </cell>
          <cell r="E1493" t="str">
            <v>Journal of Indian Philosophy</v>
          </cell>
          <cell r="F1493" t="str">
            <v>http://www.springerlink.com/openurl.asp?genre=journal&amp;issn=0022-1791</v>
          </cell>
          <cell r="G1493" t="str">
            <v>http://www.springerlink.com/content/102937</v>
          </cell>
          <cell r="H1493" t="str">
            <v>Springer Netherlands</v>
          </cell>
          <cell r="I1493" t="str">
            <v>0022-1791</v>
          </cell>
          <cell r="J1493" t="str">
            <v>1573-0395</v>
          </cell>
          <cell r="K1493" t="str">
            <v>Humanities, Social Sciences and Law</v>
          </cell>
          <cell r="L1493" t="str">
            <v>Volume 1</v>
          </cell>
          <cell r="M1493">
            <v>1</v>
          </cell>
          <cell r="N1493">
            <v>25851</v>
          </cell>
        </row>
        <row r="1494">
          <cell r="C1494">
            <v>10295</v>
          </cell>
          <cell r="D1494" t="str">
            <v>Journal</v>
          </cell>
          <cell r="E1494" t="str">
            <v>Journal of Industrial Microbiology &amp; Biotechnology</v>
          </cell>
          <cell r="F1494" t="str">
            <v>http://www.springerlink.com/openurl.asp?genre=journal&amp;issn=1367-5435</v>
          </cell>
          <cell r="G1494" t="str">
            <v>http://www.springerlink.com/content/100967</v>
          </cell>
          <cell r="H1494" t="str">
            <v>Springer Berlin / Heidelberg</v>
          </cell>
          <cell r="I1494" t="str">
            <v>1367-5435</v>
          </cell>
          <cell r="J1494" t="str">
            <v>1476-5535</v>
          </cell>
          <cell r="K1494" t="str">
            <v>Biomedical and Life Sciences</v>
          </cell>
          <cell r="L1494" t="str">
            <v>Volume 1</v>
          </cell>
          <cell r="M1494">
            <v>1</v>
          </cell>
          <cell r="N1494">
            <v>31472</v>
          </cell>
        </row>
        <row r="1495">
          <cell r="C1495">
            <v>10842</v>
          </cell>
          <cell r="D1495" t="str">
            <v>Journal</v>
          </cell>
          <cell r="E1495" t="str">
            <v>Journal of Industry, Competition and Trade</v>
          </cell>
          <cell r="F1495" t="str">
            <v>http://www.springerlink.com/openurl.asp?genre=journal&amp;issn=1566-1679</v>
          </cell>
          <cell r="G1495" t="str">
            <v>http://www.springerlink.com/content/105724</v>
          </cell>
          <cell r="H1495" t="str">
            <v>Springer Netherlands</v>
          </cell>
          <cell r="I1495" t="str">
            <v>1566-1679</v>
          </cell>
          <cell r="J1495" t="str">
            <v>1573-7012</v>
          </cell>
          <cell r="K1495" t="str">
            <v>Business and Economics</v>
          </cell>
          <cell r="L1495" t="str">
            <v>Volume 1</v>
          </cell>
          <cell r="M1495">
            <v>1</v>
          </cell>
          <cell r="N1495">
            <v>36951</v>
          </cell>
        </row>
        <row r="1496">
          <cell r="C1496" t="e">
            <v>#N/A</v>
          </cell>
          <cell r="D1496" t="str">
            <v>Journal</v>
          </cell>
          <cell r="E1496" t="str">
            <v>Journal of Inequalities and Applications</v>
          </cell>
          <cell r="F1496" t="str">
            <v>http://www.springerlink.com/openurl.asp?genre=journal&amp;eissn=1029-242X</v>
          </cell>
          <cell r="G1496" t="str">
            <v>http://www.springerlink.com/content/122310</v>
          </cell>
          <cell r="H1496" t="str">
            <v>Springer International Publishing, CH</v>
          </cell>
          <cell r="J1496" t="str">
            <v>1029-242X</v>
          </cell>
          <cell r="K1496" t="str">
            <v>Mathematics</v>
          </cell>
          <cell r="L1496" t="str">
            <v>Volume 2011</v>
          </cell>
          <cell r="M1496">
            <v>1</v>
          </cell>
          <cell r="N1496">
            <v>40878</v>
          </cell>
        </row>
        <row r="1497">
          <cell r="C1497">
            <v>10156</v>
          </cell>
          <cell r="D1497" t="str">
            <v>Journal</v>
          </cell>
          <cell r="E1497" t="str">
            <v>Journal of Infection and Chemotherapy</v>
          </cell>
          <cell r="F1497" t="str">
            <v>http://www.springerlink.com/openurl.asp?genre=journal&amp;issn=1341-321X</v>
          </cell>
          <cell r="G1497" t="str">
            <v>http://www.springerlink.com/content/103369</v>
          </cell>
          <cell r="H1497" t="str">
            <v>Springer Japan</v>
          </cell>
          <cell r="I1497" t="str">
            <v>1341-321X</v>
          </cell>
          <cell r="J1497" t="str">
            <v>1437-7780</v>
          </cell>
          <cell r="K1497" t="str">
            <v>Medicine</v>
          </cell>
          <cell r="L1497" t="str">
            <v>Volume 1</v>
          </cell>
          <cell r="M1497">
            <v>1</v>
          </cell>
          <cell r="N1497">
            <v>34860</v>
          </cell>
        </row>
        <row r="1498">
          <cell r="C1498" t="e">
            <v>#N/A</v>
          </cell>
          <cell r="D1498" t="str">
            <v>Journal</v>
          </cell>
          <cell r="E1498" t="str">
            <v>Journal of Inflammation</v>
          </cell>
          <cell r="F1498" t="str">
            <v>http://www.springerlink.com/openurl.asp?genre=journal&amp;eissn=1476-9255</v>
          </cell>
          <cell r="G1498" t="str">
            <v>http://www.springerlink.com/content/121924</v>
          </cell>
          <cell r="H1498" t="str">
            <v>BioMed Central</v>
          </cell>
          <cell r="J1498" t="str">
            <v>1476-9255</v>
          </cell>
          <cell r="K1498" t="str">
            <v>Immunology</v>
          </cell>
          <cell r="L1498" t="str">
            <v>Volume 1</v>
          </cell>
          <cell r="M1498">
            <v>1</v>
          </cell>
          <cell r="N1498">
            <v>38322</v>
          </cell>
        </row>
        <row r="1499">
          <cell r="C1499">
            <v>10762</v>
          </cell>
          <cell r="D1499" t="str">
            <v>Journal</v>
          </cell>
          <cell r="E1499" t="str">
            <v>Journal of Infrared, Millimeter and Terahertz Waves</v>
          </cell>
          <cell r="F1499" t="str">
            <v>http://www.springerlink.com/openurl.asp?genre=journal&amp;issn=1866-6892</v>
          </cell>
          <cell r="G1499" t="str">
            <v>http://www.springerlink.com/content/121354</v>
          </cell>
          <cell r="H1499" t="str">
            <v>Springer New York</v>
          </cell>
          <cell r="I1499" t="str">
            <v>1866-6892</v>
          </cell>
          <cell r="J1499" t="str">
            <v>1866-6906</v>
          </cell>
          <cell r="L1499" t="str">
            <v>Volume 30</v>
          </cell>
          <cell r="M1499">
            <v>1</v>
          </cell>
          <cell r="N1499">
            <v>39814</v>
          </cell>
        </row>
        <row r="1500">
          <cell r="C1500">
            <v>10545</v>
          </cell>
          <cell r="D1500" t="str">
            <v>Journal</v>
          </cell>
          <cell r="E1500" t="str">
            <v>Journal of Inherited Metabolic Disease</v>
          </cell>
          <cell r="F1500" t="str">
            <v>http://www.springerlink.com/openurl.asp?genre=journal&amp;issn=0141-8955</v>
          </cell>
          <cell r="G1500" t="str">
            <v>http://www.springerlink.com/content/102938</v>
          </cell>
          <cell r="H1500" t="str">
            <v>Springer Netherlands</v>
          </cell>
          <cell r="I1500" t="str">
            <v>0141-8955</v>
          </cell>
          <cell r="J1500" t="str">
            <v>1573-2665</v>
          </cell>
          <cell r="K1500" t="str">
            <v>Biomedical and Life Sciences</v>
          </cell>
          <cell r="L1500" t="str">
            <v>Volume 1</v>
          </cell>
          <cell r="M1500">
            <v>1</v>
          </cell>
          <cell r="N1500">
            <v>28550</v>
          </cell>
        </row>
        <row r="1501">
          <cell r="C1501" t="str">
            <v>(No JEM no.)</v>
          </cell>
          <cell r="D1501" t="str">
            <v>Journal</v>
          </cell>
          <cell r="E1501" t="str">
            <v>Journal of Inorganic and Organometallic Polymers</v>
          </cell>
          <cell r="F1501" t="str">
            <v>http://www.springerlink.com/openurl.asp?genre=journal&amp;issn=1053-0495</v>
          </cell>
          <cell r="G1501" t="str">
            <v>http://www.springerlink.com/content/105725</v>
          </cell>
          <cell r="H1501" t="str">
            <v>Springer Netherlands</v>
          </cell>
          <cell r="I1501" t="str">
            <v>1053-0495</v>
          </cell>
          <cell r="J1501" t="str">
            <v>1572-8870</v>
          </cell>
          <cell r="K1501" t="str">
            <v>Chemistry and Materials Science</v>
          </cell>
          <cell r="L1501" t="str">
            <v>Volume 1</v>
          </cell>
          <cell r="M1501">
            <v>1</v>
          </cell>
          <cell r="N1501">
            <v>33298</v>
          </cell>
        </row>
        <row r="1502">
          <cell r="C1502">
            <v>10904</v>
          </cell>
          <cell r="D1502" t="str">
            <v>Journal</v>
          </cell>
          <cell r="E1502" t="str">
            <v>Journal of Inorganic and Organometallic Polymers and Materials</v>
          </cell>
          <cell r="F1502" t="str">
            <v>http://www.springerlink.com/openurl.asp?genre=journal&amp;issn=1574-1443</v>
          </cell>
          <cell r="G1502" t="str">
            <v>http://www.springerlink.com/content/119761</v>
          </cell>
          <cell r="H1502" t="str">
            <v>Springer New York</v>
          </cell>
          <cell r="I1502" t="str">
            <v>1574-1443</v>
          </cell>
          <cell r="J1502" t="str">
            <v>1574-1451</v>
          </cell>
          <cell r="K1502" t="str">
            <v>Chemistry and Materials Science</v>
          </cell>
          <cell r="L1502" t="str">
            <v>Volume 15</v>
          </cell>
          <cell r="M1502">
            <v>1</v>
          </cell>
          <cell r="N1502">
            <v>38422</v>
          </cell>
        </row>
        <row r="1503">
          <cell r="C1503">
            <v>10905</v>
          </cell>
          <cell r="D1503" t="str">
            <v>Journal</v>
          </cell>
          <cell r="E1503" t="str">
            <v>Journal of Insect Behavior</v>
          </cell>
          <cell r="F1503" t="str">
            <v>http://www.springerlink.com/openurl.asp?genre=journal&amp;issn=0892-7553</v>
          </cell>
          <cell r="G1503" t="str">
            <v>http://www.springerlink.com/content/104914</v>
          </cell>
          <cell r="H1503" t="str">
            <v>Springer Netherlands</v>
          </cell>
          <cell r="I1503" t="str">
            <v>0892-7553</v>
          </cell>
          <cell r="J1503" t="str">
            <v>1572-8889</v>
          </cell>
          <cell r="K1503" t="str">
            <v>Biomedical and Life Sciences</v>
          </cell>
          <cell r="L1503" t="str">
            <v>Volume 1</v>
          </cell>
          <cell r="M1503">
            <v>1</v>
          </cell>
          <cell r="N1503">
            <v>32143</v>
          </cell>
        </row>
        <row r="1504">
          <cell r="C1504">
            <v>10841</v>
          </cell>
          <cell r="D1504" t="str">
            <v>Journal</v>
          </cell>
          <cell r="E1504" t="str">
            <v>Journal of Insect Conservation</v>
          </cell>
          <cell r="F1504" t="str">
            <v>http://www.springerlink.com/openurl.asp?genre=journal&amp;issn=1366-638X</v>
          </cell>
          <cell r="G1504" t="str">
            <v>http://www.springerlink.com/content/100177</v>
          </cell>
          <cell r="H1504" t="str">
            <v>Springer Netherlands</v>
          </cell>
          <cell r="I1504" t="str">
            <v>1366-638X</v>
          </cell>
          <cell r="J1504" t="str">
            <v>1572-9753</v>
          </cell>
          <cell r="K1504" t="str">
            <v>Biomedical and Life Sciences</v>
          </cell>
          <cell r="L1504" t="str">
            <v>Volume 1</v>
          </cell>
          <cell r="M1504">
            <v>1</v>
          </cell>
          <cell r="N1504">
            <v>35490</v>
          </cell>
        </row>
        <row r="1505">
          <cell r="C1505" t="e">
            <v>#N/A</v>
          </cell>
          <cell r="D1505" t="str">
            <v>Journal</v>
          </cell>
          <cell r="E1505" t="str">
            <v>Journal of Instructional Development</v>
          </cell>
          <cell r="F1505" t="str">
            <v>http://www.springerlink.com/openurl.asp?genre=journal&amp;issn=0162-2641</v>
          </cell>
          <cell r="G1505" t="str">
            <v>http://www.springerlink.com/content/121178</v>
          </cell>
          <cell r="H1505" t="str">
            <v>Springer New York</v>
          </cell>
          <cell r="I1505" t="str">
            <v>0162-2641</v>
          </cell>
          <cell r="L1505" t="str">
            <v>Volume 1</v>
          </cell>
          <cell r="M1505">
            <v>1</v>
          </cell>
          <cell r="N1505">
            <v>28369</v>
          </cell>
        </row>
        <row r="1506">
          <cell r="C1506">
            <v>10846</v>
          </cell>
          <cell r="D1506" t="str">
            <v>Journal</v>
          </cell>
          <cell r="E1506" t="str">
            <v>Journal of Intelligent &amp; Robotic Systems</v>
          </cell>
          <cell r="F1506" t="str">
            <v>http://www.springerlink.com/openurl.asp?genre=journal&amp;issn=0921-0296</v>
          </cell>
          <cell r="G1506" t="str">
            <v>http://www.springerlink.com/content/100290</v>
          </cell>
          <cell r="H1506" t="str">
            <v>Springer Netherlands</v>
          </cell>
          <cell r="I1506" t="str">
            <v>0921-0296</v>
          </cell>
          <cell r="J1506" t="str">
            <v>1573-0409</v>
          </cell>
          <cell r="K1506" t="str">
            <v>Engineering</v>
          </cell>
          <cell r="L1506" t="str">
            <v>Volume 1</v>
          </cell>
          <cell r="M1506">
            <v>1</v>
          </cell>
          <cell r="N1506">
            <v>32203</v>
          </cell>
        </row>
        <row r="1507">
          <cell r="C1507">
            <v>10844</v>
          </cell>
          <cell r="D1507" t="str">
            <v>Journal</v>
          </cell>
          <cell r="E1507" t="str">
            <v>Journal of Intelligent Information Systems</v>
          </cell>
          <cell r="F1507" t="str">
            <v>http://www.springerlink.com/openurl.asp?genre=journal&amp;issn=0925-9902</v>
          </cell>
          <cell r="G1507" t="str">
            <v>http://www.springerlink.com/content/100289</v>
          </cell>
          <cell r="H1507" t="str">
            <v>Springer Netherlands</v>
          </cell>
          <cell r="I1507" t="str">
            <v>0925-9902</v>
          </cell>
          <cell r="J1507" t="str">
            <v>1573-7675</v>
          </cell>
          <cell r="K1507" t="str">
            <v>Computer Science</v>
          </cell>
          <cell r="L1507" t="str">
            <v>Volume 1</v>
          </cell>
          <cell r="M1507">
            <v>1</v>
          </cell>
          <cell r="N1507">
            <v>33817</v>
          </cell>
        </row>
        <row r="1508">
          <cell r="C1508">
            <v>10845</v>
          </cell>
          <cell r="D1508" t="str">
            <v>Journal</v>
          </cell>
          <cell r="E1508" t="str">
            <v>Journal of Intelligent Manufacturing</v>
          </cell>
          <cell r="F1508" t="str">
            <v>http://www.springerlink.com/openurl.asp?genre=journal&amp;issn=0956-5515</v>
          </cell>
          <cell r="G1508" t="str">
            <v>http://www.springerlink.com/content/100180</v>
          </cell>
          <cell r="H1508" t="str">
            <v>Springer Netherlands</v>
          </cell>
          <cell r="I1508" t="str">
            <v>0956-5515</v>
          </cell>
          <cell r="J1508" t="str">
            <v>1572-8145</v>
          </cell>
          <cell r="K1508" t="str">
            <v>Engineering</v>
          </cell>
          <cell r="L1508" t="str">
            <v>Volume 1</v>
          </cell>
          <cell r="M1508">
            <v>1</v>
          </cell>
          <cell r="N1508">
            <v>32933</v>
          </cell>
        </row>
        <row r="1509">
          <cell r="C1509">
            <v>10843</v>
          </cell>
          <cell r="D1509" t="str">
            <v>Journal</v>
          </cell>
          <cell r="E1509" t="str">
            <v>Journal of International Entrepreneurship</v>
          </cell>
          <cell r="F1509" t="str">
            <v>http://www.springerlink.com/openurl.asp?genre=journal&amp;issn=1570-7385</v>
          </cell>
          <cell r="G1509" t="str">
            <v>http://www.springerlink.com/content/112039</v>
          </cell>
          <cell r="H1509" t="str">
            <v>Springer Netherlands</v>
          </cell>
          <cell r="I1509" t="str">
            <v>1570-7385</v>
          </cell>
          <cell r="J1509" t="str">
            <v>1573-7349</v>
          </cell>
          <cell r="K1509" t="str">
            <v>Business and Economics</v>
          </cell>
          <cell r="L1509" t="str">
            <v>Volume 1</v>
          </cell>
          <cell r="M1509">
            <v>1</v>
          </cell>
          <cell r="N1509">
            <v>37681</v>
          </cell>
        </row>
        <row r="1510">
          <cell r="C1510">
            <v>12134</v>
          </cell>
          <cell r="D1510" t="str">
            <v>Journal</v>
          </cell>
          <cell r="E1510" t="str">
            <v>Journal of International Migration and Integration</v>
          </cell>
          <cell r="F1510" t="str">
            <v>http://www.springerlink.com/openurl.asp?genre=journal&amp;issn=1488-3473</v>
          </cell>
          <cell r="G1510" t="str">
            <v>http://www.springerlink.com/content/120165</v>
          </cell>
          <cell r="H1510" t="str">
            <v>Springer Netherlands</v>
          </cell>
          <cell r="I1510" t="str">
            <v>1488-3473</v>
          </cell>
          <cell r="J1510" t="str">
            <v>1874-6365</v>
          </cell>
          <cell r="K1510" t="str">
            <v>Psychology</v>
          </cell>
          <cell r="L1510" t="str">
            <v>Volume 1</v>
          </cell>
          <cell r="M1510">
            <v>1</v>
          </cell>
          <cell r="N1510">
            <v>36586</v>
          </cell>
        </row>
        <row r="1511">
          <cell r="C1511">
            <v>13174</v>
          </cell>
          <cell r="D1511" t="str">
            <v>Journal</v>
          </cell>
          <cell r="E1511" t="str">
            <v>Journal of Internet Services and Applications</v>
          </cell>
          <cell r="F1511" t="str">
            <v>http://www.springerlink.com/openurl.asp?genre=journal&amp;issn=1867-4828</v>
          </cell>
          <cell r="G1511" t="str">
            <v>http://www.springerlink.com/content/121583</v>
          </cell>
          <cell r="H1511" t="str">
            <v>Springer London</v>
          </cell>
          <cell r="I1511" t="str">
            <v>1867-4828</v>
          </cell>
          <cell r="J1511" t="str">
            <v>1869-0238</v>
          </cell>
          <cell r="K1511" t="str">
            <v>Computer Science</v>
          </cell>
          <cell r="L1511" t="str">
            <v>Volume 1</v>
          </cell>
          <cell r="M1511">
            <v>1</v>
          </cell>
          <cell r="N1511">
            <v>40299</v>
          </cell>
        </row>
        <row r="1512">
          <cell r="C1512">
            <v>10840</v>
          </cell>
          <cell r="D1512" t="str">
            <v>Journal</v>
          </cell>
          <cell r="E1512" t="str">
            <v>Journal of Interventional Cardiac Electrophysiology</v>
          </cell>
          <cell r="F1512" t="str">
            <v>http://www.springerlink.com/openurl.asp?genre=journal&amp;issn=1383-875X</v>
          </cell>
          <cell r="G1512" t="str">
            <v>http://www.springerlink.com/content/102939</v>
          </cell>
          <cell r="H1512" t="str">
            <v>Springer Netherlands</v>
          </cell>
          <cell r="I1512" t="str">
            <v>1383-875X</v>
          </cell>
          <cell r="J1512" t="str">
            <v>1572-8595</v>
          </cell>
          <cell r="K1512" t="str">
            <v>Medicine</v>
          </cell>
          <cell r="L1512" t="str">
            <v>Volume 1</v>
          </cell>
          <cell r="M1512">
            <v>1</v>
          </cell>
          <cell r="N1512">
            <v>35612</v>
          </cell>
        </row>
        <row r="1513">
          <cell r="C1513">
            <v>12122</v>
          </cell>
          <cell r="D1513" t="str">
            <v>Journal</v>
          </cell>
          <cell r="E1513" t="str">
            <v>Journal of Labor Research</v>
          </cell>
          <cell r="F1513" t="str">
            <v>http://www.springerlink.com/openurl.asp?genre=journal&amp;issn=0195-3613</v>
          </cell>
          <cell r="G1513" t="str">
            <v>http://www.springerlink.com/content/110581</v>
          </cell>
          <cell r="H1513" t="str">
            <v>Springer New York</v>
          </cell>
          <cell r="I1513" t="str">
            <v>0195-3613</v>
          </cell>
          <cell r="J1513" t="str">
            <v>1936-4768</v>
          </cell>
          <cell r="L1513" t="str">
            <v>Volume 1</v>
          </cell>
          <cell r="M1513">
            <v>1</v>
          </cell>
          <cell r="N1513">
            <v>29281</v>
          </cell>
        </row>
        <row r="1514">
          <cell r="C1514">
            <v>10849</v>
          </cell>
          <cell r="D1514" t="str">
            <v>Journal</v>
          </cell>
          <cell r="E1514" t="str">
            <v>Journal of Logic, Language and Information</v>
          </cell>
          <cell r="F1514" t="str">
            <v>http://www.springerlink.com/openurl.asp?genre=journal&amp;issn=0925-8531</v>
          </cell>
          <cell r="G1514" t="str">
            <v>http://www.springerlink.com/content/100291</v>
          </cell>
          <cell r="H1514" t="str">
            <v>Springer Netherlands</v>
          </cell>
          <cell r="I1514" t="str">
            <v>0925-8531</v>
          </cell>
          <cell r="J1514" t="str">
            <v>1572-9583</v>
          </cell>
          <cell r="K1514" t="str">
            <v>Computer Science</v>
          </cell>
          <cell r="L1514" t="str">
            <v>Volume 1</v>
          </cell>
          <cell r="M1514">
            <v>1</v>
          </cell>
          <cell r="N1514">
            <v>33664</v>
          </cell>
        </row>
        <row r="1515">
          <cell r="C1515">
            <v>10909</v>
          </cell>
          <cell r="D1515" t="str">
            <v>Journal</v>
          </cell>
          <cell r="E1515" t="str">
            <v>Journal of Low Temperature Physics</v>
          </cell>
          <cell r="F1515" t="str">
            <v>http://www.springerlink.com/openurl.asp?genre=journal&amp;issn=0022-2291</v>
          </cell>
          <cell r="G1515" t="str">
            <v>http://www.springerlink.com/content/104917</v>
          </cell>
          <cell r="H1515" t="str">
            <v>Springer Netherlands</v>
          </cell>
          <cell r="I1515" t="str">
            <v>0022-2291</v>
          </cell>
          <cell r="J1515" t="str">
            <v>1573-7357</v>
          </cell>
          <cell r="K1515" t="str">
            <v>Physics and Astronomy</v>
          </cell>
          <cell r="L1515" t="str">
            <v>Volume 1</v>
          </cell>
          <cell r="M1515">
            <v>1</v>
          </cell>
          <cell r="N1515">
            <v>25235</v>
          </cell>
        </row>
        <row r="1516">
          <cell r="C1516">
            <v>12001</v>
          </cell>
          <cell r="D1516" t="str">
            <v>Journal</v>
          </cell>
          <cell r="E1516" t="str">
            <v>Journal of Machinery Manufacture and Reliability</v>
          </cell>
          <cell r="F1516" t="str">
            <v>http://www.springerlink.com/openurl.asp?genre=journal&amp;issn=1052-6188</v>
          </cell>
          <cell r="G1516" t="str">
            <v>http://www.springerlink.com/content/120701</v>
          </cell>
          <cell r="H1516" t="str">
            <v>Allerton Press, Inc. distributed exclusively by Springer Science+Business Media LLC</v>
          </cell>
          <cell r="I1516" t="str">
            <v>1052-6188</v>
          </cell>
          <cell r="J1516" t="str">
            <v>1934-9394</v>
          </cell>
          <cell r="K1516" t="str">
            <v>Engineering</v>
          </cell>
          <cell r="L1516" t="str">
            <v>Volume 36</v>
          </cell>
          <cell r="M1516">
            <v>1</v>
          </cell>
          <cell r="N1516">
            <v>39086</v>
          </cell>
        </row>
        <row r="1517">
          <cell r="C1517">
            <v>10914</v>
          </cell>
          <cell r="D1517" t="str">
            <v>Journal</v>
          </cell>
          <cell r="E1517" t="str">
            <v>Journal of Mammalian Evolution</v>
          </cell>
          <cell r="F1517" t="str">
            <v>http://www.springerlink.com/openurl.asp?genre=journal&amp;issn=1064-7554</v>
          </cell>
          <cell r="G1517" t="str">
            <v>http://www.springerlink.com/content/104918</v>
          </cell>
          <cell r="H1517" t="str">
            <v>Springer Netherlands</v>
          </cell>
          <cell r="I1517" t="str">
            <v>1064-7554</v>
          </cell>
          <cell r="J1517" t="str">
            <v>1573-7055</v>
          </cell>
          <cell r="K1517" t="str">
            <v>Biomedical and Life Sciences</v>
          </cell>
          <cell r="L1517" t="str">
            <v>Volume 1</v>
          </cell>
          <cell r="M1517">
            <v>1</v>
          </cell>
          <cell r="N1517">
            <v>34029</v>
          </cell>
        </row>
        <row r="1518">
          <cell r="C1518">
            <v>10911</v>
          </cell>
          <cell r="D1518" t="str">
            <v>Journal</v>
          </cell>
          <cell r="E1518" t="str">
            <v>Journal of Mammary Gland Biology and Neoplasia</v>
          </cell>
          <cell r="F1518" t="str">
            <v>http://www.springerlink.com/openurl.asp?genre=journal&amp;issn=1083-3021</v>
          </cell>
          <cell r="G1518" t="str">
            <v>http://www.springerlink.com/content/101597</v>
          </cell>
          <cell r="H1518" t="str">
            <v>Springer Netherlands</v>
          </cell>
          <cell r="I1518" t="str">
            <v>1083-3021</v>
          </cell>
          <cell r="J1518" t="str">
            <v>1573-7039</v>
          </cell>
          <cell r="K1518" t="str">
            <v>Biomedical and Life Sciences</v>
          </cell>
          <cell r="L1518" t="str">
            <v>Volume 1</v>
          </cell>
          <cell r="M1518">
            <v>1</v>
          </cell>
          <cell r="N1518">
            <v>35065</v>
          </cell>
        </row>
        <row r="1519">
          <cell r="C1519">
            <v>10997</v>
          </cell>
          <cell r="D1519" t="str">
            <v>Journal</v>
          </cell>
          <cell r="E1519" t="str">
            <v>Journal of Management and Governance</v>
          </cell>
          <cell r="F1519" t="str">
            <v>http://www.springerlink.com/openurl.asp?genre=journal&amp;issn=1385-3457</v>
          </cell>
          <cell r="G1519" t="str">
            <v>http://www.springerlink.com/content/102940</v>
          </cell>
          <cell r="H1519" t="str">
            <v>Springer Netherlands</v>
          </cell>
          <cell r="I1519" t="str">
            <v>1385-3457</v>
          </cell>
          <cell r="J1519" t="str">
            <v>1572-963X</v>
          </cell>
          <cell r="K1519" t="str">
            <v>Business and Economics</v>
          </cell>
          <cell r="L1519" t="str">
            <v>Volume 1</v>
          </cell>
          <cell r="M1519">
            <v>1</v>
          </cell>
          <cell r="N1519">
            <v>35735</v>
          </cell>
        </row>
        <row r="1520">
          <cell r="C1520">
            <v>187</v>
          </cell>
          <cell r="D1520" t="str">
            <v>Journal</v>
          </cell>
          <cell r="E1520" t="str">
            <v>Journal of Management Control</v>
          </cell>
          <cell r="F1520" t="str">
            <v>http://www.springerlink.com/openurl.asp?genre=journal&amp;issn=2191-4761</v>
          </cell>
          <cell r="G1520" t="str">
            <v>http://www.springerlink.com/content/122223</v>
          </cell>
          <cell r="H1520" t="str">
            <v>Springer Berlin / Heidelberg</v>
          </cell>
          <cell r="I1520" t="str">
            <v>2191-4761</v>
          </cell>
          <cell r="J1520" t="str">
            <v>2191-477X</v>
          </cell>
          <cell r="K1520" t="str">
            <v>Economics/Management Science</v>
          </cell>
        </row>
        <row r="1521">
          <cell r="C1521">
            <v>524</v>
          </cell>
          <cell r="D1521" t="str">
            <v>Journal</v>
          </cell>
          <cell r="E1521" t="str">
            <v>Journal of Marine Biotechnology</v>
          </cell>
          <cell r="F1521" t="str">
            <v>http://www.springerlink.com/openurl.asp?genre=journal&amp;issn=0941-2905</v>
          </cell>
          <cell r="G1521" t="str">
            <v>http://www.springerlink.com/content/101566</v>
          </cell>
          <cell r="H1521" t="str">
            <v>Springer New York</v>
          </cell>
          <cell r="I1521" t="str">
            <v>0941-2905</v>
          </cell>
          <cell r="J1521" t="str">
            <v>1432-1408</v>
          </cell>
          <cell r="K1521" t="str">
            <v>Biomedical and Life Sciences</v>
          </cell>
          <cell r="L1521" t="str">
            <v>Volume 5</v>
          </cell>
          <cell r="M1521">
            <v>1</v>
          </cell>
          <cell r="N1521">
            <v>35490</v>
          </cell>
        </row>
        <row r="1522">
          <cell r="C1522">
            <v>11804</v>
          </cell>
          <cell r="D1522" t="str">
            <v>Journal</v>
          </cell>
          <cell r="E1522" t="str">
            <v>Journal of Marine Science and Application</v>
          </cell>
          <cell r="F1522" t="str">
            <v>http://www.springerlink.com/openurl.asp?genre=journal&amp;issn=1671-9433</v>
          </cell>
          <cell r="G1522" t="str">
            <v>http://www.springerlink.com/content/120374</v>
          </cell>
          <cell r="H1522" t="str">
            <v>Harbin  Engineering University</v>
          </cell>
          <cell r="I1522" t="str">
            <v>1671-9433</v>
          </cell>
          <cell r="J1522" t="str">
            <v>1993-5048</v>
          </cell>
          <cell r="K1522" t="str">
            <v>Biomedical and Life Sciences</v>
          </cell>
          <cell r="L1522" t="str">
            <v>Volume 1</v>
          </cell>
          <cell r="M1522">
            <v>1</v>
          </cell>
          <cell r="N1522">
            <v>37408</v>
          </cell>
        </row>
        <row r="1523">
          <cell r="C1523">
            <v>773</v>
          </cell>
          <cell r="D1523" t="str">
            <v>Journal</v>
          </cell>
          <cell r="E1523" t="str">
            <v>Journal of Marine Science and Technology</v>
          </cell>
          <cell r="F1523" t="str">
            <v>http://www.springerlink.com/openurl.asp?genre=journal&amp;issn=0948-4280</v>
          </cell>
          <cell r="G1523" t="str">
            <v>http://www.springerlink.com/content/103810</v>
          </cell>
          <cell r="H1523" t="str">
            <v>Springer Japan</v>
          </cell>
          <cell r="I1523" t="str">
            <v>0948-4280</v>
          </cell>
          <cell r="J1523" t="str">
            <v>1437-8213</v>
          </cell>
          <cell r="K1523" t="str">
            <v>Engineering</v>
          </cell>
          <cell r="L1523" t="str">
            <v>Volume 1</v>
          </cell>
          <cell r="M1523">
            <v>1</v>
          </cell>
          <cell r="N1523">
            <v>34758</v>
          </cell>
        </row>
        <row r="1524">
          <cell r="C1524">
            <v>11457</v>
          </cell>
          <cell r="D1524" t="str">
            <v>Journal</v>
          </cell>
          <cell r="E1524" t="str">
            <v>Journal of Maritime Archaeology</v>
          </cell>
          <cell r="F1524" t="str">
            <v>http://www.springerlink.com/openurl.asp?genre=journal&amp;issn=1557-2285</v>
          </cell>
          <cell r="G1524" t="str">
            <v>http://www.springerlink.com/content/119972</v>
          </cell>
          <cell r="H1524" t="str">
            <v>Springer Boston</v>
          </cell>
          <cell r="I1524" t="str">
            <v>1557-2285</v>
          </cell>
          <cell r="J1524" t="str">
            <v>1557-2293</v>
          </cell>
          <cell r="K1524" t="str">
            <v>Humanities, Social Sciences and Law</v>
          </cell>
          <cell r="L1524" t="str">
            <v>Volume 1</v>
          </cell>
          <cell r="M1524">
            <v>1</v>
          </cell>
          <cell r="N1524">
            <v>38718</v>
          </cell>
        </row>
        <row r="1525">
          <cell r="C1525">
            <v>10850</v>
          </cell>
          <cell r="D1525" t="str">
            <v>Journal</v>
          </cell>
          <cell r="E1525" t="str">
            <v>Journal of Market-Focused Management</v>
          </cell>
          <cell r="F1525" t="str">
            <v>http://www.springerlink.com/openurl.asp?genre=journal&amp;issn=1382-3019</v>
          </cell>
          <cell r="G1525" t="str">
            <v>http://www.springerlink.com/content/100292</v>
          </cell>
          <cell r="H1525" t="str">
            <v>Springer Netherlands</v>
          </cell>
          <cell r="I1525" t="str">
            <v>1382-3019</v>
          </cell>
          <cell r="J1525" t="str">
            <v>1572-8846</v>
          </cell>
          <cell r="K1525" t="str">
            <v>Business and Economics</v>
          </cell>
          <cell r="L1525" t="str">
            <v>Volume 1</v>
          </cell>
          <cell r="M1525">
            <v>1</v>
          </cell>
          <cell r="N1525">
            <v>35125</v>
          </cell>
        </row>
        <row r="1526">
          <cell r="C1526">
            <v>10163</v>
          </cell>
          <cell r="D1526" t="str">
            <v>Journal</v>
          </cell>
          <cell r="E1526" t="str">
            <v>Journal of Material Cycles and Waste Management</v>
          </cell>
          <cell r="F1526" t="str">
            <v>http://www.springerlink.com/openurl.asp?genre=journal&amp;issn=1438-4957</v>
          </cell>
          <cell r="G1526" t="str">
            <v>http://www.springerlink.com/content/110360</v>
          </cell>
          <cell r="H1526" t="str">
            <v>Springer Japan</v>
          </cell>
          <cell r="I1526" t="str">
            <v>1438-4957</v>
          </cell>
          <cell r="J1526" t="str">
            <v>1611-8227</v>
          </cell>
          <cell r="K1526" t="str">
            <v>Engineering</v>
          </cell>
          <cell r="L1526" t="str">
            <v>Volume 1</v>
          </cell>
          <cell r="M1526">
            <v>1</v>
          </cell>
          <cell r="N1526">
            <v>36270</v>
          </cell>
        </row>
        <row r="1527">
          <cell r="C1527" t="e">
            <v>#N/A</v>
          </cell>
          <cell r="D1527" t="str">
            <v>Journal</v>
          </cell>
          <cell r="E1527" t="str">
            <v>Journal of Materials Engineering</v>
          </cell>
          <cell r="F1527" t="str">
            <v>http://www.springerlink.com/openurl.asp?genre=journal&amp;issn=0931-7058</v>
          </cell>
          <cell r="G1527" t="str">
            <v>http://www.springerlink.com/content/121049</v>
          </cell>
          <cell r="H1527" t="str">
            <v>Springer New York</v>
          </cell>
          <cell r="I1527" t="str">
            <v>0931-7058</v>
          </cell>
          <cell r="K1527" t="str">
            <v>Chemistry</v>
          </cell>
          <cell r="L1527" t="str">
            <v>Volume 9</v>
          </cell>
          <cell r="M1527">
            <v>1</v>
          </cell>
          <cell r="N1527">
            <v>31837</v>
          </cell>
        </row>
        <row r="1528">
          <cell r="C1528">
            <v>11665</v>
          </cell>
          <cell r="D1528" t="str">
            <v>Journal</v>
          </cell>
          <cell r="E1528" t="str">
            <v>Journal of Materials Engineering and Performance</v>
          </cell>
          <cell r="F1528" t="str">
            <v>http://www.springerlink.com/openurl.asp?genre=journal&amp;issn=1059-9495</v>
          </cell>
          <cell r="G1528" t="str">
            <v>http://www.springerlink.com/content/120454</v>
          </cell>
          <cell r="H1528" t="str">
            <v>Springer New York</v>
          </cell>
          <cell r="I1528" t="str">
            <v>1059-9495</v>
          </cell>
          <cell r="J1528" t="str">
            <v>1544-1024</v>
          </cell>
          <cell r="K1528" t="str">
            <v>Chemistry</v>
          </cell>
          <cell r="L1528" t="str">
            <v>Volume 1</v>
          </cell>
          <cell r="M1528">
            <v>1</v>
          </cell>
          <cell r="N1528">
            <v>33635</v>
          </cell>
        </row>
        <row r="1529">
          <cell r="C1529" t="e">
            <v>#N/A</v>
          </cell>
          <cell r="D1529" t="str">
            <v>Journal</v>
          </cell>
          <cell r="E1529" t="str">
            <v>Journal of Materials for Energy Systems</v>
          </cell>
          <cell r="F1529" t="str">
            <v>http://www.springerlink.com/openurl.asp?genre=journal&amp;issn=0162-9719</v>
          </cell>
          <cell r="G1529" t="str">
            <v>http://www.springerlink.com/content/121228</v>
          </cell>
          <cell r="H1529" t="str">
            <v>Springer New York</v>
          </cell>
          <cell r="I1529" t="str">
            <v>0162-9719</v>
          </cell>
          <cell r="K1529" t="str">
            <v>Chemistry</v>
          </cell>
          <cell r="L1529" t="str">
            <v>Volume 1</v>
          </cell>
          <cell r="M1529">
            <v>1</v>
          </cell>
          <cell r="N1529">
            <v>29007</v>
          </cell>
        </row>
        <row r="1530">
          <cell r="C1530">
            <v>10853</v>
          </cell>
          <cell r="D1530" t="str">
            <v>Journal</v>
          </cell>
          <cell r="E1530" t="str">
            <v>Journal of Materials Science</v>
          </cell>
          <cell r="F1530" t="str">
            <v>http://www.springerlink.com/openurl.asp?genre=journal&amp;issn=0022-2461</v>
          </cell>
          <cell r="G1530" t="str">
            <v>http://www.springerlink.com/content/100181</v>
          </cell>
          <cell r="H1530" t="str">
            <v>Springer Netherlands</v>
          </cell>
          <cell r="I1530" t="str">
            <v>0022-2461</v>
          </cell>
          <cell r="J1530" t="str">
            <v>1573-4803</v>
          </cell>
          <cell r="K1530" t="str">
            <v>Engineering</v>
          </cell>
          <cell r="L1530" t="str">
            <v>Volume 1</v>
          </cell>
          <cell r="M1530">
            <v>1</v>
          </cell>
          <cell r="N1530">
            <v>24139</v>
          </cell>
        </row>
        <row r="1531">
          <cell r="C1531">
            <v>10854</v>
          </cell>
          <cell r="D1531" t="str">
            <v>Journal</v>
          </cell>
          <cell r="E1531" t="str">
            <v>Journal of Materials Science: Materials in Electronics</v>
          </cell>
          <cell r="F1531" t="str">
            <v>http://www.springerlink.com/openurl.asp?genre=journal&amp;issn=0957-4522</v>
          </cell>
          <cell r="G1531" t="str">
            <v>http://www.springerlink.com/content/100190</v>
          </cell>
          <cell r="H1531" t="str">
            <v>Springer New York</v>
          </cell>
          <cell r="I1531" t="str">
            <v>0957-4522</v>
          </cell>
          <cell r="J1531" t="str">
            <v>1573-482X</v>
          </cell>
          <cell r="K1531" t="str">
            <v>Engineering</v>
          </cell>
          <cell r="L1531" t="str">
            <v>Volume 1</v>
          </cell>
          <cell r="M1531">
            <v>1</v>
          </cell>
          <cell r="N1531">
            <v>32994</v>
          </cell>
        </row>
        <row r="1532">
          <cell r="C1532">
            <v>10856</v>
          </cell>
          <cell r="D1532" t="str">
            <v>Journal</v>
          </cell>
          <cell r="E1532" t="str">
            <v>Journal of Materials Science: Materials in Medicine</v>
          </cell>
          <cell r="F1532" t="str">
            <v>http://www.springerlink.com/openurl.asp?genre=journal&amp;issn=0957-4530</v>
          </cell>
          <cell r="G1532" t="str">
            <v>http://www.springerlink.com/content/100192</v>
          </cell>
          <cell r="H1532" t="str">
            <v>Springer Netherlands</v>
          </cell>
          <cell r="I1532" t="str">
            <v>0957-4530</v>
          </cell>
          <cell r="J1532" t="str">
            <v>1573-4838</v>
          </cell>
          <cell r="K1532" t="str">
            <v>Engineering</v>
          </cell>
          <cell r="L1532" t="str">
            <v>Volume 1</v>
          </cell>
          <cell r="M1532">
            <v>1</v>
          </cell>
          <cell r="N1532">
            <v>33025</v>
          </cell>
        </row>
        <row r="1533">
          <cell r="C1533">
            <v>10855</v>
          </cell>
          <cell r="D1533" t="str">
            <v>Journal</v>
          </cell>
          <cell r="E1533" t="str">
            <v>Journal of Materials Science Letters</v>
          </cell>
          <cell r="F1533" t="str">
            <v>http://www.springerlink.com/openurl.asp?genre=journal&amp;issn=0261-8028</v>
          </cell>
          <cell r="G1533" t="str">
            <v>http://www.springerlink.com/content/100129</v>
          </cell>
          <cell r="H1533" t="str">
            <v>Springer Netherlands</v>
          </cell>
          <cell r="I1533" t="str">
            <v>0261-8028</v>
          </cell>
          <cell r="J1533" t="str">
            <v>1573-4811</v>
          </cell>
          <cell r="K1533" t="str">
            <v>Engineering</v>
          </cell>
          <cell r="L1533" t="str">
            <v>Volume 1</v>
          </cell>
          <cell r="M1533">
            <v>1</v>
          </cell>
          <cell r="N1533">
            <v>29952</v>
          </cell>
        </row>
        <row r="1534">
          <cell r="C1534" t="e">
            <v>#N/A</v>
          </cell>
          <cell r="D1534" t="str">
            <v>Journal</v>
          </cell>
          <cell r="E1534" t="str">
            <v>Journal of Materials Shaping Technology</v>
          </cell>
          <cell r="F1534" t="str">
            <v>http://www.springerlink.com/openurl.asp?genre=journal&amp;issn=0931-704X</v>
          </cell>
          <cell r="G1534" t="str">
            <v>http://www.springerlink.com/content/121050</v>
          </cell>
          <cell r="H1534" t="str">
            <v>Springer New York</v>
          </cell>
          <cell r="I1534" t="str">
            <v>0931-704X</v>
          </cell>
          <cell r="K1534" t="str">
            <v>Chemistry</v>
          </cell>
          <cell r="L1534" t="str">
            <v>Volume 5</v>
          </cell>
          <cell r="M1534">
            <v>1</v>
          </cell>
          <cell r="N1534">
            <v>31837</v>
          </cell>
        </row>
        <row r="1535">
          <cell r="C1535">
            <v>10954</v>
          </cell>
          <cell r="D1535" t="str">
            <v>Journal</v>
          </cell>
          <cell r="E1535" t="str">
            <v>Journal of Materials Synthesis and Processing</v>
          </cell>
          <cell r="F1535" t="str">
            <v>http://www.springerlink.com/openurl.asp?genre=journal&amp;issn=1064-7562</v>
          </cell>
          <cell r="G1535" t="str">
            <v>http://www.springerlink.com/content/105727</v>
          </cell>
          <cell r="H1535" t="str">
            <v>Springer Netherlands</v>
          </cell>
          <cell r="I1535" t="str">
            <v>1064-7562</v>
          </cell>
          <cell r="J1535" t="str">
            <v>1573-4870</v>
          </cell>
          <cell r="K1535" t="str">
            <v>Engineering</v>
          </cell>
          <cell r="L1535" t="str">
            <v>Volume 6</v>
          </cell>
          <cell r="M1535">
            <v>1</v>
          </cell>
          <cell r="N1535">
            <v>35796</v>
          </cell>
        </row>
        <row r="1536">
          <cell r="C1536">
            <v>587</v>
          </cell>
          <cell r="D1536" t="str">
            <v>Journal</v>
          </cell>
          <cell r="E1536" t="str">
            <v>Journal of Maternal-Fetal Investigation</v>
          </cell>
          <cell r="F1536" t="str">
            <v>http://www.springerlink.com/openurl.asp?genre=journal&amp;issn=0939-6322</v>
          </cell>
          <cell r="G1536" t="str">
            <v>http://www.springerlink.com/content/100373</v>
          </cell>
          <cell r="H1536" t="str">
            <v>Springer New York</v>
          </cell>
          <cell r="I1536" t="str">
            <v>0939-6322</v>
          </cell>
          <cell r="K1536" t="str">
            <v>Medicine</v>
          </cell>
          <cell r="L1536" t="str">
            <v>Volume 7</v>
          </cell>
          <cell r="M1536">
            <v>1</v>
          </cell>
          <cell r="N1536">
            <v>35431</v>
          </cell>
        </row>
        <row r="1537">
          <cell r="C1537">
            <v>285</v>
          </cell>
          <cell r="D1537" t="str">
            <v>Journal</v>
          </cell>
          <cell r="E1537" t="str">
            <v>Journal of Mathematical Biology</v>
          </cell>
          <cell r="F1537" t="str">
            <v>http://www.springerlink.com/openurl.asp?genre=journal&amp;issn=0303-6812</v>
          </cell>
          <cell r="G1537" t="str">
            <v>http://www.springerlink.com/content/100436</v>
          </cell>
          <cell r="H1537" t="str">
            <v>Springer Berlin / Heidelberg</v>
          </cell>
          <cell r="I1537" t="str">
            <v>0303-6812</v>
          </cell>
          <cell r="J1537" t="str">
            <v>1432-1416</v>
          </cell>
          <cell r="K1537" t="str">
            <v>Biomedical and Life Sciences</v>
          </cell>
          <cell r="L1537" t="str">
            <v>Volume 1</v>
          </cell>
          <cell r="M1537">
            <v>1</v>
          </cell>
          <cell r="N1537">
            <v>27150</v>
          </cell>
        </row>
        <row r="1538">
          <cell r="C1538">
            <v>10910</v>
          </cell>
          <cell r="D1538" t="str">
            <v>Journal</v>
          </cell>
          <cell r="E1538" t="str">
            <v>Journal of Mathematical Chemistry</v>
          </cell>
          <cell r="F1538" t="str">
            <v>http://www.springerlink.com/openurl.asp?genre=journal&amp;issn=0259-9791</v>
          </cell>
          <cell r="G1538" t="str">
            <v>http://www.springerlink.com/content/101749</v>
          </cell>
          <cell r="H1538" t="str">
            <v>Springer Netherlands</v>
          </cell>
          <cell r="I1538" t="str">
            <v>0259-9791</v>
          </cell>
          <cell r="J1538" t="str">
            <v>1572-8897</v>
          </cell>
          <cell r="K1538" t="str">
            <v>Chemistry and Materials Science</v>
          </cell>
          <cell r="L1538" t="str">
            <v>Volume 1</v>
          </cell>
          <cell r="M1538">
            <v>1</v>
          </cell>
          <cell r="N1538">
            <v>31837</v>
          </cell>
        </row>
        <row r="1539">
          <cell r="C1539">
            <v>21</v>
          </cell>
          <cell r="D1539" t="str">
            <v>Journal</v>
          </cell>
          <cell r="E1539" t="str">
            <v>Journal of Mathematical Fluid Mechanics</v>
          </cell>
          <cell r="F1539" t="str">
            <v>http://www.springerlink.com/openurl.asp?genre=journal&amp;issn=1422-6928</v>
          </cell>
          <cell r="G1539" t="str">
            <v>http://www.springerlink.com/content/103365</v>
          </cell>
          <cell r="H1539" t="str">
            <v>Birkhäuser Basel</v>
          </cell>
          <cell r="I1539" t="str">
            <v>1422-6928</v>
          </cell>
          <cell r="J1539" t="str">
            <v>1422-6952</v>
          </cell>
          <cell r="K1539" t="str">
            <v>Physics and Astronomy</v>
          </cell>
          <cell r="L1539" t="str">
            <v>Volume 1</v>
          </cell>
          <cell r="M1539">
            <v>1</v>
          </cell>
          <cell r="N1539">
            <v>36251</v>
          </cell>
        </row>
        <row r="1540">
          <cell r="C1540">
            <v>10851</v>
          </cell>
          <cell r="D1540" t="str">
            <v>Journal</v>
          </cell>
          <cell r="E1540" t="str">
            <v>Journal of Mathematical Imaging and Vision</v>
          </cell>
          <cell r="F1540" t="str">
            <v>http://www.springerlink.com/openurl.asp?genre=journal&amp;issn=0924-9907</v>
          </cell>
          <cell r="G1540" t="str">
            <v>http://www.springerlink.com/content/100293</v>
          </cell>
          <cell r="H1540" t="str">
            <v>Springer Netherlands</v>
          </cell>
          <cell r="I1540" t="str">
            <v>0924-9907</v>
          </cell>
          <cell r="J1540" t="str">
            <v>1573-7683</v>
          </cell>
          <cell r="K1540" t="str">
            <v>Computer Science</v>
          </cell>
          <cell r="L1540" t="str">
            <v>Volume 1</v>
          </cell>
          <cell r="M1540">
            <v>1</v>
          </cell>
          <cell r="N1540">
            <v>33664</v>
          </cell>
        </row>
        <row r="1541">
          <cell r="C1541">
            <v>10852</v>
          </cell>
          <cell r="D1541" t="str">
            <v>Journal</v>
          </cell>
          <cell r="E1541" t="str">
            <v>Journal of Mathematical Modelling and Algorithms</v>
          </cell>
          <cell r="F1541" t="str">
            <v>http://www.springerlink.com/openurl.asp?genre=journal&amp;issn=1570-1166</v>
          </cell>
          <cell r="G1541" t="str">
            <v>http://www.springerlink.com/content/108992</v>
          </cell>
          <cell r="H1541" t="str">
            <v>Springer Netherlands</v>
          </cell>
          <cell r="I1541" t="str">
            <v>1570-1166</v>
          </cell>
          <cell r="J1541" t="str">
            <v>1572-9214</v>
          </cell>
          <cell r="K1541" t="str">
            <v>Computer Science</v>
          </cell>
          <cell r="L1541" t="str">
            <v>Volume 1</v>
          </cell>
          <cell r="M1541">
            <v>1</v>
          </cell>
          <cell r="N1541">
            <v>37316</v>
          </cell>
        </row>
        <row r="1542">
          <cell r="C1542" t="e">
            <v>#N/A</v>
          </cell>
          <cell r="D1542" t="str">
            <v>Journal</v>
          </cell>
          <cell r="E1542" t="str">
            <v>The Journal of Mathematical Neuroscience</v>
          </cell>
          <cell r="F1542" t="str">
            <v>http://www.springerlink.com/openurl.asp?genre=journal&amp;eissn=2190-8567</v>
          </cell>
          <cell r="G1542" t="str">
            <v>http://www.springerlink.com/content/122193</v>
          </cell>
          <cell r="H1542" t="str">
            <v>Springer Berlin / Heidelberg</v>
          </cell>
          <cell r="J1542" t="str">
            <v>2190-8567</v>
          </cell>
          <cell r="K1542" t="str">
            <v>Mathematics</v>
          </cell>
          <cell r="L1542" t="str">
            <v>Volume 1</v>
          </cell>
          <cell r="M1542">
            <v>1</v>
          </cell>
          <cell r="N1542">
            <v>40878</v>
          </cell>
        </row>
        <row r="1543">
          <cell r="C1543">
            <v>10958</v>
          </cell>
          <cell r="D1543" t="str">
            <v>Journal</v>
          </cell>
          <cell r="E1543" t="str">
            <v>Journal of Mathematical Sciences</v>
          </cell>
          <cell r="F1543" t="str">
            <v>http://www.springerlink.com/openurl.asp?genre=journal&amp;issn=1072-3374</v>
          </cell>
          <cell r="G1543" t="str">
            <v>http://www.springerlink.com/content/106477</v>
          </cell>
          <cell r="H1543" t="str">
            <v>Springer New York</v>
          </cell>
          <cell r="I1543" t="str">
            <v>1072-3374</v>
          </cell>
          <cell r="J1543" t="str">
            <v>1573-8795</v>
          </cell>
          <cell r="K1543" t="str">
            <v>Mathematics and Statistics</v>
          </cell>
          <cell r="L1543" t="str">
            <v>Volume 1</v>
          </cell>
          <cell r="M1543">
            <v>1</v>
          </cell>
          <cell r="N1543">
            <v>26665</v>
          </cell>
        </row>
        <row r="1544">
          <cell r="C1544" t="e">
            <v>#N/A</v>
          </cell>
          <cell r="D1544" t="str">
            <v>Journal</v>
          </cell>
          <cell r="E1544" t="str">
            <v>Journal of Mathematics in Industry</v>
          </cell>
          <cell r="F1544" t="str">
            <v>http://www.springerlink.com/openurl.asp?genre=journal&amp;eissn=2190-5983</v>
          </cell>
          <cell r="G1544" t="str">
            <v>http://www.springerlink.com/content/122184</v>
          </cell>
          <cell r="H1544" t="str">
            <v>Springer Berlin / Heidelberg</v>
          </cell>
          <cell r="J1544" t="str">
            <v>2190-5983</v>
          </cell>
          <cell r="K1544" t="str">
            <v>Mathematics</v>
          </cell>
          <cell r="L1544" t="str">
            <v>Volume 1</v>
          </cell>
          <cell r="M1544">
            <v>1</v>
          </cell>
          <cell r="N1544">
            <v>40878</v>
          </cell>
        </row>
        <row r="1545">
          <cell r="C1545">
            <v>10857</v>
          </cell>
          <cell r="D1545" t="str">
            <v>Journal</v>
          </cell>
          <cell r="E1545" t="str">
            <v>Journal of Mathematics Teacher Education</v>
          </cell>
          <cell r="F1545" t="str">
            <v>http://www.springerlink.com/openurl.asp?genre=journal&amp;issn=1386-4416</v>
          </cell>
          <cell r="G1545" t="str">
            <v>http://www.springerlink.com/content/102941</v>
          </cell>
          <cell r="H1545" t="str">
            <v>Springer Netherlands</v>
          </cell>
          <cell r="I1545" t="str">
            <v>1386-4416</v>
          </cell>
          <cell r="J1545" t="str">
            <v>1573-1820</v>
          </cell>
          <cell r="K1545" t="str">
            <v>Humanities, Social Sciences and Law</v>
          </cell>
          <cell r="L1545" t="str">
            <v>Volume 1</v>
          </cell>
          <cell r="M1545">
            <v>1</v>
          </cell>
          <cell r="N1545">
            <v>35796</v>
          </cell>
        </row>
        <row r="1546">
          <cell r="C1546">
            <v>12663</v>
          </cell>
          <cell r="D1546" t="str">
            <v>Journal</v>
          </cell>
          <cell r="E1546" t="str">
            <v>Journal of Maxillofacial and Oral Surgery</v>
          </cell>
          <cell r="F1546" t="str">
            <v>http://www.springerlink.com/openurl.asp?genre=journal&amp;issn=0972-8279</v>
          </cell>
          <cell r="G1546" t="str">
            <v>http://www.springerlink.com/content/121457</v>
          </cell>
          <cell r="H1546" t="str">
            <v>Springer India</v>
          </cell>
          <cell r="I1546" t="str">
            <v>0972-8279</v>
          </cell>
          <cell r="J1546" t="str">
            <v>0974-942X</v>
          </cell>
          <cell r="K1546" t="str">
            <v>Otorhinolaryngology</v>
          </cell>
          <cell r="L1546" t="str">
            <v>Volume 8</v>
          </cell>
          <cell r="M1546">
            <v>1</v>
          </cell>
          <cell r="N1546">
            <v>39873</v>
          </cell>
        </row>
        <row r="1547">
          <cell r="C1547">
            <v>12206</v>
          </cell>
          <cell r="D1547" t="str">
            <v>Journal</v>
          </cell>
          <cell r="E1547" t="str">
            <v>Journal of Mechanical Science and Technology</v>
          </cell>
          <cell r="F1547" t="str">
            <v>http://www.springerlink.com/openurl.asp?genre=journal&amp;issn=1738-494X</v>
          </cell>
          <cell r="G1547" t="str">
            <v>http://www.springerlink.com/content/120939</v>
          </cell>
          <cell r="H1547" t="str">
            <v>The Korean Society of Mechanical Engineers</v>
          </cell>
          <cell r="I1547" t="str">
            <v>1738-494X</v>
          </cell>
          <cell r="J1547" t="str">
            <v>1976-3824</v>
          </cell>
          <cell r="K1547" t="str">
            <v>Engineering</v>
          </cell>
          <cell r="L1547" t="str">
            <v>Volume 1</v>
          </cell>
          <cell r="M1547">
            <v>1</v>
          </cell>
          <cell r="N1547">
            <v>31837</v>
          </cell>
        </row>
        <row r="1548">
          <cell r="C1548" t="e">
            <v>#N/A</v>
          </cell>
          <cell r="D1548" t="str">
            <v>Journal</v>
          </cell>
          <cell r="E1548" t="str">
            <v>Journal of Medical Case Reports</v>
          </cell>
          <cell r="F1548" t="str">
            <v>http://www.springerlink.com/openurl.asp?genre=journal&amp;eissn=1752-1947</v>
          </cell>
          <cell r="G1548" t="str">
            <v>http://www.springerlink.com/content/122045</v>
          </cell>
          <cell r="H1548" t="str">
            <v>BioMed Central</v>
          </cell>
          <cell r="J1548" t="str">
            <v>1752-1947</v>
          </cell>
          <cell r="K1548" t="str">
            <v>General Practice / Family Medicine</v>
          </cell>
          <cell r="L1548" t="str">
            <v>Volume 1</v>
          </cell>
          <cell r="M1548">
            <v>1</v>
          </cell>
          <cell r="N1548">
            <v>39417</v>
          </cell>
        </row>
        <row r="1549">
          <cell r="C1549">
            <v>10912</v>
          </cell>
          <cell r="D1549" t="str">
            <v>Journal</v>
          </cell>
          <cell r="E1549" t="str">
            <v>Journal of Medical Humanities</v>
          </cell>
          <cell r="F1549" t="str">
            <v>http://www.springerlink.com/openurl.asp?genre=journal&amp;issn=1041-3545</v>
          </cell>
          <cell r="G1549" t="str">
            <v>http://www.springerlink.com/content/104920</v>
          </cell>
          <cell r="H1549" t="str">
            <v>Springer Netherlands</v>
          </cell>
          <cell r="I1549" t="str">
            <v>1041-3545</v>
          </cell>
          <cell r="J1549" t="str">
            <v>1573-3645</v>
          </cell>
          <cell r="K1549" t="str">
            <v>Behavioral Science</v>
          </cell>
          <cell r="L1549" t="str">
            <v>Volume 2</v>
          </cell>
          <cell r="M1549">
            <v>1</v>
          </cell>
          <cell r="N1549">
            <v>29281</v>
          </cell>
        </row>
        <row r="1550">
          <cell r="C1550">
            <v>10916</v>
          </cell>
          <cell r="D1550" t="str">
            <v>Journal</v>
          </cell>
          <cell r="E1550" t="str">
            <v>Journal of Medical Systems</v>
          </cell>
          <cell r="F1550" t="str">
            <v>http://www.springerlink.com/openurl.asp?genre=journal&amp;issn=0148-5598</v>
          </cell>
          <cell r="G1550" t="str">
            <v>http://www.springerlink.com/content/104921</v>
          </cell>
          <cell r="H1550" t="str">
            <v>Springer Netherlands</v>
          </cell>
          <cell r="I1550" t="str">
            <v>0148-5598</v>
          </cell>
          <cell r="J1550" t="str">
            <v>1573-689X</v>
          </cell>
          <cell r="K1550" t="str">
            <v>Medicine</v>
          </cell>
          <cell r="L1550" t="str">
            <v>Volume 1</v>
          </cell>
          <cell r="M1550">
            <v>1</v>
          </cell>
          <cell r="N1550">
            <v>28194</v>
          </cell>
        </row>
        <row r="1551">
          <cell r="C1551">
            <v>13181</v>
          </cell>
          <cell r="D1551" t="str">
            <v>Journal</v>
          </cell>
          <cell r="E1551" t="str">
            <v>Journal of Medical Toxicology</v>
          </cell>
          <cell r="F1551" t="str">
            <v>http://www.springerlink.com/openurl.asp?genre=journal&amp;issn=1556-9039</v>
          </cell>
          <cell r="G1551" t="str">
            <v>http://www.springerlink.com/content/121536</v>
          </cell>
          <cell r="H1551" t="str">
            <v>Springer New York</v>
          </cell>
          <cell r="I1551" t="str">
            <v>1556-9039</v>
          </cell>
          <cell r="J1551" t="str">
            <v>1937-6995</v>
          </cell>
          <cell r="K1551" t="str">
            <v>Biomedicine</v>
          </cell>
          <cell r="L1551" t="str">
            <v>Volume 1</v>
          </cell>
          <cell r="M1551">
            <v>1</v>
          </cell>
          <cell r="N1551">
            <v>38687</v>
          </cell>
        </row>
        <row r="1552">
          <cell r="C1552">
            <v>10396</v>
          </cell>
          <cell r="D1552" t="str">
            <v>Journal</v>
          </cell>
          <cell r="E1552" t="str">
            <v>Journal of Medical Ultrasonics</v>
          </cell>
          <cell r="F1552" t="str">
            <v>http://www.springerlink.com/openurl.asp?genre=journal&amp;issn=1346-4523</v>
          </cell>
          <cell r="G1552" t="str">
            <v>http://www.springerlink.com/content/111022</v>
          </cell>
          <cell r="H1552" t="str">
            <v>Springer Japan</v>
          </cell>
          <cell r="I1552" t="str">
            <v>1346-4523</v>
          </cell>
          <cell r="J1552" t="str">
            <v>1613-2254</v>
          </cell>
          <cell r="K1552" t="str">
            <v>Medicine</v>
          </cell>
          <cell r="L1552" t="str">
            <v>Volume 28</v>
          </cell>
          <cell r="M1552">
            <v>1</v>
          </cell>
          <cell r="N1552">
            <v>36951</v>
          </cell>
        </row>
        <row r="1553">
          <cell r="C1553">
            <v>12682</v>
          </cell>
          <cell r="D1553" t="str">
            <v>Journal</v>
          </cell>
          <cell r="E1553" t="str">
            <v>Journal of Medicine and the Person</v>
          </cell>
          <cell r="F1553" t="str">
            <v>http://www.springerlink.com/openurl.asp?genre=journal&amp;issn=2035-9411</v>
          </cell>
          <cell r="G1553" t="str">
            <v>http://www.springerlink.com/content/121442</v>
          </cell>
          <cell r="H1553" t="str">
            <v>Springer Milan</v>
          </cell>
          <cell r="I1553" t="str">
            <v>2035-9411</v>
          </cell>
          <cell r="J1553" t="str">
            <v>2036-3877</v>
          </cell>
          <cell r="K1553" t="str">
            <v>Medicine &amp; Public Health</v>
          </cell>
          <cell r="L1553" t="str">
            <v>Volume 7</v>
          </cell>
          <cell r="M1553">
            <v>1</v>
          </cell>
          <cell r="N1553">
            <v>39934</v>
          </cell>
        </row>
        <row r="1554">
          <cell r="C1554">
            <v>232</v>
          </cell>
          <cell r="D1554" t="str">
            <v>Journal</v>
          </cell>
          <cell r="E1554" t="str">
            <v>Journal of Membrane Biology</v>
          </cell>
          <cell r="F1554" t="str">
            <v>http://www.springerlink.com/openurl.asp?genre=journal&amp;issn=0022-2631</v>
          </cell>
          <cell r="G1554" t="str">
            <v>http://www.springerlink.com/content/100360</v>
          </cell>
          <cell r="H1554" t="str">
            <v>Springer New York</v>
          </cell>
          <cell r="I1554" t="str">
            <v>0022-2631</v>
          </cell>
          <cell r="J1554" t="str">
            <v>1432-1424</v>
          </cell>
          <cell r="K1554" t="str">
            <v>Biomedical and Life Sciences</v>
          </cell>
          <cell r="L1554" t="str">
            <v>Volume 1</v>
          </cell>
          <cell r="M1554">
            <v>1</v>
          </cell>
          <cell r="N1554">
            <v>25538</v>
          </cell>
        </row>
        <row r="1555">
          <cell r="C1555" t="str">
            <v>(No JEM no.)</v>
          </cell>
          <cell r="D1555" t="str">
            <v>Journal</v>
          </cell>
          <cell r="E1555" t="str">
            <v>Journal of Micro - Nano Mechatronics</v>
          </cell>
          <cell r="F1555" t="str">
            <v>http://www.springerlink.com/openurl.asp?genre=journal&amp;issn=1865-3928</v>
          </cell>
          <cell r="G1555" t="str">
            <v>http://www.springerlink.com/content/120942</v>
          </cell>
          <cell r="H1555" t="str">
            <v>Springer Berlin / Heidelberg</v>
          </cell>
          <cell r="I1555" t="str">
            <v>1865-3928</v>
          </cell>
          <cell r="J1555" t="str">
            <v>1865-3936</v>
          </cell>
          <cell r="K1555" t="str">
            <v>Engineering</v>
          </cell>
          <cell r="L1555" t="str">
            <v>Volume 4</v>
          </cell>
          <cell r="M1555">
            <v>1</v>
          </cell>
          <cell r="N1555">
            <v>39753</v>
          </cell>
        </row>
        <row r="1556">
          <cell r="C1556">
            <v>12275</v>
          </cell>
          <cell r="D1556" t="str">
            <v>Journal</v>
          </cell>
          <cell r="E1556" t="str">
            <v>The Journal of Microbiology</v>
          </cell>
          <cell r="F1556" t="str">
            <v>http://www.springerlink.com/openurl.asp?genre=journal&amp;issn=1225-8873</v>
          </cell>
          <cell r="G1556" t="str">
            <v>http://www.springerlink.com/content/120956</v>
          </cell>
          <cell r="H1556" t="str">
            <v>The Microbiological Society of Korea</v>
          </cell>
          <cell r="I1556" t="str">
            <v>1225-8873</v>
          </cell>
          <cell r="J1556" t="str">
            <v>1976-3794</v>
          </cell>
          <cell r="K1556" t="str">
            <v>Life Sciences</v>
          </cell>
          <cell r="L1556" t="str">
            <v>Volume 46</v>
          </cell>
          <cell r="M1556">
            <v>1</v>
          </cell>
          <cell r="N1556">
            <v>39479</v>
          </cell>
        </row>
        <row r="1557">
          <cell r="C1557">
            <v>10913</v>
          </cell>
          <cell r="D1557" t="str">
            <v>Journal</v>
          </cell>
          <cell r="E1557" t="str">
            <v>Journal of Mining Science</v>
          </cell>
          <cell r="F1557" t="str">
            <v>http://www.springerlink.com/openurl.asp?genre=journal&amp;issn=1062-7391</v>
          </cell>
          <cell r="G1557" t="str">
            <v>http://www.springerlink.com/content/106478</v>
          </cell>
          <cell r="H1557" t="str">
            <v>Springer New York</v>
          </cell>
          <cell r="I1557" t="str">
            <v>1062-7391</v>
          </cell>
          <cell r="J1557" t="str">
            <v>1573-8736</v>
          </cell>
          <cell r="K1557" t="str">
            <v>Engineering</v>
          </cell>
          <cell r="L1557" t="str">
            <v>Volume 1</v>
          </cell>
          <cell r="M1557">
            <v>1</v>
          </cell>
          <cell r="N1557">
            <v>23754</v>
          </cell>
        </row>
        <row r="1558">
          <cell r="C1558">
            <v>239</v>
          </cell>
          <cell r="D1558" t="str">
            <v>Journal</v>
          </cell>
          <cell r="E1558" t="str">
            <v>Journal of Molecular Evolution</v>
          </cell>
          <cell r="F1558" t="str">
            <v>http://www.springerlink.com/openurl.asp?genre=journal&amp;issn=0022-2844</v>
          </cell>
          <cell r="G1558" t="str">
            <v>http://www.springerlink.com/content/100107</v>
          </cell>
          <cell r="H1558" t="str">
            <v>Springer New York</v>
          </cell>
          <cell r="I1558" t="str">
            <v>0022-2844</v>
          </cell>
          <cell r="J1558" t="str">
            <v>1432-1432</v>
          </cell>
          <cell r="K1558" t="str">
            <v>Biomedical and Life Sciences</v>
          </cell>
          <cell r="L1558" t="str">
            <v>Volume 1</v>
          </cell>
          <cell r="M1558">
            <v>1</v>
          </cell>
          <cell r="N1558">
            <v>25993</v>
          </cell>
        </row>
        <row r="1559">
          <cell r="C1559">
            <v>10735</v>
          </cell>
          <cell r="D1559" t="str">
            <v>Journal</v>
          </cell>
          <cell r="E1559" t="str">
            <v>Journal of Molecular Histology</v>
          </cell>
          <cell r="F1559" t="str">
            <v>http://www.springerlink.com/openurl.asp?genre=journal&amp;issn=1567-2379</v>
          </cell>
          <cell r="G1559" t="str">
            <v>http://www.springerlink.com/content/111649</v>
          </cell>
          <cell r="H1559" t="str">
            <v>Springer Netherlands</v>
          </cell>
          <cell r="I1559" t="str">
            <v>1567-2379</v>
          </cell>
          <cell r="J1559" t="str">
            <v>1567-2387</v>
          </cell>
          <cell r="K1559" t="str">
            <v>Biomedical and Life Sciences</v>
          </cell>
          <cell r="L1559" t="str">
            <v>Volume 35</v>
          </cell>
          <cell r="M1559">
            <v>1</v>
          </cell>
          <cell r="N1559">
            <v>37995</v>
          </cell>
        </row>
        <row r="1560">
          <cell r="C1560">
            <v>109</v>
          </cell>
          <cell r="D1560" t="str">
            <v>Journal</v>
          </cell>
          <cell r="E1560" t="str">
            <v>Journal of Molecular Medicine</v>
          </cell>
          <cell r="F1560" t="str">
            <v>http://www.springerlink.com/openurl.asp?genre=journal&amp;issn=0946-2716</v>
          </cell>
          <cell r="G1560" t="str">
            <v>http://www.springerlink.com/content/100437</v>
          </cell>
          <cell r="H1560" t="str">
            <v>Springer Berlin / Heidelberg</v>
          </cell>
          <cell r="I1560" t="str">
            <v>0946-2716</v>
          </cell>
          <cell r="J1560" t="str">
            <v>1432-1440</v>
          </cell>
          <cell r="K1560" t="str">
            <v>Medicine</v>
          </cell>
          <cell r="L1560" t="str">
            <v>Volume 1</v>
          </cell>
          <cell r="M1560">
            <v>1</v>
          </cell>
          <cell r="N1560">
            <v>8037</v>
          </cell>
        </row>
        <row r="1561">
          <cell r="C1561">
            <v>894</v>
          </cell>
          <cell r="D1561" t="str">
            <v>Journal</v>
          </cell>
          <cell r="E1561" t="str">
            <v>Journal of Molecular Modeling</v>
          </cell>
          <cell r="F1561" t="str">
            <v>http://www.springerlink.com/openurl.asp?genre=journal&amp;issn=1610-2940</v>
          </cell>
          <cell r="G1561" t="str">
            <v>http://www.springerlink.com/content/100529</v>
          </cell>
          <cell r="H1561" t="str">
            <v>Springer Berlin / Heidelberg</v>
          </cell>
          <cell r="I1561" t="str">
            <v>1610-2940</v>
          </cell>
          <cell r="J1561" t="str">
            <v>0948-5023</v>
          </cell>
          <cell r="K1561" t="str">
            <v>Biomedical and Life Sciences</v>
          </cell>
          <cell r="L1561" t="str">
            <v>Volume 1</v>
          </cell>
          <cell r="M1561">
            <v>1</v>
          </cell>
          <cell r="N1561">
            <v>34731</v>
          </cell>
        </row>
        <row r="1562">
          <cell r="C1562">
            <v>12031</v>
          </cell>
          <cell r="D1562" t="str">
            <v>Journal</v>
          </cell>
          <cell r="E1562" t="str">
            <v>Journal of Molecular Neuroscience</v>
          </cell>
          <cell r="F1562" t="str">
            <v>http://www.springerlink.com/openurl.asp?genre=journal&amp;issn=0895-8696</v>
          </cell>
          <cell r="G1562" t="str">
            <v>http://www.springerlink.com/content/120566</v>
          </cell>
          <cell r="H1562" t="str">
            <v>Humana Press Inc.</v>
          </cell>
          <cell r="I1562" t="str">
            <v>0895-8696</v>
          </cell>
          <cell r="J1562" t="str">
            <v>1559-1166</v>
          </cell>
          <cell r="K1562" t="str">
            <v>Biomedical and Life Sciences</v>
          </cell>
          <cell r="L1562" t="str">
            <v>Volume 1</v>
          </cell>
          <cell r="M1562">
            <v>1</v>
          </cell>
          <cell r="N1562">
            <v>32568</v>
          </cell>
        </row>
        <row r="1563">
          <cell r="C1563" t="e">
            <v>#N/A</v>
          </cell>
          <cell r="D1563" t="str">
            <v>Journal</v>
          </cell>
          <cell r="E1563" t="str">
            <v>Journal of Molecular Signaling</v>
          </cell>
          <cell r="F1563" t="str">
            <v>http://www.springerlink.com/openurl.asp?genre=journal&amp;eissn=1750-2187</v>
          </cell>
          <cell r="G1563" t="str">
            <v>http://www.springerlink.com/content/121991</v>
          </cell>
          <cell r="H1563" t="str">
            <v>BioMed Central</v>
          </cell>
          <cell r="J1563" t="str">
            <v>1750-2187</v>
          </cell>
          <cell r="K1563" t="str">
            <v>Cell Biology</v>
          </cell>
          <cell r="L1563" t="str">
            <v>Volume 1</v>
          </cell>
          <cell r="M1563">
            <v>1</v>
          </cell>
          <cell r="N1563">
            <v>39052</v>
          </cell>
        </row>
        <row r="1564">
          <cell r="C1564">
            <v>11629</v>
          </cell>
          <cell r="D1564" t="str">
            <v>Journal</v>
          </cell>
          <cell r="E1564" t="str">
            <v>Journal of Mountain Science</v>
          </cell>
          <cell r="F1564" t="str">
            <v>http://www.springerlink.com/openurl.asp?genre=journal&amp;issn=1672-6316</v>
          </cell>
          <cell r="G1564" t="str">
            <v>http://www.springerlink.com/content/120395</v>
          </cell>
          <cell r="H1564" t="str">
            <v>Science Press, co-published with Springer-Verlag GmbH</v>
          </cell>
          <cell r="I1564" t="str">
            <v>1672-6316</v>
          </cell>
          <cell r="J1564" t="str">
            <v>1993-0321</v>
          </cell>
          <cell r="K1564" t="str">
            <v>Earth and Environmental Science</v>
          </cell>
          <cell r="L1564" t="str">
            <v>Volume 1</v>
          </cell>
          <cell r="M1564">
            <v>1</v>
          </cell>
          <cell r="N1564">
            <v>38018</v>
          </cell>
        </row>
        <row r="1565">
          <cell r="C1565">
            <v>10974</v>
          </cell>
          <cell r="D1565" t="str">
            <v>Journal</v>
          </cell>
          <cell r="E1565" t="str">
            <v>Journal of Muscle Research and Cell Motility</v>
          </cell>
          <cell r="F1565" t="str">
            <v>http://www.springerlink.com/openurl.asp?genre=journal&amp;issn=0142-4319</v>
          </cell>
          <cell r="G1565" t="str">
            <v>http://www.springerlink.com/content/100194</v>
          </cell>
          <cell r="H1565" t="str">
            <v>Springer Netherlands</v>
          </cell>
          <cell r="I1565" t="str">
            <v>0142-4319</v>
          </cell>
          <cell r="J1565" t="str">
            <v>1573-2657</v>
          </cell>
          <cell r="K1565" t="str">
            <v>Biomedical and Life Sciences</v>
          </cell>
          <cell r="L1565" t="str">
            <v>Volume 1</v>
          </cell>
          <cell r="M1565">
            <v>1</v>
          </cell>
          <cell r="N1565">
            <v>29281</v>
          </cell>
        </row>
        <row r="1566">
          <cell r="C1566" t="e">
            <v>#N/A</v>
          </cell>
          <cell r="D1566" t="str">
            <v>Journal</v>
          </cell>
          <cell r="E1566" t="str">
            <v>Journal of Nanobiotechnology</v>
          </cell>
          <cell r="F1566" t="str">
            <v>http://www.springerlink.com/openurl.asp?genre=journal&amp;eissn=1477-3155</v>
          </cell>
          <cell r="G1566" t="str">
            <v>http://www.springerlink.com/content/121925</v>
          </cell>
          <cell r="H1566" t="str">
            <v>BioMed Central</v>
          </cell>
          <cell r="J1566" t="str">
            <v>1477-3155</v>
          </cell>
          <cell r="K1566" t="str">
            <v>Biotechnology</v>
          </cell>
          <cell r="L1566" t="str">
            <v>Volume 1</v>
          </cell>
          <cell r="M1566">
            <v>1</v>
          </cell>
          <cell r="N1566">
            <v>37956</v>
          </cell>
        </row>
        <row r="1567">
          <cell r="C1567">
            <v>11051</v>
          </cell>
          <cell r="D1567" t="str">
            <v>Journal</v>
          </cell>
          <cell r="E1567" t="str">
            <v>Journal of Nanoparticle Research</v>
          </cell>
          <cell r="F1567" t="str">
            <v>http://www.springerlink.com/openurl.asp?genre=journal&amp;issn=1388-0764</v>
          </cell>
          <cell r="G1567" t="str">
            <v>http://www.springerlink.com/content/103348</v>
          </cell>
          <cell r="H1567" t="str">
            <v>Springer Netherlands</v>
          </cell>
          <cell r="I1567" t="str">
            <v>1388-0764</v>
          </cell>
          <cell r="J1567" t="str">
            <v>1572-896X</v>
          </cell>
          <cell r="K1567" t="str">
            <v>Physics and Astronomy</v>
          </cell>
          <cell r="L1567" t="str">
            <v>Volume 1</v>
          </cell>
          <cell r="M1567">
            <v>1</v>
          </cell>
          <cell r="N1567">
            <v>36220</v>
          </cell>
        </row>
        <row r="1568">
          <cell r="C1568">
            <v>11418</v>
          </cell>
          <cell r="D1568" t="str">
            <v>Journal</v>
          </cell>
          <cell r="E1568" t="str">
            <v>Journal of Natural Medicines</v>
          </cell>
          <cell r="F1568" t="str">
            <v>http://www.springerlink.com/openurl.asp?genre=journal&amp;issn=1340-3443</v>
          </cell>
          <cell r="G1568" t="str">
            <v>http://www.springerlink.com/content/119795</v>
          </cell>
          <cell r="H1568" t="str">
            <v>Springer Japan</v>
          </cell>
          <cell r="I1568" t="str">
            <v>1340-3443</v>
          </cell>
          <cell r="J1568" t="str">
            <v>1861-0293</v>
          </cell>
          <cell r="K1568" t="str">
            <v>Medicine</v>
          </cell>
          <cell r="L1568" t="str">
            <v>Volume 60</v>
          </cell>
          <cell r="M1568">
            <v>1</v>
          </cell>
          <cell r="N1568">
            <v>38737</v>
          </cell>
        </row>
        <row r="1569">
          <cell r="C1569">
            <v>10920</v>
          </cell>
          <cell r="D1569" t="str">
            <v>Journal</v>
          </cell>
          <cell r="E1569" t="str">
            <v>Journal of Near-Death Studies</v>
          </cell>
          <cell r="F1569" t="str">
            <v>http://www.springerlink.com/openurl.asp?genre=journal&amp;issn=0891-4494</v>
          </cell>
          <cell r="G1569" t="str">
            <v>http://www.springerlink.com/content/105586</v>
          </cell>
          <cell r="H1569" t="str">
            <v>Springer Netherlands</v>
          </cell>
          <cell r="I1569" t="str">
            <v>0891-4494</v>
          </cell>
          <cell r="J1569" t="str">
            <v>1573-3661</v>
          </cell>
          <cell r="K1569" t="str">
            <v>Behavioral Science</v>
          </cell>
          <cell r="L1569" t="str">
            <v>Volume 6</v>
          </cell>
          <cell r="M1569">
            <v>1</v>
          </cell>
          <cell r="N1569">
            <v>32021</v>
          </cell>
        </row>
        <row r="1570">
          <cell r="C1570" t="e">
            <v>#N/A</v>
          </cell>
          <cell r="D1570" t="str">
            <v>Journal</v>
          </cell>
          <cell r="E1570" t="str">
            <v>Journal of Negative Results in BioMedicine</v>
          </cell>
          <cell r="F1570" t="str">
            <v>http://www.springerlink.com/openurl.asp?genre=journal&amp;eissn=1477-5751</v>
          </cell>
          <cell r="G1570" t="str">
            <v>http://www.springerlink.com/content/121926</v>
          </cell>
          <cell r="H1570" t="str">
            <v>BioMed Central</v>
          </cell>
          <cell r="J1570" t="str">
            <v>1477-5751</v>
          </cell>
          <cell r="K1570" t="str">
            <v>Biomedicine</v>
          </cell>
          <cell r="L1570" t="str">
            <v>Volume 1</v>
          </cell>
          <cell r="M1570">
            <v>1</v>
          </cell>
          <cell r="N1570">
            <v>37591</v>
          </cell>
        </row>
        <row r="1571">
          <cell r="C1571">
            <v>10922</v>
          </cell>
          <cell r="D1571" t="str">
            <v>Journal</v>
          </cell>
          <cell r="E1571" t="str">
            <v>Journal of Network and Systems Management</v>
          </cell>
          <cell r="F1571" t="str">
            <v>http://www.springerlink.com/openurl.asp?genre=journal&amp;issn=1064-7570</v>
          </cell>
          <cell r="G1571" t="str">
            <v>http://www.springerlink.com/content/101154</v>
          </cell>
          <cell r="H1571" t="str">
            <v>Springer New York</v>
          </cell>
          <cell r="I1571" t="str">
            <v>1064-7570</v>
          </cell>
          <cell r="J1571" t="str">
            <v>1573-7705</v>
          </cell>
          <cell r="K1571" t="str">
            <v>Computer Science</v>
          </cell>
          <cell r="L1571" t="str">
            <v>Volume 1</v>
          </cell>
          <cell r="M1571">
            <v>1</v>
          </cell>
          <cell r="N1571">
            <v>34029</v>
          </cell>
        </row>
        <row r="1572">
          <cell r="C1572">
            <v>702</v>
          </cell>
          <cell r="D1572" t="str">
            <v>Journal</v>
          </cell>
          <cell r="E1572" t="str">
            <v>Journal of Neural Transmission</v>
          </cell>
          <cell r="F1572" t="str">
            <v>http://www.springerlink.com/openurl.asp?genre=journal&amp;issn=0300-9564</v>
          </cell>
          <cell r="G1572" t="str">
            <v>http://www.springerlink.com/content/101493</v>
          </cell>
          <cell r="H1572" t="str">
            <v>Springer Wien</v>
          </cell>
          <cell r="I1572" t="str">
            <v>0300-9564</v>
          </cell>
          <cell r="J1572" t="str">
            <v>1435-1463</v>
          </cell>
          <cell r="K1572" t="str">
            <v>Medicine</v>
          </cell>
          <cell r="L1572" t="str">
            <v>Volume 1</v>
          </cell>
          <cell r="M1572">
            <v>1</v>
          </cell>
          <cell r="N1572">
            <v>18295</v>
          </cell>
        </row>
        <row r="1573">
          <cell r="C1573">
            <v>722</v>
          </cell>
          <cell r="D1573" t="str">
            <v>Journal</v>
          </cell>
          <cell r="E1573" t="str">
            <v>Journal of Neural Transmission: Parkinson's Disease and Dementia Section</v>
          </cell>
          <cell r="F1573" t="str">
            <v>http://www.springerlink.com/openurl.asp?genre=journal&amp;issn=0936-3076</v>
          </cell>
          <cell r="G1573" t="str">
            <v>http://www.springerlink.com/content/121414</v>
          </cell>
          <cell r="H1573" t="str">
            <v>Springer Wien</v>
          </cell>
          <cell r="I1573" t="str">
            <v>0936-3076</v>
          </cell>
          <cell r="K1573" t="str">
            <v>Medicine</v>
          </cell>
          <cell r="L1573" t="str">
            <v>Volume 1</v>
          </cell>
          <cell r="M1573">
            <v>1</v>
          </cell>
          <cell r="N1573">
            <v>32568</v>
          </cell>
        </row>
        <row r="1574">
          <cell r="C1574">
            <v>11060</v>
          </cell>
          <cell r="D1574" t="str">
            <v>Journal</v>
          </cell>
          <cell r="E1574" t="str">
            <v>Journal of Neuro-Oncology</v>
          </cell>
          <cell r="F1574" t="str">
            <v>http://www.springerlink.com/openurl.asp?genre=journal&amp;issn=0167-594X</v>
          </cell>
          <cell r="G1574" t="str">
            <v>http://www.springerlink.com/content/102942</v>
          </cell>
          <cell r="H1574" t="str">
            <v>Springer Netherlands</v>
          </cell>
          <cell r="I1574" t="str">
            <v>0167-594X</v>
          </cell>
          <cell r="J1574" t="str">
            <v>1573-7373</v>
          </cell>
          <cell r="K1574" t="str">
            <v>Medicine</v>
          </cell>
          <cell r="L1574" t="str">
            <v>Volume 1</v>
          </cell>
          <cell r="M1574">
            <v>1</v>
          </cell>
          <cell r="N1574">
            <v>30376</v>
          </cell>
        </row>
        <row r="1575">
          <cell r="C1575" t="str">
            <v>(No JEM no.)</v>
          </cell>
          <cell r="D1575" t="str">
            <v>Journal</v>
          </cell>
          <cell r="E1575" t="str">
            <v>Journal of Neurocytology</v>
          </cell>
          <cell r="F1575" t="str">
            <v>http://www.springerlink.com/openurl.asp?genre=journal&amp;issn=0300-4864</v>
          </cell>
          <cell r="G1575" t="str">
            <v>http://www.springerlink.com/content/100182</v>
          </cell>
          <cell r="H1575" t="str">
            <v>Springer Netherlands</v>
          </cell>
          <cell r="I1575" t="str">
            <v>0300-4864</v>
          </cell>
          <cell r="J1575" t="str">
            <v>1573-7381</v>
          </cell>
          <cell r="K1575" t="str">
            <v>Medicine</v>
          </cell>
          <cell r="L1575" t="str">
            <v>Volume 1</v>
          </cell>
          <cell r="M1575">
            <v>1</v>
          </cell>
          <cell r="N1575">
            <v>26481</v>
          </cell>
        </row>
        <row r="1576">
          <cell r="C1576" t="e">
            <v>#N/A</v>
          </cell>
          <cell r="D1576" t="str">
            <v>Journal</v>
          </cell>
          <cell r="E1576" t="str">
            <v>Journal of Neurodevelopmental Disorders</v>
          </cell>
          <cell r="F1576" t="str">
            <v>http://www.springerlink.com/openurl.asp?genre=journal&amp;issn=1866-1947</v>
          </cell>
          <cell r="G1576" t="str">
            <v>http://www.springerlink.com/content/121295</v>
          </cell>
          <cell r="H1576" t="str">
            <v>Springer New York</v>
          </cell>
          <cell r="I1576" t="str">
            <v>1866-1947</v>
          </cell>
          <cell r="J1576" t="str">
            <v>1866-1955</v>
          </cell>
          <cell r="K1576" t="str">
            <v>Medicine &amp; Public Health</v>
          </cell>
          <cell r="L1576" t="str">
            <v>Volume 1</v>
          </cell>
          <cell r="M1576">
            <v>1</v>
          </cell>
          <cell r="N1576">
            <v>39873</v>
          </cell>
        </row>
        <row r="1577">
          <cell r="C1577" t="e">
            <v>#N/A</v>
          </cell>
          <cell r="D1577" t="str">
            <v>Journal</v>
          </cell>
          <cell r="E1577" t="str">
            <v>Journal of NeuroEngineering and Rehabilitation</v>
          </cell>
          <cell r="F1577" t="str">
            <v>http://www.springerlink.com/openurl.asp?genre=journal&amp;eissn=1743-0003</v>
          </cell>
          <cell r="G1577" t="str">
            <v>http://www.springerlink.com/content/121950</v>
          </cell>
          <cell r="H1577" t="str">
            <v>BioMed Central</v>
          </cell>
          <cell r="J1577" t="str">
            <v>1743-0003</v>
          </cell>
          <cell r="K1577" t="str">
            <v>Biomedical Engineering</v>
          </cell>
          <cell r="L1577" t="str">
            <v>Volume 1</v>
          </cell>
          <cell r="M1577">
            <v>1</v>
          </cell>
          <cell r="N1577">
            <v>38322</v>
          </cell>
        </row>
        <row r="1578">
          <cell r="C1578">
            <v>11481</v>
          </cell>
          <cell r="D1578" t="str">
            <v>Journal</v>
          </cell>
          <cell r="E1578" t="str">
            <v>Journal of Neuroimmune Pharmacology</v>
          </cell>
          <cell r="F1578" t="str">
            <v>http://www.springerlink.com/openurl.asp?genre=journal&amp;issn=1557-1890</v>
          </cell>
          <cell r="G1578" t="str">
            <v>http://www.springerlink.com/content/119975</v>
          </cell>
          <cell r="H1578" t="str">
            <v>Springer New York</v>
          </cell>
          <cell r="I1578" t="str">
            <v>1557-1890</v>
          </cell>
          <cell r="J1578" t="str">
            <v>1557-1904</v>
          </cell>
          <cell r="K1578" t="str">
            <v>Medicine</v>
          </cell>
          <cell r="L1578" t="str">
            <v>Volume 1</v>
          </cell>
          <cell r="M1578">
            <v>1</v>
          </cell>
          <cell r="N1578">
            <v>38777</v>
          </cell>
        </row>
        <row r="1579">
          <cell r="C1579" t="e">
            <v>#N/A</v>
          </cell>
          <cell r="D1579" t="str">
            <v>Journal</v>
          </cell>
          <cell r="E1579" t="str">
            <v>Journal of Neuroinflammation</v>
          </cell>
          <cell r="F1579" t="str">
            <v>http://www.springerlink.com/openurl.asp?genre=journal&amp;eissn=1742-2094</v>
          </cell>
          <cell r="G1579" t="str">
            <v>http://www.springerlink.com/content/121947</v>
          </cell>
          <cell r="H1579" t="str">
            <v>BioMed Central</v>
          </cell>
          <cell r="J1579" t="str">
            <v>1742-2094</v>
          </cell>
          <cell r="K1579" t="str">
            <v>Immunology</v>
          </cell>
          <cell r="L1579" t="str">
            <v>Volume 1</v>
          </cell>
          <cell r="M1579">
            <v>1</v>
          </cell>
          <cell r="N1579">
            <v>38322</v>
          </cell>
        </row>
        <row r="1580">
          <cell r="C1580">
            <v>415</v>
          </cell>
          <cell r="D1580" t="str">
            <v>Journal</v>
          </cell>
          <cell r="E1580" t="str">
            <v>Journal of Neurology</v>
          </cell>
          <cell r="F1580" t="str">
            <v>http://www.springerlink.com/openurl.asp?genre=journal&amp;issn=0340-5354</v>
          </cell>
          <cell r="G1580" t="str">
            <v>http://www.springerlink.com/content/100440</v>
          </cell>
          <cell r="H1580" t="str">
            <v>Springer Berlin / Heidelberg</v>
          </cell>
          <cell r="I1580" t="str">
            <v>0340-5354</v>
          </cell>
          <cell r="J1580" t="str">
            <v>1432-1459</v>
          </cell>
          <cell r="K1580" t="str">
            <v>Medicine</v>
          </cell>
          <cell r="L1580" t="str">
            <v>Volume 1</v>
          </cell>
          <cell r="M1580">
            <v>1</v>
          </cell>
          <cell r="N1580" t="str">
            <v>1891-04-01</v>
          </cell>
        </row>
        <row r="1581">
          <cell r="C1581">
            <v>13365</v>
          </cell>
          <cell r="D1581" t="str">
            <v>Journal</v>
          </cell>
          <cell r="E1581" t="str">
            <v>Journal of NeuroVirology</v>
          </cell>
          <cell r="F1581" t="str">
            <v>http://www.springerlink.com/openurl.asp?genre=journal&amp;issn=1355-0284</v>
          </cell>
          <cell r="G1581" t="str">
            <v>http://www.springerlink.com/content/122124</v>
          </cell>
          <cell r="H1581" t="str">
            <v>Springer New York</v>
          </cell>
          <cell r="I1581" t="str">
            <v>1355-0284</v>
          </cell>
          <cell r="J1581" t="str">
            <v>1538-2443</v>
          </cell>
          <cell r="K1581" t="str">
            <v>Immunology</v>
          </cell>
          <cell r="L1581" t="str">
            <v>Volume 7</v>
          </cell>
          <cell r="M1581">
            <v>1</v>
          </cell>
          <cell r="N1581">
            <v>36892</v>
          </cell>
        </row>
        <row r="1582">
          <cell r="C1582">
            <v>10921</v>
          </cell>
          <cell r="D1582" t="str">
            <v>Journal</v>
          </cell>
          <cell r="E1582" t="str">
            <v>Journal of Nondestructive Evaluation</v>
          </cell>
          <cell r="F1582" t="str">
            <v>http://www.springerlink.com/openurl.asp?genre=journal&amp;issn=0195-9298</v>
          </cell>
          <cell r="G1582" t="str">
            <v>http://www.springerlink.com/content/105608</v>
          </cell>
          <cell r="H1582" t="str">
            <v>Springer Netherlands</v>
          </cell>
          <cell r="I1582" t="str">
            <v>0195-9298</v>
          </cell>
          <cell r="J1582" t="str">
            <v>1573-4862</v>
          </cell>
          <cell r="K1582" t="str">
            <v>Engineering</v>
          </cell>
          <cell r="L1582" t="str">
            <v>Volume 1</v>
          </cell>
          <cell r="M1582">
            <v>1</v>
          </cell>
          <cell r="N1582">
            <v>29281</v>
          </cell>
        </row>
        <row r="1583">
          <cell r="C1583">
            <v>332</v>
          </cell>
          <cell r="D1583" t="str">
            <v>Journal</v>
          </cell>
          <cell r="E1583" t="str">
            <v>Journal of Nonlinear Science</v>
          </cell>
          <cell r="F1583" t="str">
            <v>http://www.springerlink.com/openurl.asp?genre=journal&amp;issn=0938-8974</v>
          </cell>
          <cell r="G1583" t="str">
            <v>http://www.springerlink.com/content/100362</v>
          </cell>
          <cell r="H1583" t="str">
            <v>Springer New York</v>
          </cell>
          <cell r="I1583" t="str">
            <v>0938-8974</v>
          </cell>
          <cell r="J1583" t="str">
            <v>1432-1467</v>
          </cell>
          <cell r="K1583" t="str">
            <v>Mathematics and Statistics</v>
          </cell>
          <cell r="L1583" t="str">
            <v>Volume 1</v>
          </cell>
          <cell r="M1583">
            <v>1</v>
          </cell>
          <cell r="N1583">
            <v>33270</v>
          </cell>
        </row>
        <row r="1584">
          <cell r="C1584">
            <v>10919</v>
          </cell>
          <cell r="D1584" t="str">
            <v>Journal</v>
          </cell>
          <cell r="E1584" t="str">
            <v>Journal of Nonverbal Behavior</v>
          </cell>
          <cell r="F1584" t="str">
            <v>http://www.springerlink.com/openurl.asp?genre=journal&amp;issn=0191-5886</v>
          </cell>
          <cell r="G1584" t="str">
            <v>http://www.springerlink.com/content/104925</v>
          </cell>
          <cell r="H1584" t="str">
            <v>Springer Netherlands</v>
          </cell>
          <cell r="I1584" t="str">
            <v>0191-5886</v>
          </cell>
          <cell r="J1584" t="str">
            <v>1573-3653</v>
          </cell>
          <cell r="K1584" t="str">
            <v>Behavioral Science</v>
          </cell>
          <cell r="L1584" t="str">
            <v>Volume 1</v>
          </cell>
          <cell r="M1584">
            <v>1</v>
          </cell>
          <cell r="N1584">
            <v>28004</v>
          </cell>
        </row>
        <row r="1585">
          <cell r="C1585">
            <v>12350</v>
          </cell>
          <cell r="D1585" t="str">
            <v>Journal</v>
          </cell>
          <cell r="E1585" t="str">
            <v>Journal of Nuclear Cardiology</v>
          </cell>
          <cell r="F1585" t="str">
            <v>http://www.springerlink.com/openurl.asp?genre=journal&amp;issn=1071-3581</v>
          </cell>
          <cell r="G1585" t="str">
            <v>http://www.springerlink.com/content/121147</v>
          </cell>
          <cell r="H1585" t="str">
            <v>Springer New York</v>
          </cell>
          <cell r="I1585" t="str">
            <v>1071-3581</v>
          </cell>
          <cell r="J1585" t="str">
            <v>1532-6551</v>
          </cell>
          <cell r="K1585" t="str">
            <v>Medicine &amp; Public Health</v>
          </cell>
          <cell r="L1585" t="str">
            <v>Volume 1</v>
          </cell>
          <cell r="M1585">
            <v>0</v>
          </cell>
          <cell r="N1585">
            <v>34394</v>
          </cell>
        </row>
        <row r="1586">
          <cell r="C1586">
            <v>12603</v>
          </cell>
          <cell r="D1586" t="str">
            <v>Journal</v>
          </cell>
          <cell r="E1586" t="str">
            <v>The Journal of Nutrition, Health &amp; Aging</v>
          </cell>
          <cell r="F1586" t="str">
            <v>http://www.springerlink.com/openurl.asp?genre=journal&amp;issn=1279-7707</v>
          </cell>
          <cell r="G1586" t="str">
            <v>http://www.springerlink.com/content/121281</v>
          </cell>
          <cell r="H1586" t="str">
            <v>Serdi-Editions</v>
          </cell>
          <cell r="I1586" t="str">
            <v>1279-7707</v>
          </cell>
          <cell r="J1586" t="str">
            <v>1760-4788</v>
          </cell>
          <cell r="K1586" t="str">
            <v>Medicine &amp; Public Health</v>
          </cell>
          <cell r="L1586" t="str">
            <v>Volume 12</v>
          </cell>
          <cell r="M1586">
            <v>0</v>
          </cell>
          <cell r="N1586">
            <v>39448</v>
          </cell>
        </row>
        <row r="1587">
          <cell r="C1587">
            <v>13224</v>
          </cell>
          <cell r="D1587" t="str">
            <v>Journal</v>
          </cell>
          <cell r="E1587" t="str">
            <v>The Journal of Obstetrics and Gynecology of India</v>
          </cell>
          <cell r="F1587" t="str">
            <v>http://www.springerlink.com/openurl.asp?genre=journal&amp;issn=0971-9202</v>
          </cell>
          <cell r="G1587" t="str">
            <v>http://www.springerlink.com/content/121714</v>
          </cell>
          <cell r="H1587" t="str">
            <v>Springer India</v>
          </cell>
          <cell r="I1587" t="str">
            <v>0971-9202</v>
          </cell>
          <cell r="J1587" t="str">
            <v>0975-6434</v>
          </cell>
          <cell r="K1587" t="str">
            <v>Medicine &amp; Public Health</v>
          </cell>
          <cell r="L1587" t="str">
            <v>Volume 60</v>
          </cell>
          <cell r="M1587">
            <v>1</v>
          </cell>
          <cell r="N1587">
            <v>40210</v>
          </cell>
        </row>
        <row r="1588">
          <cell r="C1588" t="e">
            <v>#N/A</v>
          </cell>
          <cell r="D1588" t="str">
            <v>Journal</v>
          </cell>
          <cell r="E1588" t="str">
            <v>Journal of Occupational Medicine and Toxicology</v>
          </cell>
          <cell r="F1588" t="str">
            <v>http://www.springerlink.com/openurl.asp?genre=journal&amp;eissn=1745-6673</v>
          </cell>
          <cell r="G1588" t="str">
            <v>http://www.springerlink.com/content/121959</v>
          </cell>
          <cell r="H1588" t="str">
            <v>BioMed Central</v>
          </cell>
          <cell r="J1588" t="str">
            <v>1745-6673</v>
          </cell>
          <cell r="K1588" t="str">
            <v>Occupational Medicine/Industrial Medicine</v>
          </cell>
          <cell r="L1588" t="str">
            <v>Volume 1</v>
          </cell>
          <cell r="M1588">
            <v>1</v>
          </cell>
          <cell r="N1588">
            <v>39052</v>
          </cell>
        </row>
        <row r="1589">
          <cell r="C1589">
            <v>10926</v>
          </cell>
          <cell r="D1589" t="str">
            <v>Journal</v>
          </cell>
          <cell r="E1589" t="str">
            <v>Journal of Occupational Rehabilitation</v>
          </cell>
          <cell r="F1589" t="str">
            <v>http://www.springerlink.com/openurl.asp?genre=journal&amp;issn=1053-0487</v>
          </cell>
          <cell r="G1589" t="str">
            <v>http://www.springerlink.com/content/105365</v>
          </cell>
          <cell r="H1589" t="str">
            <v>Springer Netherlands</v>
          </cell>
          <cell r="I1589" t="str">
            <v>1053-0487</v>
          </cell>
          <cell r="J1589" t="str">
            <v>1573-3688</v>
          </cell>
          <cell r="K1589" t="str">
            <v>Behavioral Science</v>
          </cell>
          <cell r="L1589" t="str">
            <v>Volume 1</v>
          </cell>
          <cell r="M1589">
            <v>1</v>
          </cell>
          <cell r="N1589">
            <v>33298</v>
          </cell>
        </row>
        <row r="1590">
          <cell r="C1590">
            <v>11802</v>
          </cell>
          <cell r="D1590" t="str">
            <v>Journal</v>
          </cell>
          <cell r="E1590" t="str">
            <v>Journal of Ocean University of China (English Edition)</v>
          </cell>
          <cell r="F1590" t="str">
            <v>http://www.springerlink.com/openurl.asp?genre=journal&amp;issn=1672-5182</v>
          </cell>
          <cell r="G1590" t="str">
            <v>http://www.springerlink.com/content/120479</v>
          </cell>
          <cell r="H1590" t="str">
            <v>Science Press, co-published with Springer-Verlag GmbH</v>
          </cell>
          <cell r="I1590" t="str">
            <v>1672-5182</v>
          </cell>
          <cell r="J1590" t="str">
            <v>1993-5021</v>
          </cell>
          <cell r="K1590" t="str">
            <v>Earth and Environmental Science</v>
          </cell>
          <cell r="L1590" t="str">
            <v>Volume 1</v>
          </cell>
          <cell r="M1590">
            <v>1</v>
          </cell>
          <cell r="N1590">
            <v>37347</v>
          </cell>
        </row>
        <row r="1591">
          <cell r="C1591">
            <v>10872</v>
          </cell>
          <cell r="D1591" t="str">
            <v>Journal</v>
          </cell>
          <cell r="E1591" t="str">
            <v>Journal of Oceanography</v>
          </cell>
          <cell r="F1591" t="str">
            <v>http://www.springerlink.com/openurl.asp?genre=journal&amp;issn=0916-8370</v>
          </cell>
          <cell r="G1591" t="str">
            <v>http://www.springerlink.com/content/104315</v>
          </cell>
          <cell r="H1591" t="str">
            <v>Springer Netherlands</v>
          </cell>
          <cell r="I1591" t="str">
            <v>0916-8370</v>
          </cell>
          <cell r="J1591" t="str">
            <v>1573-868X</v>
          </cell>
          <cell r="K1591" t="str">
            <v>Earth and Environmental Science</v>
          </cell>
          <cell r="L1591" t="str">
            <v>Volume 26</v>
          </cell>
          <cell r="M1591">
            <v>1</v>
          </cell>
          <cell r="N1591">
            <v>25600</v>
          </cell>
        </row>
        <row r="1592">
          <cell r="C1592">
            <v>12177</v>
          </cell>
          <cell r="D1592" t="str">
            <v>Journal</v>
          </cell>
          <cell r="E1592" t="str">
            <v>Journal of Ocular Biology, Diseases, and Informatics</v>
          </cell>
          <cell r="F1592" t="str">
            <v>http://www.springerlink.com/openurl.asp?genre=journal&amp;issn=1936-8437</v>
          </cell>
          <cell r="G1592" t="str">
            <v>http://www.springerlink.com/content/120993</v>
          </cell>
          <cell r="H1592" t="str">
            <v>Humana Press Inc.</v>
          </cell>
          <cell r="I1592" t="str">
            <v>1936-8437</v>
          </cell>
          <cell r="J1592" t="str">
            <v>1936-8445</v>
          </cell>
          <cell r="K1592" t="str">
            <v>Medicine &amp; Public Health</v>
          </cell>
          <cell r="L1592" t="str">
            <v>Volume 1</v>
          </cell>
          <cell r="M1592">
            <v>1</v>
          </cell>
          <cell r="N1592">
            <v>39508</v>
          </cell>
        </row>
        <row r="1593">
          <cell r="C1593" t="e">
            <v>#N/A</v>
          </cell>
          <cell r="D1593" t="str">
            <v>Journal</v>
          </cell>
          <cell r="E1593" t="str">
            <v>Journal of Ophthalmic Inflammation and Infection</v>
          </cell>
          <cell r="F1593" t="str">
            <v>http://www.springerlink.com/openurl.asp?genre=journal&amp;eissn=1869-5760</v>
          </cell>
          <cell r="G1593" t="str">
            <v>http://www.springerlink.com/content/121587</v>
          </cell>
          <cell r="H1593" t="str">
            <v>Springer Berlin / Heidelberg</v>
          </cell>
          <cell r="J1593" t="str">
            <v>1869-5760</v>
          </cell>
          <cell r="K1593" t="str">
            <v>Ophthalmology</v>
          </cell>
          <cell r="L1593" t="str">
            <v>Volume 1</v>
          </cell>
          <cell r="M1593">
            <v>1</v>
          </cell>
          <cell r="N1593">
            <v>40603</v>
          </cell>
        </row>
        <row r="1594">
          <cell r="C1594" t="str">
            <v>(No JEM no.)</v>
          </cell>
          <cell r="D1594" t="str">
            <v>Journal</v>
          </cell>
          <cell r="E1594" t="str">
            <v>Journal of Optical and Fiber Communications Research</v>
          </cell>
          <cell r="F1594" t="str">
            <v>http://www.springerlink.com/openurl.asp?genre=journal&amp;issn=1867-3007</v>
          </cell>
          <cell r="G1594" t="str">
            <v>http://www.springerlink.com/content/112254</v>
          </cell>
          <cell r="H1594" t="str">
            <v>Springer New York</v>
          </cell>
          <cell r="I1594" t="str">
            <v>1867-3007</v>
          </cell>
          <cell r="J1594" t="str">
            <v>1619-8638</v>
          </cell>
          <cell r="K1594" t="str">
            <v>Physics and Astronomy</v>
          </cell>
          <cell r="L1594" t="str">
            <v>Volume 1</v>
          </cell>
          <cell r="M1594">
            <v>1</v>
          </cell>
          <cell r="N1594">
            <v>38231</v>
          </cell>
        </row>
        <row r="1595">
          <cell r="C1595">
            <v>12596</v>
          </cell>
          <cell r="D1595" t="str">
            <v>Journal</v>
          </cell>
          <cell r="E1595" t="str">
            <v>Journal of Optics</v>
          </cell>
          <cell r="F1595" t="str">
            <v>http://www.springerlink.com/openurl.asp?genre=journal&amp;issn=0972-8821</v>
          </cell>
          <cell r="G1595" t="str">
            <v>http://www.springerlink.com/content/121454</v>
          </cell>
          <cell r="H1595" t="str">
            <v>Springer India</v>
          </cell>
          <cell r="I1595" t="str">
            <v>0972-8821</v>
          </cell>
          <cell r="J1595" t="str">
            <v>0974-6900</v>
          </cell>
          <cell r="K1595" t="str">
            <v>Physics</v>
          </cell>
          <cell r="L1595" t="str">
            <v>Volume 38</v>
          </cell>
          <cell r="M1595">
            <v>1</v>
          </cell>
          <cell r="N1595">
            <v>39873</v>
          </cell>
        </row>
        <row r="1596">
          <cell r="C1596">
            <v>10957</v>
          </cell>
          <cell r="D1596" t="str">
            <v>Journal</v>
          </cell>
          <cell r="E1596" t="str">
            <v>Journal of Optimization Theory and Applications</v>
          </cell>
          <cell r="F1596" t="str">
            <v>http://www.springerlink.com/openurl.asp?genre=journal&amp;issn=0022-3239</v>
          </cell>
          <cell r="G1596" t="str">
            <v>http://www.springerlink.com/content/104801</v>
          </cell>
          <cell r="H1596" t="str">
            <v>Springer Netherlands</v>
          </cell>
          <cell r="I1596" t="str">
            <v>0022-3239</v>
          </cell>
          <cell r="J1596" t="str">
            <v>1573-2878</v>
          </cell>
          <cell r="K1596" t="str">
            <v>Computer Science</v>
          </cell>
          <cell r="L1596" t="str">
            <v>Volume 1</v>
          </cell>
          <cell r="M1596">
            <v>1</v>
          </cell>
          <cell r="N1596">
            <v>24674</v>
          </cell>
        </row>
        <row r="1597">
          <cell r="C1597">
            <v>10336</v>
          </cell>
          <cell r="D1597" t="str">
            <v>Journal</v>
          </cell>
          <cell r="E1597" t="str">
            <v>Journal of Ornithology</v>
          </cell>
          <cell r="F1597" t="str">
            <v>http://www.springerlink.com/openurl.asp?genre=journal&amp;issn=0021-8375</v>
          </cell>
          <cell r="G1597" t="str">
            <v>http://www.springerlink.com/content/110831</v>
          </cell>
          <cell r="H1597" t="str">
            <v>Springer Berlin / Heidelberg</v>
          </cell>
          <cell r="I1597" t="str">
            <v>0021-8375</v>
          </cell>
          <cell r="J1597" t="str">
            <v>1439-0361</v>
          </cell>
          <cell r="K1597" t="str">
            <v>Biomedical and Life Sciences</v>
          </cell>
          <cell r="L1597" t="str">
            <v>Volume 1</v>
          </cell>
          <cell r="M1597">
            <v>1</v>
          </cell>
          <cell r="N1597" t="str">
            <v>1853-01-01</v>
          </cell>
        </row>
        <row r="1598">
          <cell r="C1598">
            <v>56</v>
          </cell>
          <cell r="D1598" t="str">
            <v>Journal</v>
          </cell>
          <cell r="E1598" t="str">
            <v>Journal of Orofacial Orthopedics/Fortschritte der Kieferorthopädie</v>
          </cell>
          <cell r="F1598" t="str">
            <v>http://www.springerlink.com/openurl.asp?genre=journal&amp;issn=1434-5293</v>
          </cell>
          <cell r="G1598" t="str">
            <v>http://www.springerlink.com/content/105442</v>
          </cell>
          <cell r="H1598" t="str">
            <v>Urban &amp; Vogel</v>
          </cell>
          <cell r="I1598" t="str">
            <v>1434-5293</v>
          </cell>
          <cell r="J1598" t="str">
            <v>1615-6714</v>
          </cell>
          <cell r="K1598" t="str">
            <v>Medicine</v>
          </cell>
          <cell r="L1598" t="str">
            <v>Volume 1</v>
          </cell>
          <cell r="M1598">
            <v>1</v>
          </cell>
          <cell r="N1598">
            <v>11324</v>
          </cell>
        </row>
        <row r="1599">
          <cell r="C1599">
            <v>776</v>
          </cell>
          <cell r="D1599" t="str">
            <v>Journal</v>
          </cell>
          <cell r="E1599" t="str">
            <v>Journal of Orthopaedic Science</v>
          </cell>
          <cell r="F1599" t="str">
            <v>http://www.springerlink.com/openurl.asp?genre=journal&amp;issn=0949-2658</v>
          </cell>
          <cell r="G1599" t="str">
            <v>http://www.springerlink.com/content/102031</v>
          </cell>
          <cell r="H1599" t="str">
            <v>Springer Japan</v>
          </cell>
          <cell r="I1599" t="str">
            <v>0949-2658</v>
          </cell>
          <cell r="J1599" t="str">
            <v>1436-2023</v>
          </cell>
          <cell r="K1599" t="str">
            <v>Medicine</v>
          </cell>
          <cell r="L1599" t="str">
            <v>Volume 1</v>
          </cell>
          <cell r="M1599">
            <v>1</v>
          </cell>
          <cell r="N1599">
            <v>35093</v>
          </cell>
        </row>
        <row r="1600">
          <cell r="C1600" t="e">
            <v>#N/A</v>
          </cell>
          <cell r="D1600" t="str">
            <v>Journal</v>
          </cell>
          <cell r="E1600" t="str">
            <v>Journal of Orthopaedic Surgery and Research</v>
          </cell>
          <cell r="F1600" t="str">
            <v>http://www.springerlink.com/openurl.asp?genre=journal&amp;eissn=1749-799X</v>
          </cell>
          <cell r="G1600" t="str">
            <v>http://www.springerlink.com/content/121978</v>
          </cell>
          <cell r="H1600" t="str">
            <v>BioMed Central</v>
          </cell>
          <cell r="J1600" t="str">
            <v>1749-799X</v>
          </cell>
          <cell r="K1600" t="str">
            <v>Orthopedics</v>
          </cell>
          <cell r="L1600" t="str">
            <v>Volume 1</v>
          </cell>
          <cell r="M1600">
            <v>1</v>
          </cell>
          <cell r="N1600">
            <v>39052</v>
          </cell>
        </row>
        <row r="1601">
          <cell r="C1601" t="e">
            <v>#N/A</v>
          </cell>
          <cell r="D1601" t="str">
            <v>Journal</v>
          </cell>
          <cell r="E1601" t="str">
            <v>Journal of Orthopaedics and Traumatology</v>
          </cell>
          <cell r="F1601" t="str">
            <v>http://www.springerlink.com/openurl.asp?genre=journal&amp;issn=1590-9921</v>
          </cell>
          <cell r="G1601" t="str">
            <v>http://www.springerlink.com/content/105866</v>
          </cell>
          <cell r="H1601" t="str">
            <v>Springer Milan</v>
          </cell>
          <cell r="I1601" t="str">
            <v>1590-9921</v>
          </cell>
          <cell r="J1601" t="str">
            <v>1590-9999</v>
          </cell>
          <cell r="K1601" t="str">
            <v>Medicine</v>
          </cell>
          <cell r="L1601" t="str">
            <v>Volume 1</v>
          </cell>
          <cell r="M1601">
            <v>1</v>
          </cell>
          <cell r="N1601">
            <v>36818</v>
          </cell>
        </row>
        <row r="1602">
          <cell r="C1602" t="e">
            <v>#N/A</v>
          </cell>
          <cell r="D1602" t="str">
            <v>Journal</v>
          </cell>
          <cell r="E1602" t="str">
            <v>Journal of Ovarian Research</v>
          </cell>
          <cell r="F1602" t="str">
            <v>http://www.springerlink.com/openurl.asp?genre=journal&amp;eissn=1757-2215</v>
          </cell>
          <cell r="G1602" t="str">
            <v>http://www.springerlink.com/content/122012</v>
          </cell>
          <cell r="H1602" t="str">
            <v>BioMed Central</v>
          </cell>
          <cell r="J1602" t="str">
            <v>1757-2215</v>
          </cell>
          <cell r="K1602" t="str">
            <v>Reproductive Medicine</v>
          </cell>
          <cell r="L1602" t="str">
            <v>Volume 1</v>
          </cell>
          <cell r="M1602">
            <v>1</v>
          </cell>
          <cell r="N1602">
            <v>39783</v>
          </cell>
        </row>
        <row r="1603">
          <cell r="C1603">
            <v>10933</v>
          </cell>
          <cell r="D1603" t="str">
            <v>Journal</v>
          </cell>
          <cell r="E1603" t="str">
            <v>Journal of Paleolimnology</v>
          </cell>
          <cell r="F1603" t="str">
            <v>http://www.springerlink.com/openurl.asp?genre=journal&amp;issn=0921-2728</v>
          </cell>
          <cell r="G1603" t="str">
            <v>http://www.springerlink.com/content/100294</v>
          </cell>
          <cell r="H1603" t="str">
            <v>Springer Netherlands</v>
          </cell>
          <cell r="I1603" t="str">
            <v>0921-2728</v>
          </cell>
          <cell r="J1603" t="str">
            <v>1573-0417</v>
          </cell>
          <cell r="K1603" t="str">
            <v>Earth and Environmental Science</v>
          </cell>
          <cell r="L1603" t="str">
            <v>Volume 1</v>
          </cell>
          <cell r="M1603">
            <v>1</v>
          </cell>
          <cell r="N1603">
            <v>32325</v>
          </cell>
        </row>
        <row r="1604">
          <cell r="C1604">
            <v>12639</v>
          </cell>
          <cell r="D1604" t="str">
            <v>Journal</v>
          </cell>
          <cell r="E1604" t="str">
            <v>Journal of Parasitic Diseases</v>
          </cell>
          <cell r="F1604" t="str">
            <v>http://www.springerlink.com/openurl.asp?genre=journal&amp;issn=0971-7196</v>
          </cell>
          <cell r="G1604" t="str">
            <v>http://www.springerlink.com/content/121364</v>
          </cell>
          <cell r="H1604" t="str">
            <v>Springer India</v>
          </cell>
          <cell r="I1604" t="str">
            <v>0971-7196</v>
          </cell>
          <cell r="J1604" t="str">
            <v>0975-0703</v>
          </cell>
          <cell r="K1604" t="str">
            <v>Medicine &amp; Public Health</v>
          </cell>
          <cell r="L1604" t="str">
            <v>Volume 33</v>
          </cell>
          <cell r="M1604">
            <v>1</v>
          </cell>
          <cell r="N1604">
            <v>40148</v>
          </cell>
        </row>
        <row r="1605">
          <cell r="C1605" t="str">
            <v>(No JEM no.)</v>
          </cell>
          <cell r="D1605" t="str">
            <v>Journal</v>
          </cell>
          <cell r="E1605" t="str">
            <v>Journal of Personnel Evaluation in Education</v>
          </cell>
          <cell r="F1605" t="str">
            <v>http://www.springerlink.com/openurl.asp?genre=journal&amp;issn=0920-525X</v>
          </cell>
          <cell r="G1605" t="str">
            <v>http://www.springerlink.com/content/102943</v>
          </cell>
          <cell r="H1605" t="str">
            <v>Springer Netherlands</v>
          </cell>
          <cell r="I1605" t="str">
            <v>0920-525X</v>
          </cell>
          <cell r="J1605" t="str">
            <v>1573-0425</v>
          </cell>
          <cell r="K1605" t="str">
            <v>Humanities, Social Sciences and Law</v>
          </cell>
          <cell r="L1605" t="str">
            <v>Volume 1</v>
          </cell>
          <cell r="M1605">
            <v>1</v>
          </cell>
          <cell r="N1605">
            <v>31837</v>
          </cell>
        </row>
        <row r="1606">
          <cell r="C1606">
            <v>10340</v>
          </cell>
          <cell r="D1606" t="str">
            <v>Journal</v>
          </cell>
          <cell r="E1606" t="str">
            <v>Journal of Pest Science</v>
          </cell>
          <cell r="F1606" t="str">
            <v>http://www.springerlink.com/openurl.asp?genre=journal&amp;issn=1612-4758</v>
          </cell>
          <cell r="G1606" t="str">
            <v>http://www.springerlink.com/content/110826</v>
          </cell>
          <cell r="H1606" t="str">
            <v>Springer Berlin / Heidelberg</v>
          </cell>
          <cell r="I1606" t="str">
            <v>1612-4758</v>
          </cell>
          <cell r="J1606" t="str">
            <v>1612-4766</v>
          </cell>
          <cell r="K1606" t="str">
            <v>Biomedical and Life Sciences</v>
          </cell>
          <cell r="L1606" t="str">
            <v>Volume 1</v>
          </cell>
          <cell r="M1606">
            <v>1</v>
          </cell>
          <cell r="N1606">
            <v>9133</v>
          </cell>
        </row>
        <row r="1607">
          <cell r="C1607" t="e">
            <v>#N/A</v>
          </cell>
          <cell r="D1607" t="str">
            <v>Journal</v>
          </cell>
          <cell r="E1607" t="str">
            <v>Journal of Petroleum Exploration and Production Technologies</v>
          </cell>
          <cell r="F1607" t="str">
            <v>http://www.springerlink.com/openurl.asp?genre=journal&amp;eissn=2190-0566</v>
          </cell>
          <cell r="G1607" t="str">
            <v>http://www.springerlink.com/content/122185</v>
          </cell>
          <cell r="H1607" t="str">
            <v>Springer Berlin / Heidelberg</v>
          </cell>
          <cell r="J1607" t="str">
            <v>2190-0566</v>
          </cell>
          <cell r="K1607" t="str">
            <v>Earth sciences</v>
          </cell>
          <cell r="L1607" t="str">
            <v>Volume 1</v>
          </cell>
          <cell r="M1607">
            <v>1</v>
          </cell>
          <cell r="N1607">
            <v>40664</v>
          </cell>
        </row>
        <row r="1608">
          <cell r="C1608">
            <v>12247</v>
          </cell>
          <cell r="D1608" t="str">
            <v>Journal</v>
          </cell>
          <cell r="E1608" t="str">
            <v>Journal of Pharmaceutical Innovation</v>
          </cell>
          <cell r="F1608" t="str">
            <v>http://www.springerlink.com/openurl.asp?genre=journal&amp;issn=1872-5120</v>
          </cell>
          <cell r="G1608" t="str">
            <v>http://www.springerlink.com/content/120850</v>
          </cell>
          <cell r="H1608" t="str">
            <v>Springer New York</v>
          </cell>
          <cell r="I1608" t="str">
            <v>1872-5120</v>
          </cell>
          <cell r="J1608" t="str">
            <v>1939-8042</v>
          </cell>
          <cell r="K1608" t="str">
            <v>Biomedicine</v>
          </cell>
          <cell r="L1608" t="str">
            <v>Volume 1</v>
          </cell>
          <cell r="M1608">
            <v>1</v>
          </cell>
          <cell r="N1608">
            <v>38961</v>
          </cell>
        </row>
        <row r="1609">
          <cell r="C1609">
            <v>10928</v>
          </cell>
          <cell r="D1609" t="str">
            <v>Journal</v>
          </cell>
          <cell r="E1609" t="str">
            <v>Journal of Pharmacokinetics and Pharmacodynamics</v>
          </cell>
          <cell r="F1609" t="str">
            <v>http://www.springerlink.com/openurl.asp?genre=journal&amp;issn=1567-567X</v>
          </cell>
          <cell r="G1609" t="str">
            <v>http://www.springerlink.com/content/105728</v>
          </cell>
          <cell r="H1609" t="str">
            <v>Springer Netherlands</v>
          </cell>
          <cell r="I1609" t="str">
            <v>1567-567X</v>
          </cell>
          <cell r="J1609" t="str">
            <v>1573-8744</v>
          </cell>
          <cell r="K1609" t="str">
            <v>Biomedical and Life Sciences</v>
          </cell>
          <cell r="L1609" t="str">
            <v>Volume 1</v>
          </cell>
          <cell r="M1609">
            <v>1</v>
          </cell>
          <cell r="N1609">
            <v>26716</v>
          </cell>
        </row>
        <row r="1610">
          <cell r="C1610" t="e">
            <v>#N/A</v>
          </cell>
          <cell r="D1610" t="str">
            <v>Journal</v>
          </cell>
          <cell r="E1610" t="str">
            <v>Journal of Phase Equilibria</v>
          </cell>
          <cell r="F1610" t="str">
            <v>http://www.springerlink.com/openurl.asp?genre=journal&amp;issn=1054-9714</v>
          </cell>
          <cell r="G1610" t="str">
            <v>http://www.springerlink.com/content/121062</v>
          </cell>
          <cell r="H1610" t="str">
            <v>Springer New York</v>
          </cell>
          <cell r="I1610" t="str">
            <v>1054-9714</v>
          </cell>
          <cell r="K1610" t="str">
            <v>Chemistry and Materials Science</v>
          </cell>
          <cell r="L1610" t="str">
            <v>Volume 1</v>
          </cell>
          <cell r="M1610">
            <v>1</v>
          </cell>
          <cell r="N1610">
            <v>29281</v>
          </cell>
        </row>
        <row r="1611">
          <cell r="C1611">
            <v>11669</v>
          </cell>
          <cell r="D1611" t="str">
            <v>Journal</v>
          </cell>
          <cell r="E1611" t="str">
            <v>Journal of Phase Equilibria and Diffusion</v>
          </cell>
          <cell r="F1611" t="str">
            <v>http://www.springerlink.com/openurl.asp?genre=journal&amp;issn=1547-7037</v>
          </cell>
          <cell r="G1611" t="str">
            <v>http://www.springerlink.com/content/120441</v>
          </cell>
          <cell r="H1611" t="str">
            <v>Springer Boston</v>
          </cell>
          <cell r="I1611" t="str">
            <v>1547-7037</v>
          </cell>
          <cell r="J1611" t="str">
            <v>1863-7345</v>
          </cell>
          <cell r="K1611" t="str">
            <v>Chemistry and Materials Science</v>
          </cell>
          <cell r="L1611" t="str">
            <v>Volume 19</v>
          </cell>
          <cell r="M1611">
            <v>1</v>
          </cell>
          <cell r="N1611">
            <v>35796</v>
          </cell>
        </row>
        <row r="1612">
          <cell r="C1612">
            <v>10992</v>
          </cell>
          <cell r="D1612" t="str">
            <v>Journal</v>
          </cell>
          <cell r="E1612" t="str">
            <v>Journal of Philosophical Logic</v>
          </cell>
          <cell r="F1612" t="str">
            <v>http://www.springerlink.com/openurl.asp?genre=journal&amp;issn=0022-3611</v>
          </cell>
          <cell r="G1612" t="str">
            <v>http://www.springerlink.com/content/100295</v>
          </cell>
          <cell r="H1612" t="str">
            <v>Springer Netherlands</v>
          </cell>
          <cell r="I1612" t="str">
            <v>0022-3611</v>
          </cell>
          <cell r="J1612" t="str">
            <v>1573-0433</v>
          </cell>
          <cell r="K1612" t="str">
            <v>Humanities, Social Sciences and Law</v>
          </cell>
          <cell r="L1612" t="str">
            <v>Volume 1</v>
          </cell>
          <cell r="M1612">
            <v>1</v>
          </cell>
          <cell r="N1612">
            <v>26330</v>
          </cell>
        </row>
        <row r="1613">
          <cell r="C1613">
            <v>12576</v>
          </cell>
          <cell r="D1613" t="str">
            <v>Journal</v>
          </cell>
          <cell r="E1613" t="str">
            <v>The Journal of Physiological Sciences</v>
          </cell>
          <cell r="F1613" t="str">
            <v>http://www.springerlink.com/openurl.asp?genre=journal&amp;issn=1880-6546</v>
          </cell>
          <cell r="G1613" t="str">
            <v>http://www.springerlink.com/content/121276</v>
          </cell>
          <cell r="H1613" t="str">
            <v>Springer Japan</v>
          </cell>
          <cell r="I1613" t="str">
            <v>1880-6546</v>
          </cell>
          <cell r="J1613" t="str">
            <v>1880-6562</v>
          </cell>
          <cell r="K1613" t="str">
            <v>Life Sciences</v>
          </cell>
          <cell r="L1613" t="str">
            <v>Volume 59</v>
          </cell>
          <cell r="M1613">
            <v>1</v>
          </cell>
          <cell r="N1613">
            <v>39814</v>
          </cell>
        </row>
        <row r="1614">
          <cell r="C1614">
            <v>13105</v>
          </cell>
          <cell r="D1614" t="str">
            <v>Journal</v>
          </cell>
          <cell r="E1614" t="str">
            <v>Journal of Physiology and Biochemistry</v>
          </cell>
          <cell r="F1614" t="str">
            <v>http://www.springerlink.com/openurl.asp?genre=journal&amp;issn=1138-7548</v>
          </cell>
          <cell r="G1614" t="str">
            <v>http://www.springerlink.com/content/121648</v>
          </cell>
          <cell r="H1614" t="str">
            <v>Springer Netherlands</v>
          </cell>
          <cell r="I1614" t="str">
            <v>1138-7548</v>
          </cell>
          <cell r="J1614" t="str">
            <v>1877-8755</v>
          </cell>
          <cell r="K1614" t="str">
            <v>Life Sciences</v>
          </cell>
          <cell r="L1614" t="str">
            <v>Volume 56</v>
          </cell>
          <cell r="M1614">
            <v>1</v>
          </cell>
          <cell r="N1614">
            <v>36586</v>
          </cell>
        </row>
        <row r="1615">
          <cell r="C1615">
            <v>13562</v>
          </cell>
          <cell r="D1615" t="str">
            <v>Journal</v>
          </cell>
          <cell r="E1615" t="str">
            <v>Journal of Plant Biochemistry and Biotechnology</v>
          </cell>
          <cell r="F1615" t="str">
            <v>http://www.springerlink.com/openurl.asp?genre=journal&amp;issn=0971-7811</v>
          </cell>
          <cell r="G1615" t="str">
            <v>http://www.springerlink.com/content/122186</v>
          </cell>
          <cell r="H1615" t="str">
            <v>Springer India</v>
          </cell>
          <cell r="I1615" t="str">
            <v>0971-7811</v>
          </cell>
          <cell r="J1615" t="str">
            <v>0974-1275</v>
          </cell>
          <cell r="K1615" t="str">
            <v>Life Sciences</v>
          </cell>
          <cell r="L1615" t="str">
            <v>Volume 20</v>
          </cell>
          <cell r="M1615">
            <v>1</v>
          </cell>
          <cell r="N1615">
            <v>40544</v>
          </cell>
        </row>
        <row r="1616">
          <cell r="C1616">
            <v>12374</v>
          </cell>
          <cell r="D1616" t="str">
            <v>Journal</v>
          </cell>
          <cell r="E1616" t="str">
            <v>Journal of Plant Biology</v>
          </cell>
          <cell r="F1616" t="str">
            <v>http://www.springerlink.com/openurl.asp?genre=journal&amp;issn=1226-9239</v>
          </cell>
          <cell r="G1616" t="str">
            <v>http://www.springerlink.com/content/121149</v>
          </cell>
          <cell r="H1616" t="str">
            <v>Springer New York</v>
          </cell>
          <cell r="I1616" t="str">
            <v>1226-9239</v>
          </cell>
          <cell r="J1616" t="str">
            <v>1867-0725</v>
          </cell>
          <cell r="K1616" t="str">
            <v>Plant Sciences</v>
          </cell>
          <cell r="L1616" t="str">
            <v>Volume 40</v>
          </cell>
          <cell r="M1616">
            <v>1</v>
          </cell>
          <cell r="N1616">
            <v>35490</v>
          </cell>
        </row>
        <row r="1617">
          <cell r="C1617">
            <v>344</v>
          </cell>
          <cell r="D1617" t="str">
            <v>Journal</v>
          </cell>
          <cell r="E1617" t="str">
            <v>Journal of Plant Growth Regulation</v>
          </cell>
          <cell r="F1617" t="str">
            <v>http://www.springerlink.com/openurl.asp?genre=journal&amp;issn=0721-7595</v>
          </cell>
          <cell r="G1617" t="str">
            <v>http://www.springerlink.com/content/101567</v>
          </cell>
          <cell r="H1617" t="str">
            <v>Springer New York</v>
          </cell>
          <cell r="I1617" t="str">
            <v>0721-7595</v>
          </cell>
          <cell r="J1617" t="str">
            <v>1435-8107</v>
          </cell>
          <cell r="K1617" t="str">
            <v>Biomedical and Life Sciences</v>
          </cell>
          <cell r="L1617" t="str">
            <v>Volume 1</v>
          </cell>
          <cell r="M1617">
            <v>1</v>
          </cell>
          <cell r="N1617">
            <v>30011</v>
          </cell>
        </row>
        <row r="1618">
          <cell r="C1618">
            <v>10265</v>
          </cell>
          <cell r="D1618" t="str">
            <v>Journal</v>
          </cell>
          <cell r="E1618" t="str">
            <v>Journal of Plant Research</v>
          </cell>
          <cell r="F1618" t="str">
            <v>http://www.springerlink.com/openurl.asp?genre=journal&amp;issn=0918-9440</v>
          </cell>
          <cell r="G1618" t="str">
            <v>http://www.springerlink.com/content/108924</v>
          </cell>
          <cell r="H1618" t="str">
            <v>Springer Japan</v>
          </cell>
          <cell r="I1618" t="str">
            <v>0918-9440</v>
          </cell>
          <cell r="J1618" t="str">
            <v>1618-0860</v>
          </cell>
          <cell r="K1618" t="str">
            <v>Biomedical and Life Sciences</v>
          </cell>
          <cell r="L1618" t="str">
            <v>Volume 85</v>
          </cell>
          <cell r="M1618">
            <v>1</v>
          </cell>
          <cell r="N1618">
            <v>26359</v>
          </cell>
        </row>
        <row r="1619">
          <cell r="C1619">
            <v>10938</v>
          </cell>
          <cell r="D1619" t="str">
            <v>Journal</v>
          </cell>
          <cell r="E1619" t="str">
            <v>Journal of Poetry Therapy</v>
          </cell>
          <cell r="F1619" t="str">
            <v>http://www.springerlink.com/openurl.asp?genre=journal&amp;issn=0889-3675</v>
          </cell>
          <cell r="G1619" t="str">
            <v>http://www.springerlink.com/content/105729</v>
          </cell>
          <cell r="H1619" t="str">
            <v>Springer Netherlands</v>
          </cell>
          <cell r="I1619" t="str">
            <v>0889-3675</v>
          </cell>
          <cell r="J1619" t="str">
            <v>1567-2344</v>
          </cell>
          <cell r="K1619" t="str">
            <v>Behavioral Science</v>
          </cell>
          <cell r="L1619" t="str">
            <v>Volume 4</v>
          </cell>
          <cell r="M1619">
            <v>1</v>
          </cell>
          <cell r="N1619">
            <v>33117</v>
          </cell>
        </row>
        <row r="1620">
          <cell r="C1620">
            <v>11896</v>
          </cell>
          <cell r="D1620" t="str">
            <v>Journal</v>
          </cell>
          <cell r="E1620" t="str">
            <v>Journal of Police and Criminal Psychology</v>
          </cell>
          <cell r="F1620" t="str">
            <v>http://www.springerlink.com/openurl.asp?genre=journal&amp;issn=0882-0783</v>
          </cell>
          <cell r="G1620" t="str">
            <v>http://www.springerlink.com/content/120543</v>
          </cell>
          <cell r="H1620" t="str">
            <v>Springer Boston</v>
          </cell>
          <cell r="I1620" t="str">
            <v>0882-0783</v>
          </cell>
          <cell r="J1620" t="str">
            <v>1936-6469</v>
          </cell>
          <cell r="K1620" t="str">
            <v>Humanities, Social Sciences and Law</v>
          </cell>
          <cell r="L1620" t="str">
            <v>Volume 1</v>
          </cell>
          <cell r="M1620">
            <v>1</v>
          </cell>
          <cell r="N1620">
            <v>31107</v>
          </cell>
        </row>
        <row r="1621">
          <cell r="C1621">
            <v>10965</v>
          </cell>
          <cell r="D1621" t="str">
            <v>Journal</v>
          </cell>
          <cell r="E1621" t="str">
            <v>Journal of Polymer Research</v>
          </cell>
          <cell r="F1621" t="str">
            <v>http://www.springerlink.com/openurl.asp?genre=journal&amp;issn=1022-9760</v>
          </cell>
          <cell r="G1621" t="str">
            <v>http://www.springerlink.com/content/108465</v>
          </cell>
          <cell r="H1621" t="str">
            <v>Springer Netherlands</v>
          </cell>
          <cell r="I1621" t="str">
            <v>1022-9760</v>
          </cell>
          <cell r="J1621" t="str">
            <v>1572-8935</v>
          </cell>
          <cell r="K1621" t="str">
            <v>Chemistry and Materials Science</v>
          </cell>
          <cell r="L1621" t="str">
            <v>Volume 1</v>
          </cell>
          <cell r="M1621">
            <v>1</v>
          </cell>
          <cell r="N1621">
            <v>34335</v>
          </cell>
        </row>
        <row r="1622">
          <cell r="C1622">
            <v>10924</v>
          </cell>
          <cell r="D1622" t="str">
            <v>Journal</v>
          </cell>
          <cell r="E1622" t="str">
            <v>Journal of Polymers and the Environment</v>
          </cell>
          <cell r="F1622" t="str">
            <v>http://www.springerlink.com/openurl.asp?genre=journal&amp;issn=1566-2543</v>
          </cell>
          <cell r="G1622" t="str">
            <v>http://www.springerlink.com/content/105721</v>
          </cell>
          <cell r="H1622" t="str">
            <v>Springer Netherlands</v>
          </cell>
          <cell r="I1622" t="str">
            <v>1566-2543</v>
          </cell>
          <cell r="J1622" t="str">
            <v>1572-8900</v>
          </cell>
          <cell r="K1622" t="str">
            <v>Chemistry and Materials Science</v>
          </cell>
          <cell r="L1622" t="str">
            <v>Volume 1</v>
          </cell>
          <cell r="M1622">
            <v>1</v>
          </cell>
          <cell r="N1622">
            <v>33970</v>
          </cell>
        </row>
        <row r="1623">
          <cell r="C1623">
            <v>12062</v>
          </cell>
          <cell r="D1623" t="str">
            <v>Journal</v>
          </cell>
          <cell r="E1623" t="str">
            <v>Journal of Population Ageing</v>
          </cell>
          <cell r="F1623" t="str">
            <v>http://www.springerlink.com/openurl.asp?genre=journal&amp;issn=1874-7884</v>
          </cell>
          <cell r="G1623" t="str">
            <v>http://www.springerlink.com/content/120987</v>
          </cell>
          <cell r="H1623" t="str">
            <v>Springer Netherlands</v>
          </cell>
          <cell r="I1623" t="str">
            <v>1874-7884</v>
          </cell>
          <cell r="J1623" t="str">
            <v>1874-7876</v>
          </cell>
          <cell r="K1623" t="str">
            <v>Social Sciences</v>
          </cell>
          <cell r="L1623" t="str">
            <v>Volume 1</v>
          </cell>
          <cell r="M1623">
            <v>1</v>
          </cell>
          <cell r="N1623">
            <v>39508</v>
          </cell>
        </row>
        <row r="1624">
          <cell r="C1624">
            <v>148</v>
          </cell>
          <cell r="D1624" t="str">
            <v>Journal</v>
          </cell>
          <cell r="E1624" t="str">
            <v>Journal of Population Economics</v>
          </cell>
          <cell r="F1624" t="str">
            <v>http://www.springerlink.com/openurl.asp?genre=journal&amp;issn=0933-1433</v>
          </cell>
          <cell r="G1624" t="str">
            <v>http://www.springerlink.com/content/100520</v>
          </cell>
          <cell r="H1624" t="str">
            <v>Springer Berlin / Heidelberg</v>
          </cell>
          <cell r="I1624" t="str">
            <v>0933-1433</v>
          </cell>
          <cell r="J1624" t="str">
            <v>1432-1475</v>
          </cell>
          <cell r="K1624" t="str">
            <v>Business and Economics</v>
          </cell>
          <cell r="L1624" t="str">
            <v>Volume 1</v>
          </cell>
          <cell r="M1624">
            <v>1</v>
          </cell>
          <cell r="N1624">
            <v>32295</v>
          </cell>
        </row>
        <row r="1625">
          <cell r="C1625">
            <v>12546</v>
          </cell>
          <cell r="D1625" t="str">
            <v>Journal</v>
          </cell>
          <cell r="E1625" t="str">
            <v>Journal of Population Research</v>
          </cell>
          <cell r="F1625" t="str">
            <v>http://www.springerlink.com/openurl.asp?genre=journal&amp;issn=1443-2447</v>
          </cell>
          <cell r="G1625" t="str">
            <v>http://www.springerlink.com/content/121154</v>
          </cell>
          <cell r="H1625" t="str">
            <v>Springer Netherlands</v>
          </cell>
          <cell r="I1625" t="str">
            <v>1443-2447</v>
          </cell>
          <cell r="J1625" t="str">
            <v>1835-9469</v>
          </cell>
          <cell r="K1625" t="str">
            <v>Social Sciences</v>
          </cell>
          <cell r="L1625" t="str">
            <v>Volume 1</v>
          </cell>
          <cell r="M1625">
            <v>1</v>
          </cell>
          <cell r="N1625">
            <v>30926</v>
          </cell>
        </row>
        <row r="1626">
          <cell r="C1626">
            <v>10934</v>
          </cell>
          <cell r="D1626" t="str">
            <v>Journal</v>
          </cell>
          <cell r="E1626" t="str">
            <v>Journal of Porous Materials</v>
          </cell>
          <cell r="F1626" t="str">
            <v>http://www.springerlink.com/openurl.asp?genre=journal&amp;issn=1380-2224</v>
          </cell>
          <cell r="G1626" t="str">
            <v>http://www.springerlink.com/content/102944</v>
          </cell>
          <cell r="H1626" t="str">
            <v>Springer Netherlands</v>
          </cell>
          <cell r="I1626" t="str">
            <v>1380-2224</v>
          </cell>
          <cell r="J1626" t="str">
            <v>1573-4854</v>
          </cell>
          <cell r="K1626" t="str">
            <v>Engineering</v>
          </cell>
          <cell r="L1626" t="str">
            <v>Volume 1</v>
          </cell>
          <cell r="M1626">
            <v>1</v>
          </cell>
          <cell r="N1626">
            <v>34759</v>
          </cell>
        </row>
        <row r="1627">
          <cell r="C1627">
            <v>10935</v>
          </cell>
          <cell r="D1627" t="str">
            <v>Journal</v>
          </cell>
          <cell r="E1627" t="str">
            <v>The Journal of Primary Prevention</v>
          </cell>
          <cell r="F1627" t="str">
            <v>http://www.springerlink.com/openurl.asp?genre=journal&amp;issn=0278-095X</v>
          </cell>
          <cell r="G1627" t="str">
            <v>http://www.springerlink.com/content/105378</v>
          </cell>
          <cell r="H1627" t="str">
            <v>Springer Netherlands</v>
          </cell>
          <cell r="I1627" t="str">
            <v>0278-095X</v>
          </cell>
          <cell r="J1627" t="str">
            <v>1573-6547</v>
          </cell>
          <cell r="K1627" t="str">
            <v>Behavioral Science</v>
          </cell>
          <cell r="L1627" t="str">
            <v>Volume 1</v>
          </cell>
          <cell r="M1627">
            <v>1</v>
          </cell>
          <cell r="N1627">
            <v>29465</v>
          </cell>
        </row>
        <row r="1628">
          <cell r="C1628">
            <v>11123</v>
          </cell>
          <cell r="D1628" t="str">
            <v>Journal</v>
          </cell>
          <cell r="E1628" t="str">
            <v>Journal of Productivity Analysis</v>
          </cell>
          <cell r="F1628" t="str">
            <v>http://www.springerlink.com/openurl.asp?genre=journal&amp;issn=0895-562X</v>
          </cell>
          <cell r="G1628" t="str">
            <v>http://www.springerlink.com/content/100296</v>
          </cell>
          <cell r="H1628" t="str">
            <v>Springer Netherlands</v>
          </cell>
          <cell r="I1628" t="str">
            <v>0895-562X</v>
          </cell>
          <cell r="J1628" t="str">
            <v>1573-0441</v>
          </cell>
          <cell r="K1628" t="str">
            <v>Engineering</v>
          </cell>
          <cell r="L1628" t="str">
            <v>Volume 1</v>
          </cell>
          <cell r="M1628">
            <v>1</v>
          </cell>
          <cell r="N1628">
            <v>32933</v>
          </cell>
        </row>
        <row r="1629">
          <cell r="C1629">
            <v>10930</v>
          </cell>
          <cell r="D1629" t="str">
            <v>Journal</v>
          </cell>
          <cell r="E1629" t="str">
            <v>Journal of Protein Chemistry</v>
          </cell>
          <cell r="F1629" t="str">
            <v>http://www.springerlink.com/openurl.asp?genre=journal&amp;issn=0277-8033</v>
          </cell>
          <cell r="G1629" t="str">
            <v>http://www.springerlink.com/content/105379</v>
          </cell>
          <cell r="H1629" t="str">
            <v>Springer Netherlands</v>
          </cell>
          <cell r="I1629" t="str">
            <v>0277-8033</v>
          </cell>
          <cell r="J1629" t="str">
            <v>1573-4943</v>
          </cell>
          <cell r="K1629" t="str">
            <v>Chemistry</v>
          </cell>
          <cell r="L1629" t="str">
            <v>Volume 1</v>
          </cell>
          <cell r="M1629">
            <v>1</v>
          </cell>
          <cell r="N1629">
            <v>30102</v>
          </cell>
        </row>
        <row r="1630">
          <cell r="C1630">
            <v>11868</v>
          </cell>
          <cell r="D1630" t="str">
            <v>Journal</v>
          </cell>
          <cell r="E1630" t="str">
            <v>Journal of Pseudo-Differential Operators and Applications</v>
          </cell>
          <cell r="F1630" t="str">
            <v>http://www.springerlink.com/openurl.asp?genre=journal&amp;issn=1662-9981</v>
          </cell>
          <cell r="G1630" t="str">
            <v>http://www.springerlink.com/content/121589</v>
          </cell>
          <cell r="H1630" t="str">
            <v>Birkhäuser Basel</v>
          </cell>
          <cell r="I1630" t="str">
            <v>1662-9981</v>
          </cell>
          <cell r="J1630" t="str">
            <v>1662-999X</v>
          </cell>
          <cell r="L1630" t="str">
            <v>Volume 1</v>
          </cell>
          <cell r="M1630">
            <v>1</v>
          </cell>
          <cell r="N1630">
            <v>40269</v>
          </cell>
        </row>
        <row r="1631">
          <cell r="C1631">
            <v>10936</v>
          </cell>
          <cell r="D1631" t="str">
            <v>Journal</v>
          </cell>
          <cell r="E1631" t="str">
            <v>Journal of Psycholinguistic Research</v>
          </cell>
          <cell r="F1631" t="str">
            <v>http://www.springerlink.com/openurl.asp?genre=journal&amp;issn=0090-6905</v>
          </cell>
          <cell r="G1631" t="str">
            <v>http://www.springerlink.com/content/104271</v>
          </cell>
          <cell r="H1631" t="str">
            <v>Springer Netherlands</v>
          </cell>
          <cell r="I1631" t="str">
            <v>0090-6905</v>
          </cell>
          <cell r="J1631" t="str">
            <v>1573-6555</v>
          </cell>
          <cell r="K1631" t="str">
            <v>Behavioral Science</v>
          </cell>
          <cell r="L1631" t="str">
            <v>Volume 1</v>
          </cell>
          <cell r="M1631">
            <v>1</v>
          </cell>
          <cell r="N1631">
            <v>25993</v>
          </cell>
        </row>
        <row r="1632">
          <cell r="C1632">
            <v>10932</v>
          </cell>
          <cell r="D1632" t="str">
            <v>Journal</v>
          </cell>
          <cell r="E1632" t="str">
            <v>Journal of Psychology and Judaism</v>
          </cell>
          <cell r="F1632" t="str">
            <v>http://www.springerlink.com/openurl.asp?genre=journal&amp;issn=0700-9801</v>
          </cell>
          <cell r="G1632" t="str">
            <v>http://www.springerlink.com/content/105730</v>
          </cell>
          <cell r="H1632" t="str">
            <v>Springer Netherlands</v>
          </cell>
          <cell r="I1632" t="str">
            <v>0700-9801</v>
          </cell>
          <cell r="J1632" t="str">
            <v>1573-370X</v>
          </cell>
          <cell r="K1632" t="str">
            <v>Behavioral Science</v>
          </cell>
          <cell r="L1632" t="str">
            <v>Volume 21</v>
          </cell>
          <cell r="M1632">
            <v>1</v>
          </cell>
          <cell r="N1632">
            <v>35490</v>
          </cell>
        </row>
        <row r="1633">
          <cell r="C1633">
            <v>10862</v>
          </cell>
          <cell r="D1633" t="str">
            <v>Journal</v>
          </cell>
          <cell r="E1633" t="str">
            <v>Journal of Psychopathology and Behavioral Assessment</v>
          </cell>
          <cell r="F1633" t="str">
            <v>http://www.springerlink.com/openurl.asp?genre=journal&amp;issn=0882-2689</v>
          </cell>
          <cell r="G1633" t="str">
            <v>http://www.springerlink.com/content/105340</v>
          </cell>
          <cell r="H1633" t="str">
            <v>Springer Netherlands</v>
          </cell>
          <cell r="I1633" t="str">
            <v>0882-2689</v>
          </cell>
          <cell r="J1633" t="str">
            <v>1573-3505</v>
          </cell>
          <cell r="K1633" t="str">
            <v>Behavioral Science</v>
          </cell>
          <cell r="L1633" t="str">
            <v>Volume 1</v>
          </cell>
          <cell r="M1633">
            <v>1</v>
          </cell>
          <cell r="N1633">
            <v>28915</v>
          </cell>
        </row>
        <row r="1634">
          <cell r="C1634">
            <v>10931</v>
          </cell>
          <cell r="D1634" t="str">
            <v>Journal</v>
          </cell>
          <cell r="E1634" t="str">
            <v>Journal of Psychotherapy Integration</v>
          </cell>
          <cell r="F1634" t="str">
            <v>http://www.springerlink.com/openurl.asp?genre=journal&amp;issn=1053-0479</v>
          </cell>
          <cell r="G1634" t="str">
            <v>http://www.springerlink.com/content/105338</v>
          </cell>
          <cell r="H1634" t="str">
            <v>Springer Netherlands</v>
          </cell>
          <cell r="I1634" t="str">
            <v>1053-0479</v>
          </cell>
          <cell r="J1634" t="str">
            <v>1573-3696</v>
          </cell>
          <cell r="K1634" t="str">
            <v>Medicine</v>
          </cell>
          <cell r="L1634" t="str">
            <v>Volume 7</v>
          </cell>
          <cell r="M1634">
            <v>4</v>
          </cell>
          <cell r="N1634">
            <v>35765</v>
          </cell>
        </row>
        <row r="1635">
          <cell r="C1635">
            <v>10389</v>
          </cell>
          <cell r="D1635" t="str">
            <v>Journal</v>
          </cell>
          <cell r="E1635" t="str">
            <v>Journal of Public Health</v>
          </cell>
          <cell r="F1635" t="str">
            <v>http://www.springerlink.com/openurl.asp?genre=journal&amp;issn=0943-1853</v>
          </cell>
          <cell r="G1635" t="str">
            <v>http://www.springerlink.com/content/110811</v>
          </cell>
          <cell r="H1635" t="str">
            <v>Springer Berlin / Heidelberg</v>
          </cell>
          <cell r="I1635" t="str">
            <v>0943-1853</v>
          </cell>
          <cell r="J1635" t="str">
            <v>1613-2238</v>
          </cell>
          <cell r="K1635" t="str">
            <v>Medicine</v>
          </cell>
          <cell r="L1635" t="str">
            <v>Volume 1</v>
          </cell>
          <cell r="M1635">
            <v>1</v>
          </cell>
          <cell r="N1635">
            <v>34029</v>
          </cell>
        </row>
        <row r="1636">
          <cell r="C1636">
            <v>10940</v>
          </cell>
          <cell r="D1636" t="str">
            <v>Journal</v>
          </cell>
          <cell r="E1636" t="str">
            <v>Journal of Quantitative Criminology</v>
          </cell>
          <cell r="F1636" t="str">
            <v>http://www.springerlink.com/openurl.asp?genre=journal&amp;issn=0748-4518</v>
          </cell>
          <cell r="G1636" t="str">
            <v>http://www.springerlink.com/content/102586</v>
          </cell>
          <cell r="H1636" t="str">
            <v>Springer Netherlands</v>
          </cell>
          <cell r="I1636" t="str">
            <v>0748-4518</v>
          </cell>
          <cell r="J1636" t="str">
            <v>1573-7799</v>
          </cell>
          <cell r="K1636" t="str">
            <v>Humanities, Social Sciences and Law</v>
          </cell>
          <cell r="L1636" t="str">
            <v>Volume 1</v>
          </cell>
          <cell r="M1636">
            <v>1</v>
          </cell>
          <cell r="N1636">
            <v>31107</v>
          </cell>
        </row>
        <row r="1637">
          <cell r="C1637">
            <v>10967</v>
          </cell>
          <cell r="D1637" t="str">
            <v>Journal</v>
          </cell>
          <cell r="E1637" t="str">
            <v>Journal of Radioanalytical and Nuclear Chemistry</v>
          </cell>
          <cell r="F1637" t="str">
            <v>http://www.springerlink.com/openurl.asp?genre=journal&amp;issn=0236-5731</v>
          </cell>
          <cell r="G1637" t="str">
            <v>http://www.springerlink.com/content/105692</v>
          </cell>
          <cell r="H1637" t="str">
            <v>Akadémiai Kiadó, co-published with Springer Science+Business Media B.V., Formerly Kluwer Academic Publishers B.V.</v>
          </cell>
          <cell r="I1637" t="str">
            <v>0236-5731</v>
          </cell>
          <cell r="J1637" t="str">
            <v>1588-2780</v>
          </cell>
          <cell r="K1637" t="str">
            <v>Physics and Astronomy</v>
          </cell>
          <cell r="L1637" t="str">
            <v>Volume 1</v>
          </cell>
          <cell r="M1637">
            <v>1</v>
          </cell>
          <cell r="N1637">
            <v>24854</v>
          </cell>
        </row>
        <row r="1638">
          <cell r="C1638">
            <v>10941</v>
          </cell>
          <cell r="D1638" t="str">
            <v>Journal</v>
          </cell>
          <cell r="E1638" t="str">
            <v>Journal of Radiosurgery</v>
          </cell>
          <cell r="F1638" t="str">
            <v>http://www.springerlink.com/openurl.asp?genre=journal&amp;issn=1096-4053</v>
          </cell>
          <cell r="G1638" t="str">
            <v>http://www.springerlink.com/content/104936</v>
          </cell>
          <cell r="H1638" t="str">
            <v>Springer Netherlands</v>
          </cell>
          <cell r="I1638" t="str">
            <v>1096-4053</v>
          </cell>
          <cell r="J1638" t="str">
            <v>1573-8752</v>
          </cell>
          <cell r="K1638" t="str">
            <v>Medicine</v>
          </cell>
          <cell r="L1638" t="str">
            <v>Volume 1</v>
          </cell>
          <cell r="M1638">
            <v>1</v>
          </cell>
          <cell r="N1638">
            <v>35855</v>
          </cell>
        </row>
        <row r="1639">
          <cell r="C1639">
            <v>10942</v>
          </cell>
          <cell r="D1639" t="str">
            <v>Journal</v>
          </cell>
          <cell r="E1639" t="str">
            <v>Journal of Rational-Emotive &amp; Cognitive-Behavior Therapy</v>
          </cell>
          <cell r="F1639" t="str">
            <v>http://www.springerlink.com/openurl.asp?genre=journal&amp;issn=0894-9085</v>
          </cell>
          <cell r="G1639" t="str">
            <v>http://www.springerlink.com/content/104937</v>
          </cell>
          <cell r="H1639" t="str">
            <v>Springer Netherlands</v>
          </cell>
          <cell r="I1639" t="str">
            <v>0894-9085</v>
          </cell>
          <cell r="J1639" t="str">
            <v>1573-6563</v>
          </cell>
          <cell r="K1639" t="str">
            <v>Behavioral Science</v>
          </cell>
          <cell r="L1639" t="str">
            <v>Volume 1</v>
          </cell>
          <cell r="M1639">
            <v>1</v>
          </cell>
          <cell r="N1639">
            <v>30586</v>
          </cell>
        </row>
        <row r="1640">
          <cell r="C1640">
            <v>11146</v>
          </cell>
          <cell r="D1640" t="str">
            <v>Journal</v>
          </cell>
          <cell r="E1640" t="str">
            <v>The Journal of Real Estate Finance and Economics</v>
          </cell>
          <cell r="F1640" t="str">
            <v>http://www.springerlink.com/openurl.asp?genre=journal&amp;issn=0895-5638</v>
          </cell>
          <cell r="G1640" t="str">
            <v>http://www.springerlink.com/content/102945</v>
          </cell>
          <cell r="H1640" t="str">
            <v>Springer Netherlands</v>
          </cell>
          <cell r="I1640" t="str">
            <v>0895-5638</v>
          </cell>
          <cell r="J1640" t="str">
            <v>1573-045X</v>
          </cell>
          <cell r="K1640" t="str">
            <v>Business and Economics</v>
          </cell>
          <cell r="L1640" t="str">
            <v>Volume 1</v>
          </cell>
          <cell r="M1640">
            <v>1</v>
          </cell>
          <cell r="N1640">
            <v>32203</v>
          </cell>
        </row>
        <row r="1641">
          <cell r="C1641" t="e">
            <v>#N/A</v>
          </cell>
          <cell r="D1641" t="str">
            <v>Journal</v>
          </cell>
          <cell r="E1641" t="str">
            <v>Journal of Real Estate Literature</v>
          </cell>
          <cell r="F1641" t="str">
            <v>http://www.springerlink.com/openurl.asp?genre=journal&amp;issn=0927-7544</v>
          </cell>
          <cell r="G1641" t="str">
            <v>http://www.springerlink.com/content/100297</v>
          </cell>
          <cell r="H1641" t="str">
            <v>Springer Netherlands</v>
          </cell>
          <cell r="I1641" t="str">
            <v>0927-7544</v>
          </cell>
          <cell r="J1641" t="str">
            <v>1573-8809</v>
          </cell>
          <cell r="K1641" t="str">
            <v>Business and Economics</v>
          </cell>
          <cell r="L1641" t="str">
            <v>Volume 5</v>
          </cell>
          <cell r="M1641">
            <v>1</v>
          </cell>
          <cell r="N1641">
            <v>35431</v>
          </cell>
        </row>
        <row r="1642">
          <cell r="C1642">
            <v>11554</v>
          </cell>
          <cell r="D1642" t="str">
            <v>Journal</v>
          </cell>
          <cell r="E1642" t="str">
            <v>Journal of Real-Time Image Processing</v>
          </cell>
          <cell r="F1642" t="str">
            <v>http://www.springerlink.com/openurl.asp?genre=journal&amp;issn=1861-8200</v>
          </cell>
          <cell r="G1642" t="str">
            <v>http://www.springerlink.com/content/120066</v>
          </cell>
          <cell r="H1642" t="str">
            <v>Springer Berlin / Heidelberg</v>
          </cell>
          <cell r="I1642" t="str">
            <v>1861-8200</v>
          </cell>
          <cell r="J1642" t="str">
            <v>1861-8219</v>
          </cell>
          <cell r="K1642" t="str">
            <v>Computer Science</v>
          </cell>
          <cell r="L1642" t="str">
            <v>Volume 1</v>
          </cell>
          <cell r="M1642">
            <v>1</v>
          </cell>
          <cell r="N1642">
            <v>38991</v>
          </cell>
        </row>
        <row r="1643">
          <cell r="C1643">
            <v>10968</v>
          </cell>
          <cell r="D1643" t="str">
            <v>Journal</v>
          </cell>
          <cell r="E1643" t="str">
            <v>Journal of Reducing Space Mission Cost</v>
          </cell>
          <cell r="F1643" t="str">
            <v>http://www.springerlink.com/openurl.asp?genre=journal&amp;issn=1385-7479</v>
          </cell>
          <cell r="G1643" t="str">
            <v>http://www.springerlink.com/content/102946</v>
          </cell>
          <cell r="H1643" t="str">
            <v>Springer Netherlands</v>
          </cell>
          <cell r="I1643" t="str">
            <v>1385-7479</v>
          </cell>
          <cell r="J1643" t="str">
            <v>1572-9621</v>
          </cell>
          <cell r="K1643" t="str">
            <v>Physics and Astronomy</v>
          </cell>
          <cell r="L1643" t="str">
            <v>Volume 1</v>
          </cell>
          <cell r="M1643">
            <v>1</v>
          </cell>
          <cell r="N1643">
            <v>35855</v>
          </cell>
        </row>
        <row r="1644">
          <cell r="C1644">
            <v>11149</v>
          </cell>
          <cell r="D1644" t="str">
            <v>Journal</v>
          </cell>
          <cell r="E1644" t="str">
            <v>Journal of Regulatory Economics</v>
          </cell>
          <cell r="F1644" t="str">
            <v>http://www.springerlink.com/openurl.asp?genre=journal&amp;issn=0922-680X</v>
          </cell>
          <cell r="G1644" t="str">
            <v>http://www.springerlink.com/content/100298</v>
          </cell>
          <cell r="H1644" t="str">
            <v>Springer Netherlands</v>
          </cell>
          <cell r="I1644" t="str">
            <v>0922-680X</v>
          </cell>
          <cell r="J1644" t="str">
            <v>1573-0468</v>
          </cell>
          <cell r="K1644" t="str">
            <v>Business and Economics</v>
          </cell>
          <cell r="L1644" t="str">
            <v>Volume 1</v>
          </cell>
          <cell r="M1644">
            <v>1</v>
          </cell>
          <cell r="N1644">
            <v>32568</v>
          </cell>
        </row>
        <row r="1645">
          <cell r="C1645">
            <v>10943</v>
          </cell>
          <cell r="D1645" t="str">
            <v>Journal</v>
          </cell>
          <cell r="E1645" t="str">
            <v>Journal of Religion and Health</v>
          </cell>
          <cell r="F1645" t="str">
            <v>http://www.springerlink.com/openurl.asp?genre=journal&amp;issn=0022-4197</v>
          </cell>
          <cell r="G1645" t="str">
            <v>http://www.springerlink.com/content/104938</v>
          </cell>
          <cell r="H1645" t="str">
            <v>Springer Netherlands</v>
          </cell>
          <cell r="I1645" t="str">
            <v>0022-4197</v>
          </cell>
          <cell r="J1645" t="str">
            <v>1573-6571</v>
          </cell>
          <cell r="K1645" t="str">
            <v>Behavioral Science</v>
          </cell>
          <cell r="L1645" t="str">
            <v>Volume 1</v>
          </cell>
          <cell r="M1645">
            <v>1</v>
          </cell>
          <cell r="N1645">
            <v>22555</v>
          </cell>
        </row>
        <row r="1646">
          <cell r="C1646" t="e">
            <v>#N/A</v>
          </cell>
          <cell r="D1646" t="str">
            <v>Journal</v>
          </cell>
          <cell r="E1646" t="str">
            <v>Journal of Remanufacturing</v>
          </cell>
          <cell r="F1646" t="str">
            <v>http://www.springerlink.com/openurl.asp?genre=journal&amp;eissn=2210-4690</v>
          </cell>
          <cell r="G1646" t="str">
            <v>http://www.springerlink.com/content/122187</v>
          </cell>
          <cell r="H1646" t="str">
            <v>Springer Netherlands</v>
          </cell>
          <cell r="J1646" t="str">
            <v>2210-4690</v>
          </cell>
          <cell r="K1646" t="str">
            <v>Engineering</v>
          </cell>
          <cell r="L1646" t="str">
            <v>Volume 1</v>
          </cell>
          <cell r="M1646">
            <v>1</v>
          </cell>
          <cell r="N1646">
            <v>40878</v>
          </cell>
        </row>
        <row r="1647">
          <cell r="C1647">
            <v>11166</v>
          </cell>
          <cell r="D1647" t="str">
            <v>Journal</v>
          </cell>
          <cell r="E1647" t="str">
            <v>Journal of Risk and Uncertainty</v>
          </cell>
          <cell r="F1647" t="str">
            <v>http://www.springerlink.com/openurl.asp?genre=journal&amp;issn=0895-5646</v>
          </cell>
          <cell r="G1647" t="str">
            <v>http://www.springerlink.com/content/100299</v>
          </cell>
          <cell r="H1647" t="str">
            <v>Springer Netherlands</v>
          </cell>
          <cell r="I1647" t="str">
            <v>0895-5646</v>
          </cell>
          <cell r="J1647" t="str">
            <v>1573-0476</v>
          </cell>
          <cell r="K1647" t="str">
            <v>Business and Economics</v>
          </cell>
          <cell r="L1647" t="str">
            <v>Volume 1</v>
          </cell>
          <cell r="M1647">
            <v>1</v>
          </cell>
          <cell r="N1647">
            <v>32203</v>
          </cell>
        </row>
        <row r="1648">
          <cell r="C1648">
            <v>11701</v>
          </cell>
          <cell r="D1648" t="str">
            <v>Journal</v>
          </cell>
          <cell r="E1648" t="str">
            <v>Journal of Robotic Surgery</v>
          </cell>
          <cell r="F1648" t="str">
            <v>http://www.springerlink.com/openurl.asp?genre=journal&amp;issn=1863-2483</v>
          </cell>
          <cell r="G1648" t="str">
            <v>http://www.springerlink.com/content/120470</v>
          </cell>
          <cell r="H1648" t="str">
            <v>Springer London</v>
          </cell>
          <cell r="I1648" t="str">
            <v>1863-2483</v>
          </cell>
          <cell r="J1648" t="str">
            <v>1863-2491</v>
          </cell>
          <cell r="K1648" t="str">
            <v>Medicine</v>
          </cell>
          <cell r="L1648" t="str">
            <v>Volume 1</v>
          </cell>
          <cell r="M1648">
            <v>1</v>
          </cell>
          <cell r="N1648">
            <v>39142</v>
          </cell>
        </row>
        <row r="1649">
          <cell r="C1649">
            <v>10946</v>
          </cell>
          <cell r="D1649" t="str">
            <v>Journal</v>
          </cell>
          <cell r="E1649" t="str">
            <v>Journal of Russian Laser Research</v>
          </cell>
          <cell r="F1649" t="str">
            <v>http://www.springerlink.com/openurl.asp?genre=journal&amp;issn=1071-2836</v>
          </cell>
          <cell r="G1649" t="str">
            <v>http://www.springerlink.com/content/106479</v>
          </cell>
          <cell r="H1649" t="str">
            <v>Springer New York</v>
          </cell>
          <cell r="I1649" t="str">
            <v>1071-2836</v>
          </cell>
          <cell r="J1649" t="str">
            <v>1573-8760</v>
          </cell>
          <cell r="K1649" t="str">
            <v>Physics and Astronomy</v>
          </cell>
          <cell r="L1649" t="str">
            <v>Volume 1</v>
          </cell>
          <cell r="M1649">
            <v>1</v>
          </cell>
          <cell r="N1649">
            <v>29221</v>
          </cell>
        </row>
        <row r="1650">
          <cell r="C1650">
            <v>10951</v>
          </cell>
          <cell r="D1650" t="str">
            <v>Journal</v>
          </cell>
          <cell r="E1650" t="str">
            <v>Journal of Scheduling</v>
          </cell>
          <cell r="F1650" t="str">
            <v>http://www.springerlink.com/openurl.asp?genre=journal&amp;issn=1094-6136</v>
          </cell>
          <cell r="G1650" t="str">
            <v>http://www.springerlink.com/content/111647</v>
          </cell>
          <cell r="H1650" t="str">
            <v>Springer Netherlands</v>
          </cell>
          <cell r="I1650" t="str">
            <v>1094-6136</v>
          </cell>
          <cell r="J1650" t="str">
            <v>1099-1425</v>
          </cell>
          <cell r="K1650" t="str">
            <v>Computer Science</v>
          </cell>
          <cell r="L1650" t="str">
            <v>Volume 6</v>
          </cell>
          <cell r="M1650">
            <v>1</v>
          </cell>
          <cell r="N1650">
            <v>37622</v>
          </cell>
        </row>
        <row r="1651">
          <cell r="C1651">
            <v>10956</v>
          </cell>
          <cell r="D1651" t="str">
            <v>Journal</v>
          </cell>
          <cell r="E1651" t="str">
            <v>Journal of Science Education and Technology</v>
          </cell>
          <cell r="F1651" t="str">
            <v>http://www.springerlink.com/openurl.asp?genre=journal&amp;issn=1059-0145</v>
          </cell>
          <cell r="G1651" t="str">
            <v>http://www.springerlink.com/content/102587</v>
          </cell>
          <cell r="H1651" t="str">
            <v>Springer Netherlands</v>
          </cell>
          <cell r="I1651" t="str">
            <v>1059-0145</v>
          </cell>
          <cell r="J1651" t="str">
            <v>1573-1839</v>
          </cell>
          <cell r="K1651" t="str">
            <v>Humanities, Social Sciences and Law</v>
          </cell>
          <cell r="L1651" t="str">
            <v>Volume 1</v>
          </cell>
          <cell r="M1651">
            <v>1</v>
          </cell>
          <cell r="N1651">
            <v>33664</v>
          </cell>
        </row>
        <row r="1652">
          <cell r="C1652">
            <v>10972</v>
          </cell>
          <cell r="D1652" t="str">
            <v>Journal</v>
          </cell>
          <cell r="E1652" t="str">
            <v>Journal of Science Teacher Education</v>
          </cell>
          <cell r="F1652" t="str">
            <v>http://www.springerlink.com/openurl.asp?genre=journal&amp;issn=1046-560X</v>
          </cell>
          <cell r="G1652" t="str">
            <v>http://www.springerlink.com/content/102947</v>
          </cell>
          <cell r="H1652" t="str">
            <v>Springer Netherlands</v>
          </cell>
          <cell r="I1652" t="str">
            <v>1046-560X</v>
          </cell>
          <cell r="J1652" t="str">
            <v>1573-1847</v>
          </cell>
          <cell r="K1652" t="str">
            <v>Humanities, Social Sciences and Law</v>
          </cell>
          <cell r="L1652" t="str">
            <v>Volume 1</v>
          </cell>
          <cell r="M1652">
            <v>1</v>
          </cell>
          <cell r="N1652">
            <v>32568</v>
          </cell>
        </row>
        <row r="1653">
          <cell r="C1653">
            <v>10915</v>
          </cell>
          <cell r="D1653" t="str">
            <v>Journal</v>
          </cell>
          <cell r="E1653" t="str">
            <v>Journal of Scientific Computing</v>
          </cell>
          <cell r="F1653" t="str">
            <v>http://www.springerlink.com/openurl.asp?genre=journal&amp;issn=0885-7474</v>
          </cell>
          <cell r="G1653" t="str">
            <v>http://www.springerlink.com/content/105731</v>
          </cell>
          <cell r="H1653" t="str">
            <v>Springer Netherlands</v>
          </cell>
          <cell r="I1653" t="str">
            <v>0885-7474</v>
          </cell>
          <cell r="J1653" t="str">
            <v>1573-7691</v>
          </cell>
          <cell r="K1653" t="str">
            <v>Mathematics and Statistics</v>
          </cell>
          <cell r="L1653" t="str">
            <v>Volume 1</v>
          </cell>
          <cell r="M1653">
            <v>1</v>
          </cell>
          <cell r="N1653">
            <v>31472</v>
          </cell>
        </row>
        <row r="1654">
          <cell r="C1654">
            <v>10950</v>
          </cell>
          <cell r="D1654" t="str">
            <v>Journal</v>
          </cell>
          <cell r="E1654" t="str">
            <v>Journal of Seismology</v>
          </cell>
          <cell r="F1654" t="str">
            <v>http://www.springerlink.com/openurl.asp?genre=journal&amp;issn=1383-4649</v>
          </cell>
          <cell r="G1654" t="str">
            <v>http://www.springerlink.com/content/100300</v>
          </cell>
          <cell r="H1654" t="str">
            <v>Springer Netherlands</v>
          </cell>
          <cell r="I1654" t="str">
            <v>1383-4649</v>
          </cell>
          <cell r="J1654" t="str">
            <v>1573-157X</v>
          </cell>
          <cell r="K1654" t="str">
            <v>Earth and Environmental Science</v>
          </cell>
          <cell r="L1654" t="str">
            <v>Volume 1</v>
          </cell>
          <cell r="M1654">
            <v>1</v>
          </cell>
          <cell r="N1654">
            <v>35582</v>
          </cell>
        </row>
        <row r="1655">
          <cell r="C1655" t="str">
            <v>(No JEM no.)</v>
          </cell>
          <cell r="D1655" t="str">
            <v>Journal</v>
          </cell>
          <cell r="E1655" t="str">
            <v>Journal of Service Science</v>
          </cell>
          <cell r="F1655" t="str">
            <v>http://www.springerlink.com/openurl.asp?genre=journal&amp;issn=2005-3274</v>
          </cell>
          <cell r="G1655" t="str">
            <v>http://www.springerlink.com/content/121514</v>
          </cell>
          <cell r="H1655" t="str">
            <v>The Society of Service Science</v>
          </cell>
          <cell r="I1655" t="str">
            <v>2005-3274</v>
          </cell>
          <cell r="K1655" t="str">
            <v>Economics/Management Science</v>
          </cell>
          <cell r="L1655" t="str">
            <v>Volume 1</v>
          </cell>
          <cell r="M1655">
            <v>1</v>
          </cell>
          <cell r="N1655">
            <v>39965</v>
          </cell>
        </row>
        <row r="1656">
          <cell r="C1656">
            <v>12927</v>
          </cell>
          <cell r="D1656" t="str">
            <v>Journal</v>
          </cell>
          <cell r="E1656" t="str">
            <v>Journal of Service Science Research</v>
          </cell>
          <cell r="F1656" t="str">
            <v>http://www.springerlink.com/openurl.asp?genre=journal&amp;issn=2093-0720</v>
          </cell>
          <cell r="G1656" t="str">
            <v>http://www.springerlink.com/content/122221</v>
          </cell>
          <cell r="H1656" t="str">
            <v>The Society of Service Science</v>
          </cell>
          <cell r="I1656" t="str">
            <v>2093-0720</v>
          </cell>
          <cell r="J1656" t="str">
            <v>2093-0739</v>
          </cell>
          <cell r="K1656" t="str">
            <v>Economics/Management Science</v>
          </cell>
        </row>
        <row r="1657">
          <cell r="C1657">
            <v>12204</v>
          </cell>
          <cell r="D1657" t="str">
            <v>Journal</v>
          </cell>
          <cell r="E1657" t="str">
            <v>Journal of Shanghai Jiaotong University (Science)</v>
          </cell>
          <cell r="F1657" t="str">
            <v>http://www.springerlink.com/openurl.asp?genre=journal&amp;issn=1007-1172</v>
          </cell>
          <cell r="G1657" t="str">
            <v>http://www.springerlink.com/content/120899</v>
          </cell>
          <cell r="H1657" t="str">
            <v>Shanghai Jiao Tong University Press</v>
          </cell>
          <cell r="I1657" t="str">
            <v>1007-1172</v>
          </cell>
          <cell r="J1657" t="str">
            <v>1995-8188</v>
          </cell>
          <cell r="K1657" t="str">
            <v>Computer Science</v>
          </cell>
          <cell r="L1657" t="str">
            <v>Volume 13</v>
          </cell>
          <cell r="M1657">
            <v>1</v>
          </cell>
          <cell r="N1657">
            <v>39479</v>
          </cell>
        </row>
        <row r="1658">
          <cell r="C1658">
            <v>11741</v>
          </cell>
          <cell r="D1658" t="str">
            <v>Journal</v>
          </cell>
          <cell r="E1658" t="str">
            <v>Journal of Shanghai University (English Edition)</v>
          </cell>
          <cell r="F1658" t="str">
            <v>http://www.springerlink.com/openurl.asp?genre=journal&amp;issn=1007-6417</v>
          </cell>
          <cell r="G1658" t="str">
            <v>http://www.springerlink.com/content/120491</v>
          </cell>
          <cell r="H1658" t="str">
            <v>Shanghai University, in co-publication with Springer</v>
          </cell>
          <cell r="I1658" t="str">
            <v>1007-6417</v>
          </cell>
          <cell r="J1658" t="str">
            <v>1863-236X</v>
          </cell>
          <cell r="K1658" t="str">
            <v>Engineering</v>
          </cell>
          <cell r="L1658" t="str">
            <v>Volume 1</v>
          </cell>
          <cell r="M1658">
            <v>1</v>
          </cell>
          <cell r="N1658">
            <v>35582</v>
          </cell>
        </row>
        <row r="1659">
          <cell r="C1659">
            <v>11265</v>
          </cell>
          <cell r="D1659" t="str">
            <v>Journal</v>
          </cell>
          <cell r="E1659" t="str">
            <v>Journal of Signal Processing Systems</v>
          </cell>
          <cell r="F1659" t="str">
            <v>http://www.springerlink.com/openurl.asp?genre=journal&amp;issn=1939-8018</v>
          </cell>
          <cell r="G1659" t="str">
            <v>http://www.springerlink.com/content/120889</v>
          </cell>
          <cell r="H1659" t="str">
            <v>Springer New York</v>
          </cell>
          <cell r="I1659" t="str">
            <v>1939-8018</v>
          </cell>
          <cell r="J1659" t="str">
            <v>1939-8115</v>
          </cell>
          <cell r="K1659" t="str">
            <v>Electrical Engineering</v>
          </cell>
          <cell r="L1659" t="str">
            <v>Volume 50</v>
          </cell>
          <cell r="M1659">
            <v>1</v>
          </cell>
          <cell r="N1659">
            <v>39448</v>
          </cell>
        </row>
        <row r="1660">
          <cell r="C1660">
            <v>10949</v>
          </cell>
          <cell r="D1660" t="str">
            <v>Journal</v>
          </cell>
          <cell r="E1660" t="str">
            <v>Journal of Social Distress and the Homeless</v>
          </cell>
          <cell r="F1660" t="str">
            <v>http://www.springerlink.com/openurl.asp?genre=journal&amp;issn=1053-0789</v>
          </cell>
          <cell r="G1660" t="str">
            <v>http://www.springerlink.com/content/104940</v>
          </cell>
          <cell r="H1660" t="str">
            <v>Springer Netherlands</v>
          </cell>
          <cell r="I1660" t="str">
            <v>1053-0789</v>
          </cell>
          <cell r="J1660" t="str">
            <v>1573-658X</v>
          </cell>
          <cell r="K1660" t="str">
            <v>Behavioral Science</v>
          </cell>
          <cell r="L1660" t="str">
            <v>Volume 1</v>
          </cell>
          <cell r="M1660">
            <v>1</v>
          </cell>
          <cell r="N1660">
            <v>33604</v>
          </cell>
        </row>
        <row r="1661">
          <cell r="C1661">
            <v>11368</v>
          </cell>
          <cell r="D1661" t="str">
            <v>Journal</v>
          </cell>
          <cell r="E1661" t="str">
            <v>Journal of Soils and Sediments</v>
          </cell>
          <cell r="F1661" t="str">
            <v>http://www.springerlink.com/openurl.asp?genre=journal&amp;issn=1439-0108</v>
          </cell>
          <cell r="G1661" t="str">
            <v>http://www.springerlink.com/content/112850</v>
          </cell>
          <cell r="H1661" t="str">
            <v>Springer Berlin / Heidelberg</v>
          </cell>
          <cell r="I1661" t="str">
            <v>1439-0108</v>
          </cell>
          <cell r="J1661" t="str">
            <v>1614-7480</v>
          </cell>
          <cell r="K1661" t="str">
            <v>Earth and Environmental Science</v>
          </cell>
          <cell r="L1661" t="str">
            <v>Volume 1</v>
          </cell>
          <cell r="M1661">
            <v>1</v>
          </cell>
          <cell r="N1661">
            <v>36951</v>
          </cell>
        </row>
        <row r="1662">
          <cell r="C1662">
            <v>10971</v>
          </cell>
          <cell r="D1662" t="str">
            <v>Journal</v>
          </cell>
          <cell r="E1662" t="str">
            <v>Journal of Sol-Gel Science and Technology</v>
          </cell>
          <cell r="F1662" t="str">
            <v>http://www.springerlink.com/openurl.asp?genre=journal&amp;issn=0928-0707</v>
          </cell>
          <cell r="G1662" t="str">
            <v>http://www.springerlink.com/content/100301</v>
          </cell>
          <cell r="H1662" t="str">
            <v>Springer Netherlands</v>
          </cell>
          <cell r="I1662" t="str">
            <v>0928-0707</v>
          </cell>
          <cell r="J1662" t="str">
            <v>1573-4846</v>
          </cell>
          <cell r="K1662" t="str">
            <v>Chemistry and Materials Science</v>
          </cell>
          <cell r="L1662" t="str">
            <v>Volume 1</v>
          </cell>
          <cell r="M1662">
            <v>1</v>
          </cell>
          <cell r="N1662">
            <v>33970</v>
          </cell>
        </row>
        <row r="1663">
          <cell r="C1663">
            <v>10008</v>
          </cell>
          <cell r="D1663" t="str">
            <v>Journal</v>
          </cell>
          <cell r="E1663" t="str">
            <v>Journal of Solid State Electrochemistry</v>
          </cell>
          <cell r="F1663" t="str">
            <v>http://www.springerlink.com/openurl.asp?genre=journal&amp;issn=1432-8488</v>
          </cell>
          <cell r="G1663" t="str">
            <v>http://www.springerlink.com/content/101568</v>
          </cell>
          <cell r="H1663" t="str">
            <v>Springer Berlin / Heidelberg</v>
          </cell>
          <cell r="I1663" t="str">
            <v>1432-8488</v>
          </cell>
          <cell r="J1663" t="str">
            <v>1433-0768</v>
          </cell>
          <cell r="K1663" t="str">
            <v>Physics and Astronomy</v>
          </cell>
          <cell r="L1663" t="str">
            <v>Volume 1</v>
          </cell>
          <cell r="M1663">
            <v>1</v>
          </cell>
          <cell r="N1663">
            <v>35636</v>
          </cell>
        </row>
        <row r="1664">
          <cell r="C1664">
            <v>10953</v>
          </cell>
          <cell r="D1664" t="str">
            <v>Journal</v>
          </cell>
          <cell r="E1664" t="str">
            <v>Journal of Solution Chemistry</v>
          </cell>
          <cell r="F1664" t="str">
            <v>http://www.springerlink.com/openurl.asp?genre=journal&amp;issn=0095-9782</v>
          </cell>
          <cell r="G1664" t="str">
            <v>http://www.springerlink.com/content/104381</v>
          </cell>
          <cell r="H1664" t="str">
            <v>Springer Netherlands</v>
          </cell>
          <cell r="I1664" t="str">
            <v>0095-9782</v>
          </cell>
          <cell r="J1664" t="str">
            <v>1572-8927</v>
          </cell>
          <cell r="K1664" t="str">
            <v>Chemistry and Materials Science</v>
          </cell>
          <cell r="L1664" t="str">
            <v>Volume 1</v>
          </cell>
          <cell r="M1664">
            <v>1</v>
          </cell>
          <cell r="N1664">
            <v>26481</v>
          </cell>
        </row>
        <row r="1665">
          <cell r="C1665">
            <v>10955</v>
          </cell>
          <cell r="D1665" t="str">
            <v>Journal</v>
          </cell>
          <cell r="E1665" t="str">
            <v>Journal of Statistical Physics</v>
          </cell>
          <cell r="F1665" t="str">
            <v>http://www.springerlink.com/openurl.asp?genre=journal&amp;issn=0022-4715</v>
          </cell>
          <cell r="G1665" t="str">
            <v>http://www.springerlink.com/content/102588</v>
          </cell>
          <cell r="H1665" t="str">
            <v>Springer Netherlands</v>
          </cell>
          <cell r="I1665" t="str">
            <v>0022-4715</v>
          </cell>
          <cell r="J1665" t="str">
            <v>1572-9613</v>
          </cell>
          <cell r="K1665" t="str">
            <v>Physics and Astronomy</v>
          </cell>
          <cell r="L1665" t="str">
            <v>Volume 1</v>
          </cell>
          <cell r="M1665">
            <v>1</v>
          </cell>
          <cell r="N1665">
            <v>25263</v>
          </cell>
        </row>
        <row r="1666">
          <cell r="C1666">
            <v>10969</v>
          </cell>
          <cell r="D1666" t="str">
            <v>Journal</v>
          </cell>
          <cell r="E1666" t="str">
            <v>Journal of Structural and Functional Genomics</v>
          </cell>
          <cell r="F1666" t="str">
            <v>http://www.springerlink.com/openurl.asp?genre=journal&amp;issn=1345-711X</v>
          </cell>
          <cell r="G1666" t="str">
            <v>http://www.springerlink.com/content/106605</v>
          </cell>
          <cell r="H1666" t="str">
            <v>Springer Netherlands</v>
          </cell>
          <cell r="I1666" t="str">
            <v>1345-711X</v>
          </cell>
          <cell r="J1666" t="str">
            <v>1570-0267</v>
          </cell>
          <cell r="K1666" t="str">
            <v>Biomedical and Life Sciences</v>
          </cell>
          <cell r="L1666" t="str">
            <v>Volume 1</v>
          </cell>
          <cell r="M1666">
            <v>1</v>
          </cell>
          <cell r="N1666">
            <v>36586</v>
          </cell>
        </row>
        <row r="1667">
          <cell r="C1667">
            <v>10947</v>
          </cell>
          <cell r="D1667" t="str">
            <v>Journal</v>
          </cell>
          <cell r="E1667" t="str">
            <v>Journal of Structural Chemistry</v>
          </cell>
          <cell r="F1667" t="str">
            <v>http://www.springerlink.com/openurl.asp?genre=journal&amp;issn=0022-4766</v>
          </cell>
          <cell r="G1667" t="str">
            <v>http://www.springerlink.com/content/106480</v>
          </cell>
          <cell r="H1667" t="str">
            <v>Springer New York</v>
          </cell>
          <cell r="I1667" t="str">
            <v>0022-4766</v>
          </cell>
          <cell r="J1667" t="str">
            <v>1573-8779</v>
          </cell>
          <cell r="K1667" t="str">
            <v>Chemistry and Materials Science</v>
          </cell>
          <cell r="L1667" t="str">
            <v>Volume 1</v>
          </cell>
          <cell r="M1667">
            <v>1</v>
          </cell>
          <cell r="N1667">
            <v>22057</v>
          </cell>
        </row>
        <row r="1668">
          <cell r="C1668">
            <v>11227</v>
          </cell>
          <cell r="D1668" t="str">
            <v>Journal</v>
          </cell>
          <cell r="E1668" t="str">
            <v>The Journal of Supercomputing</v>
          </cell>
          <cell r="F1668" t="str">
            <v>http://www.springerlink.com/openurl.asp?genre=journal&amp;issn=0920-8542</v>
          </cell>
          <cell r="G1668" t="str">
            <v>http://www.springerlink.com/content/100302</v>
          </cell>
          <cell r="H1668" t="str">
            <v>Springer Netherlands</v>
          </cell>
          <cell r="I1668" t="str">
            <v>0920-8542</v>
          </cell>
          <cell r="J1668" t="str">
            <v>1573-0484</v>
          </cell>
          <cell r="K1668" t="str">
            <v>Computer Science</v>
          </cell>
          <cell r="L1668" t="str">
            <v>Volume 1</v>
          </cell>
          <cell r="M1668">
            <v>1</v>
          </cell>
          <cell r="N1668">
            <v>31837</v>
          </cell>
        </row>
        <row r="1669">
          <cell r="C1669" t="str">
            <v>(No JEM no.)</v>
          </cell>
          <cell r="D1669" t="str">
            <v>Journal</v>
          </cell>
          <cell r="E1669" t="str">
            <v>Journal of Superconductivity</v>
          </cell>
          <cell r="F1669" t="str">
            <v>http://www.springerlink.com/openurl.asp?genre=journal&amp;issn=0896-1107</v>
          </cell>
          <cell r="G1669" t="str">
            <v>http://www.springerlink.com/content/102589</v>
          </cell>
          <cell r="H1669" t="str">
            <v>Springer Netherlands</v>
          </cell>
          <cell r="I1669" t="str">
            <v>0896-1107</v>
          </cell>
          <cell r="J1669" t="str">
            <v>1572-9605</v>
          </cell>
          <cell r="K1669" t="str">
            <v>Physics and Astronomy</v>
          </cell>
          <cell r="L1669" t="str">
            <v>Volume 1</v>
          </cell>
          <cell r="M1669">
            <v>1</v>
          </cell>
          <cell r="N1669">
            <v>32203</v>
          </cell>
        </row>
        <row r="1670">
          <cell r="C1670">
            <v>10948</v>
          </cell>
          <cell r="D1670" t="str">
            <v>Journal</v>
          </cell>
          <cell r="E1670" t="str">
            <v>Journal of Superconductivity and Novel Magnetism</v>
          </cell>
          <cell r="F1670" t="str">
            <v>http://www.springerlink.com/openurl.asp?genre=journal&amp;issn=1557-1939</v>
          </cell>
          <cell r="G1670" t="str">
            <v>http://www.springerlink.com/content/120174</v>
          </cell>
          <cell r="H1670" t="str">
            <v>Springer New York</v>
          </cell>
          <cell r="I1670" t="str">
            <v>1557-1939</v>
          </cell>
          <cell r="J1670" t="str">
            <v>1557-1947</v>
          </cell>
          <cell r="K1670" t="str">
            <v>Physics and Astronomy</v>
          </cell>
          <cell r="L1670" t="str">
            <v>Volume 19</v>
          </cell>
          <cell r="M1670">
            <v>1</v>
          </cell>
          <cell r="N1670">
            <v>38749</v>
          </cell>
        </row>
        <row r="1671">
          <cell r="C1671">
            <v>11961</v>
          </cell>
          <cell r="D1671" t="str">
            <v>Journal</v>
          </cell>
          <cell r="E1671" t="str">
            <v>Journal of Superhard Materials</v>
          </cell>
          <cell r="F1671" t="str">
            <v>http://www.springerlink.com/openurl.asp?genre=journal&amp;issn=1063-4576</v>
          </cell>
          <cell r="G1671" t="str">
            <v>http://www.springerlink.com/content/120670</v>
          </cell>
          <cell r="H1671" t="str">
            <v>Allerton Press, Inc. distributed exclusively by Springer Science+Business Media LLC</v>
          </cell>
          <cell r="I1671" t="str">
            <v>1063-4576</v>
          </cell>
          <cell r="J1671" t="str">
            <v>1934-9408</v>
          </cell>
          <cell r="K1671" t="str">
            <v>Chemistry and Materials Science</v>
          </cell>
          <cell r="L1671" t="str">
            <v>Volume 29</v>
          </cell>
          <cell r="M1671">
            <v>1</v>
          </cell>
          <cell r="N1671">
            <v>39114</v>
          </cell>
        </row>
        <row r="1672">
          <cell r="C1672">
            <v>11700</v>
          </cell>
          <cell r="D1672" t="str">
            <v>Journal</v>
          </cell>
          <cell r="E1672" t="str">
            <v>Journal of Surface Investigation: X-ray, Synchrotron and Neutron Techniques</v>
          </cell>
          <cell r="F1672" t="str">
            <v>http://www.springerlink.com/openurl.asp?genre=journal&amp;issn=1027-4510</v>
          </cell>
          <cell r="G1672" t="str">
            <v>http://www.springerlink.com/content/120579</v>
          </cell>
          <cell r="H1672" t="str">
            <v>MAIK Nauka/Interperiodica distributed exclusively by Springer Science+Business Media LLC.</v>
          </cell>
          <cell r="I1672" t="str">
            <v>1027-4510</v>
          </cell>
          <cell r="J1672" t="str">
            <v>1819-7094</v>
          </cell>
          <cell r="K1672" t="str">
            <v>Earth and Environmental Science</v>
          </cell>
          <cell r="L1672" t="str">
            <v>Volume 1</v>
          </cell>
          <cell r="M1672">
            <v>1</v>
          </cell>
          <cell r="N1672">
            <v>39114</v>
          </cell>
        </row>
        <row r="1673">
          <cell r="C1673">
            <v>11743</v>
          </cell>
          <cell r="D1673" t="str">
            <v>Journal</v>
          </cell>
          <cell r="E1673" t="str">
            <v>Journal of Surfactants and Detergents</v>
          </cell>
          <cell r="F1673" t="str">
            <v>http://www.springerlink.com/openurl.asp?genre=journal&amp;issn=1097-3958</v>
          </cell>
          <cell r="G1673" t="str">
            <v>http://www.springerlink.com/content/120381</v>
          </cell>
          <cell r="H1673" t="str">
            <v>Springer Berlin / Heidelberg</v>
          </cell>
          <cell r="I1673" t="str">
            <v>1097-3958</v>
          </cell>
          <cell r="J1673" t="str">
            <v>1558-9293</v>
          </cell>
          <cell r="K1673" t="str">
            <v>Chemistry and Materials Science</v>
          </cell>
          <cell r="L1673" t="str">
            <v>Volume 1</v>
          </cell>
          <cell r="M1673">
            <v>1</v>
          </cell>
          <cell r="N1673">
            <v>35796</v>
          </cell>
        </row>
        <row r="1674">
          <cell r="C1674">
            <v>10970</v>
          </cell>
          <cell r="D1674" t="str">
            <v>Journal</v>
          </cell>
          <cell r="E1674" t="str">
            <v>The Journal of Sustainable Product Design</v>
          </cell>
          <cell r="F1674" t="str">
            <v>http://www.springerlink.com/openurl.asp?genre=journal&amp;issn=1367-6679</v>
          </cell>
          <cell r="G1674" t="str">
            <v>http://www.springerlink.com/content/106612</v>
          </cell>
          <cell r="H1674" t="str">
            <v>Springer Netherlands</v>
          </cell>
          <cell r="I1674" t="str">
            <v>1367-6679</v>
          </cell>
          <cell r="J1674" t="str">
            <v>1573-1588</v>
          </cell>
          <cell r="K1674" t="str">
            <v>Engineering</v>
          </cell>
          <cell r="L1674" t="str">
            <v>Volume 1</v>
          </cell>
          <cell r="M1674">
            <v>1</v>
          </cell>
          <cell r="N1674">
            <v>36951</v>
          </cell>
        </row>
        <row r="1675">
          <cell r="C1675" t="e">
            <v>#N/A</v>
          </cell>
          <cell r="D1675" t="str">
            <v>Journal</v>
          </cell>
          <cell r="E1675" t="str">
            <v>Journal of Systems Chemistry</v>
          </cell>
          <cell r="F1675" t="str">
            <v>http://www.springerlink.com/openurl.asp?genre=journal&amp;eissn=1759-2208</v>
          </cell>
          <cell r="G1675" t="str">
            <v>http://www.springerlink.com/content/122232</v>
          </cell>
          <cell r="H1675" t="str">
            <v>Chemistry Central Ltd</v>
          </cell>
          <cell r="J1675" t="str">
            <v>1759-2208</v>
          </cell>
          <cell r="K1675" t="str">
            <v>Biotechnology</v>
          </cell>
          <cell r="L1675" t="str">
            <v>Volume 1</v>
          </cell>
          <cell r="M1675">
            <v>1</v>
          </cell>
          <cell r="N1675">
            <v>40513</v>
          </cell>
        </row>
        <row r="1676">
          <cell r="C1676">
            <v>10952</v>
          </cell>
          <cell r="D1676" t="str">
            <v>Journal</v>
          </cell>
          <cell r="E1676" t="str">
            <v>Journal of Systems Integration</v>
          </cell>
          <cell r="F1676" t="str">
            <v>http://www.springerlink.com/openurl.asp?genre=journal&amp;issn=0925-4676</v>
          </cell>
          <cell r="G1676" t="str">
            <v>http://www.springerlink.com/content/100303</v>
          </cell>
          <cell r="H1676" t="str">
            <v>Springer Netherlands</v>
          </cell>
          <cell r="I1676" t="str">
            <v>0925-4676</v>
          </cell>
          <cell r="J1676" t="str">
            <v>1573-8787</v>
          </cell>
          <cell r="K1676" t="str">
            <v>Engineering</v>
          </cell>
          <cell r="L1676" t="str">
            <v>Volume 1</v>
          </cell>
          <cell r="M1676">
            <v>1</v>
          </cell>
          <cell r="N1676">
            <v>33444</v>
          </cell>
        </row>
        <row r="1677">
          <cell r="C1677">
            <v>11424</v>
          </cell>
          <cell r="D1677" t="str">
            <v>Journal</v>
          </cell>
          <cell r="E1677" t="str">
            <v>Journal of Systems Science and Complexity</v>
          </cell>
          <cell r="F1677" t="str">
            <v>http://www.springerlink.com/openurl.asp?genre=journal&amp;issn=1009-6124</v>
          </cell>
          <cell r="G1677" t="str">
            <v>http://www.springerlink.com/content/120065</v>
          </cell>
          <cell r="H1677" t="str">
            <v>Academy of Mathematics and Systems Science, Chinese Academy of Sciences, co-published with Springer</v>
          </cell>
          <cell r="I1677" t="str">
            <v>1009-6124</v>
          </cell>
          <cell r="J1677" t="str">
            <v>1559-7067</v>
          </cell>
          <cell r="K1677" t="str">
            <v>Systems Theory, Control</v>
          </cell>
          <cell r="L1677" t="str">
            <v>Volume 19</v>
          </cell>
          <cell r="M1677">
            <v>1</v>
          </cell>
          <cell r="N1677">
            <v>38784</v>
          </cell>
        </row>
        <row r="1678">
          <cell r="C1678">
            <v>11518</v>
          </cell>
          <cell r="D1678" t="str">
            <v>Journal</v>
          </cell>
          <cell r="E1678" t="str">
            <v>Journal of Systems Science and Systems Engineering</v>
          </cell>
          <cell r="F1678" t="str">
            <v>http://www.springerlink.com/openurl.asp?genre=journal&amp;issn=1004-3756</v>
          </cell>
          <cell r="G1678" t="str">
            <v>http://www.springerlink.com/content/119912</v>
          </cell>
          <cell r="H1678" t="str">
            <v>Systems Engineering Society of China, co-published with Springer-Verlag GmbH</v>
          </cell>
          <cell r="I1678" t="str">
            <v>1004-3756</v>
          </cell>
          <cell r="J1678" t="str">
            <v>1861-9576</v>
          </cell>
          <cell r="K1678" t="str">
            <v>Engineering</v>
          </cell>
          <cell r="L1678" t="str">
            <v>Volume 12</v>
          </cell>
          <cell r="M1678">
            <v>1</v>
          </cell>
          <cell r="N1678">
            <v>37681</v>
          </cell>
        </row>
        <row r="1679">
          <cell r="C1679">
            <v>10961</v>
          </cell>
          <cell r="D1679" t="str">
            <v>Journal</v>
          </cell>
          <cell r="E1679" t="str">
            <v>The Journal of Technology Transfer</v>
          </cell>
          <cell r="F1679" t="str">
            <v>http://www.springerlink.com/openurl.asp?genre=journal&amp;issn=0892-9912</v>
          </cell>
          <cell r="G1679" t="str">
            <v>http://www.springerlink.com/content/104998</v>
          </cell>
          <cell r="H1679" t="str">
            <v>Springer Netherlands</v>
          </cell>
          <cell r="I1679" t="str">
            <v>0892-9912</v>
          </cell>
          <cell r="J1679" t="str">
            <v>1573-7047</v>
          </cell>
          <cell r="K1679" t="str">
            <v>Engineering</v>
          </cell>
          <cell r="L1679" t="str">
            <v>Volume 1</v>
          </cell>
          <cell r="M1679">
            <v>2</v>
          </cell>
          <cell r="N1679">
            <v>28369</v>
          </cell>
        </row>
        <row r="1680">
          <cell r="C1680">
            <v>11747</v>
          </cell>
          <cell r="D1680" t="str">
            <v>Journal</v>
          </cell>
          <cell r="E1680" t="str">
            <v>Journal of the Academy of Marketing Science</v>
          </cell>
          <cell r="F1680" t="str">
            <v>http://www.springerlink.com/openurl.asp?genre=journal&amp;issn=0092-0703</v>
          </cell>
          <cell r="G1680" t="str">
            <v>http://www.springerlink.com/content/120573</v>
          </cell>
          <cell r="H1680" t="str">
            <v>Springer Netherlands</v>
          </cell>
          <cell r="I1680" t="str">
            <v>0092-0703</v>
          </cell>
          <cell r="J1680" t="str">
            <v>1552-7824</v>
          </cell>
          <cell r="K1680" t="str">
            <v>Business and Economics</v>
          </cell>
          <cell r="L1680" t="str">
            <v>Volume 1</v>
          </cell>
          <cell r="M1680">
            <v>0</v>
          </cell>
          <cell r="N1680">
            <v>28502</v>
          </cell>
        </row>
        <row r="1681">
          <cell r="C1681">
            <v>11746</v>
          </cell>
          <cell r="D1681" t="str">
            <v>Journal</v>
          </cell>
          <cell r="E1681" t="str">
            <v>Journal of the American Oil Chemists' Society</v>
          </cell>
          <cell r="F1681" t="str">
            <v>http://www.springerlink.com/openurl.asp?genre=journal&amp;issn=0003-021X</v>
          </cell>
          <cell r="G1681" t="str">
            <v>http://www.springerlink.com/content/120382</v>
          </cell>
          <cell r="H1681" t="str">
            <v>Springer Berlin / Heidelberg</v>
          </cell>
          <cell r="I1681" t="str">
            <v>0003-021X</v>
          </cell>
          <cell r="J1681" t="str">
            <v>1558-9331</v>
          </cell>
          <cell r="K1681" t="str">
            <v>Chemistry and Materials Science</v>
          </cell>
          <cell r="L1681" t="str">
            <v>Volume 1</v>
          </cell>
          <cell r="M1681">
            <v>1</v>
          </cell>
          <cell r="N1681">
            <v>8949</v>
          </cell>
        </row>
        <row r="1682">
          <cell r="C1682">
            <v>13361</v>
          </cell>
          <cell r="D1682" t="str">
            <v>Journal</v>
          </cell>
          <cell r="E1682" t="str">
            <v>Journal of The American Society for Mass Spectrometry</v>
          </cell>
          <cell r="F1682" t="str">
            <v>http://www.springerlink.com/openurl.asp?genre=journal&amp;issn=1044-0305</v>
          </cell>
          <cell r="G1682" t="str">
            <v>http://www.springerlink.com/content/122119</v>
          </cell>
          <cell r="H1682" t="str">
            <v>Springer New York</v>
          </cell>
          <cell r="I1682" t="str">
            <v>1044-0305</v>
          </cell>
          <cell r="J1682" t="str">
            <v>1879-1123</v>
          </cell>
          <cell r="K1682" t="str">
            <v>Life Science</v>
          </cell>
          <cell r="L1682" t="str">
            <v>Volume 1</v>
          </cell>
          <cell r="M1682">
            <v>1</v>
          </cell>
          <cell r="N1682">
            <v>32905</v>
          </cell>
        </row>
        <row r="1683">
          <cell r="C1683">
            <v>13173</v>
          </cell>
          <cell r="D1683" t="str">
            <v>Journal</v>
          </cell>
          <cell r="E1683" t="str">
            <v>Journal of the Brazilian Computer Society</v>
          </cell>
          <cell r="F1683" t="str">
            <v>http://www.springerlink.com/openurl.asp?genre=journal&amp;issn=0104-6500</v>
          </cell>
          <cell r="G1683" t="str">
            <v>http://www.springerlink.com/content/121577</v>
          </cell>
          <cell r="H1683" t="str">
            <v>Springer London</v>
          </cell>
          <cell r="I1683" t="str">
            <v>0104-6500</v>
          </cell>
          <cell r="J1683" t="str">
            <v>1678-4804</v>
          </cell>
          <cell r="K1683" t="str">
            <v>Computer Science</v>
          </cell>
          <cell r="L1683" t="str">
            <v>Volume 10</v>
          </cell>
          <cell r="M1683">
            <v>1</v>
          </cell>
          <cell r="N1683">
            <v>38018</v>
          </cell>
        </row>
        <row r="1684">
          <cell r="C1684">
            <v>10097</v>
          </cell>
          <cell r="D1684" t="str">
            <v>Journal</v>
          </cell>
          <cell r="E1684" t="str">
            <v>Journal of the European Mathematical Society</v>
          </cell>
          <cell r="F1684" t="str">
            <v>http://www.springerlink.com/openurl.asp?genre=journal&amp;issn=1435-9855</v>
          </cell>
          <cell r="G1684" t="str">
            <v>http://www.springerlink.com/content/103080</v>
          </cell>
          <cell r="H1684" t="str">
            <v>Springer Berlin / Heidelberg</v>
          </cell>
          <cell r="I1684" t="str">
            <v>1435-9855</v>
          </cell>
          <cell r="J1684" t="str">
            <v>1435-9863</v>
          </cell>
          <cell r="K1684" t="str">
            <v>Mathematics and Statistics</v>
          </cell>
          <cell r="L1684" t="str">
            <v>Volume 1</v>
          </cell>
          <cell r="M1684">
            <v>1</v>
          </cell>
          <cell r="N1684">
            <v>36185</v>
          </cell>
        </row>
        <row r="1685">
          <cell r="C1685">
            <v>10907</v>
          </cell>
          <cell r="D1685" t="str">
            <v>Journal</v>
          </cell>
          <cell r="E1685" t="str">
            <v>Journal of the Gay and Lesbian Medical Association</v>
          </cell>
          <cell r="F1685" t="str">
            <v>http://www.springerlink.com/openurl.asp?genre=journal&amp;issn=1090-7173</v>
          </cell>
          <cell r="G1685" t="str">
            <v>http://www.springerlink.com/content/104942</v>
          </cell>
          <cell r="H1685" t="str">
            <v>Springer Netherlands</v>
          </cell>
          <cell r="I1685" t="str">
            <v>1090-7173</v>
          </cell>
          <cell r="J1685" t="str">
            <v>1573-3637</v>
          </cell>
          <cell r="K1685" t="str">
            <v>Behavioral Science</v>
          </cell>
          <cell r="L1685" t="str">
            <v>Volume 1</v>
          </cell>
          <cell r="M1685">
            <v>1</v>
          </cell>
          <cell r="N1685">
            <v>35490</v>
          </cell>
        </row>
        <row r="1686">
          <cell r="C1686">
            <v>12594</v>
          </cell>
          <cell r="D1686" t="str">
            <v>Journal</v>
          </cell>
          <cell r="E1686" t="str">
            <v>Journal of the Geological Society of India</v>
          </cell>
          <cell r="F1686" t="str">
            <v>http://www.springerlink.com/openurl.asp?genre=journal&amp;issn=0016-7622</v>
          </cell>
          <cell r="G1686" t="str">
            <v>http://www.springerlink.com/content/121451</v>
          </cell>
          <cell r="H1686" t="str">
            <v>Springer India, in co-publication with Geological Society of India</v>
          </cell>
          <cell r="I1686" t="str">
            <v>0016-7622</v>
          </cell>
          <cell r="J1686" t="str">
            <v>0974-6889</v>
          </cell>
          <cell r="K1686" t="str">
            <v>Geology</v>
          </cell>
          <cell r="L1686" t="str">
            <v>Volume 73</v>
          </cell>
          <cell r="M1686">
            <v>1</v>
          </cell>
          <cell r="N1686">
            <v>39814</v>
          </cell>
        </row>
        <row r="1687">
          <cell r="C1687">
            <v>10739</v>
          </cell>
          <cell r="D1687" t="str">
            <v>Journal</v>
          </cell>
          <cell r="E1687" t="str">
            <v>Journal of the History of Biology</v>
          </cell>
          <cell r="F1687" t="str">
            <v>http://www.springerlink.com/openurl.asp?genre=journal&amp;issn=0022-5010</v>
          </cell>
          <cell r="G1687" t="str">
            <v>http://www.springerlink.com/content/102950</v>
          </cell>
          <cell r="H1687" t="str">
            <v>Springer Netherlands</v>
          </cell>
          <cell r="I1687" t="str">
            <v>0022-5010</v>
          </cell>
          <cell r="J1687" t="str">
            <v>1573-0387</v>
          </cell>
          <cell r="K1687" t="str">
            <v>Biomedical and Life Sciences</v>
          </cell>
          <cell r="L1687" t="str">
            <v>Volume 1</v>
          </cell>
          <cell r="M1687">
            <v>1</v>
          </cell>
          <cell r="N1687">
            <v>24898</v>
          </cell>
        </row>
        <row r="1688">
          <cell r="C1688">
            <v>13196</v>
          </cell>
          <cell r="D1688" t="str">
            <v>Journal</v>
          </cell>
          <cell r="E1688" t="str">
            <v>Journal of The Indian Academy of Wood Science</v>
          </cell>
          <cell r="F1688" t="str">
            <v>http://www.springerlink.com/openurl.asp?genre=journal&amp;issn=0972-172X</v>
          </cell>
          <cell r="G1688" t="str">
            <v>http://www.springerlink.com/content/121590</v>
          </cell>
          <cell r="H1688" t="str">
            <v>Springer India</v>
          </cell>
          <cell r="I1688" t="str">
            <v>0972-172X</v>
          </cell>
          <cell r="K1688" t="str">
            <v>Life Sciences</v>
          </cell>
          <cell r="L1688" t="str">
            <v>Volume 7</v>
          </cell>
          <cell r="M1688">
            <v>1</v>
          </cell>
          <cell r="N1688">
            <v>40513</v>
          </cell>
        </row>
        <row r="1689">
          <cell r="C1689">
            <v>12524</v>
          </cell>
          <cell r="D1689" t="str">
            <v>Journal</v>
          </cell>
          <cell r="E1689" t="str">
            <v>Journal of the Indian Society of Remote Sensing</v>
          </cell>
          <cell r="F1689" t="str">
            <v>http://www.springerlink.com/openurl.asp?genre=journal&amp;issn=0255-660X</v>
          </cell>
          <cell r="G1689" t="str">
            <v>http://www.springerlink.com/content/121119</v>
          </cell>
          <cell r="H1689" t="str">
            <v>Springer India</v>
          </cell>
          <cell r="I1689" t="str">
            <v>0255-660X</v>
          </cell>
          <cell r="J1689" t="str">
            <v>0974-3006</v>
          </cell>
          <cell r="K1689" t="str">
            <v>Earth sciences</v>
          </cell>
          <cell r="L1689" t="str">
            <v>Volume 1</v>
          </cell>
          <cell r="M1689">
            <v>1</v>
          </cell>
          <cell r="N1689">
            <v>26724</v>
          </cell>
        </row>
        <row r="1690">
          <cell r="C1690" t="e">
            <v>#N/A</v>
          </cell>
          <cell r="D1690" t="str">
            <v>Journal</v>
          </cell>
          <cell r="E1690" t="str">
            <v>Journal of the International AIDS Society</v>
          </cell>
          <cell r="F1690" t="str">
            <v>http://www.springerlink.com/openurl.asp?genre=journal&amp;eissn=1758-2652</v>
          </cell>
          <cell r="G1690" t="str">
            <v>http://www.springerlink.com/content/122014</v>
          </cell>
          <cell r="H1690" t="str">
            <v>BioMed Central</v>
          </cell>
          <cell r="J1690" t="str">
            <v>1758-2652</v>
          </cell>
          <cell r="K1690" t="str">
            <v>Infectious Diseases</v>
          </cell>
          <cell r="L1690" t="str">
            <v>Volume 1</v>
          </cell>
          <cell r="M1690">
            <v>1</v>
          </cell>
          <cell r="N1690">
            <v>39052</v>
          </cell>
        </row>
        <row r="1691">
          <cell r="C1691" t="e">
            <v>#N/A</v>
          </cell>
          <cell r="D1691" t="str">
            <v>Journal</v>
          </cell>
          <cell r="E1691" t="str">
            <v>Journal of the International Society of Sports Nutrition</v>
          </cell>
          <cell r="F1691" t="str">
            <v>http://www.springerlink.com/openurl.asp?genre=journal&amp;eissn=1550-2783</v>
          </cell>
          <cell r="G1691" t="str">
            <v>http://www.springerlink.com/content/121944</v>
          </cell>
          <cell r="H1691" t="str">
            <v>BioMed Central</v>
          </cell>
          <cell r="J1691" t="str">
            <v>1550-2783</v>
          </cell>
          <cell r="K1691" t="str">
            <v>Nutrition</v>
          </cell>
          <cell r="L1691" t="str">
            <v>Volume 1</v>
          </cell>
          <cell r="M1691">
            <v>1</v>
          </cell>
          <cell r="N1691">
            <v>38139</v>
          </cell>
        </row>
        <row r="1692">
          <cell r="C1692">
            <v>13132</v>
          </cell>
          <cell r="D1692" t="str">
            <v>Journal</v>
          </cell>
          <cell r="E1692" t="str">
            <v>Journal of the Knowledge Economy</v>
          </cell>
          <cell r="F1692" t="str">
            <v>http://www.springerlink.com/openurl.asp?genre=journal&amp;issn=1868-7865</v>
          </cell>
          <cell r="G1692" t="str">
            <v>http://www.springerlink.com/content/121585</v>
          </cell>
          <cell r="H1692" t="str">
            <v>Springer New York</v>
          </cell>
          <cell r="I1692" t="str">
            <v>1868-7865</v>
          </cell>
          <cell r="J1692" t="str">
            <v>1868-7873</v>
          </cell>
          <cell r="K1692" t="str">
            <v>Entrepreneurship</v>
          </cell>
          <cell r="L1692" t="str">
            <v>Volume 1</v>
          </cell>
          <cell r="M1692">
            <v>1</v>
          </cell>
          <cell r="N1692">
            <v>40238</v>
          </cell>
        </row>
        <row r="1693">
          <cell r="C1693">
            <v>10959</v>
          </cell>
          <cell r="D1693" t="str">
            <v>Journal</v>
          </cell>
          <cell r="E1693" t="str">
            <v>Journal of Theoretical Probability</v>
          </cell>
          <cell r="F1693" t="str">
            <v>http://www.springerlink.com/openurl.asp?genre=journal&amp;issn=0894-9840</v>
          </cell>
          <cell r="G1693" t="str">
            <v>http://www.springerlink.com/content/105605</v>
          </cell>
          <cell r="H1693" t="str">
            <v>Springer Netherlands</v>
          </cell>
          <cell r="I1693" t="str">
            <v>0894-9840</v>
          </cell>
          <cell r="J1693" t="str">
            <v>1572-9230</v>
          </cell>
          <cell r="K1693" t="str">
            <v>Mathematics and Statistics</v>
          </cell>
          <cell r="L1693" t="str">
            <v>Volume 1</v>
          </cell>
          <cell r="M1693">
            <v>1</v>
          </cell>
          <cell r="N1693">
            <v>32163</v>
          </cell>
        </row>
        <row r="1694">
          <cell r="C1694">
            <v>10973</v>
          </cell>
          <cell r="D1694" t="str">
            <v>Journal</v>
          </cell>
          <cell r="E1694" t="str">
            <v>Journal of Thermal Analysis and Calorimetry</v>
          </cell>
          <cell r="F1694" t="str">
            <v>http://www.springerlink.com/openurl.asp?genre=journal&amp;issn=1388-6150</v>
          </cell>
          <cell r="G1694" t="str">
            <v>http://www.springerlink.com/content/102948</v>
          </cell>
          <cell r="H1694" t="str">
            <v>Akadémiai Kiadó, co-published with Springer Science+Business Media B.V., Formerly Kluwer Academic Publishers B.V.</v>
          </cell>
          <cell r="I1694" t="str">
            <v>1388-6150</v>
          </cell>
          <cell r="J1694" t="str">
            <v>1572-8943</v>
          </cell>
          <cell r="K1694" t="str">
            <v>Chemistry</v>
          </cell>
          <cell r="L1694" t="str">
            <v>Volume 1</v>
          </cell>
          <cell r="M1694">
            <v>1</v>
          </cell>
          <cell r="N1694">
            <v>25263</v>
          </cell>
        </row>
        <row r="1695">
          <cell r="C1695">
            <v>11630</v>
          </cell>
          <cell r="D1695" t="str">
            <v>Journal</v>
          </cell>
          <cell r="E1695" t="str">
            <v>Journal of Thermal Science</v>
          </cell>
          <cell r="F1695" t="str">
            <v>http://www.springerlink.com/openurl.asp?genre=journal&amp;issn=1003-2169</v>
          </cell>
          <cell r="G1695" t="str">
            <v>http://www.springerlink.com/content/102358</v>
          </cell>
          <cell r="H1695" t="str">
            <v>Science Press, co-published with Springer-Verlag GmbH</v>
          </cell>
          <cell r="I1695" t="str">
            <v>1003-2169</v>
          </cell>
          <cell r="J1695" t="str">
            <v>1993-033X</v>
          </cell>
          <cell r="K1695" t="str">
            <v>Physics and Astronomy</v>
          </cell>
          <cell r="L1695" t="str">
            <v>Volume 1</v>
          </cell>
          <cell r="M1695">
            <v>1</v>
          </cell>
          <cell r="N1695">
            <v>33664</v>
          </cell>
        </row>
        <row r="1696">
          <cell r="C1696">
            <v>11666</v>
          </cell>
          <cell r="D1696" t="str">
            <v>Journal</v>
          </cell>
          <cell r="E1696" t="str">
            <v>Journal of Thermal Spray Technology</v>
          </cell>
          <cell r="F1696" t="str">
            <v>http://www.springerlink.com/openurl.asp?genre=journal&amp;issn=1059-9630</v>
          </cell>
          <cell r="G1696" t="str">
            <v>http://www.springerlink.com/content/120439</v>
          </cell>
          <cell r="H1696" t="str">
            <v>Springer Boston</v>
          </cell>
          <cell r="I1696" t="str">
            <v>1059-9630</v>
          </cell>
          <cell r="J1696" t="str">
            <v>1544-1016</v>
          </cell>
          <cell r="K1696" t="str">
            <v>Chemistry and Materials Science</v>
          </cell>
          <cell r="L1696" t="str">
            <v>Volume 1</v>
          </cell>
          <cell r="M1696">
            <v>1</v>
          </cell>
          <cell r="N1696">
            <v>33664</v>
          </cell>
        </row>
        <row r="1697">
          <cell r="C1697">
            <v>11239</v>
          </cell>
          <cell r="D1697" t="str">
            <v>Journal</v>
          </cell>
          <cell r="E1697" t="str">
            <v>Journal of Thrombosis and Thrombolysis</v>
          </cell>
          <cell r="F1697" t="str">
            <v>http://www.springerlink.com/openurl.asp?genre=journal&amp;issn=0929-5305</v>
          </cell>
          <cell r="G1697" t="str">
            <v>http://www.springerlink.com/content/102949</v>
          </cell>
          <cell r="H1697" t="str">
            <v>Springer Netherlands</v>
          </cell>
          <cell r="I1697" t="str">
            <v>0929-5305</v>
          </cell>
          <cell r="J1697" t="str">
            <v>1573-742X</v>
          </cell>
          <cell r="K1697" t="str">
            <v>Medicine</v>
          </cell>
          <cell r="L1697" t="str">
            <v>Volume 1</v>
          </cell>
          <cell r="M1697">
            <v>1</v>
          </cell>
          <cell r="N1697">
            <v>34366</v>
          </cell>
        </row>
        <row r="1698">
          <cell r="C1698" t="e">
            <v>#N/A</v>
          </cell>
          <cell r="D1698" t="str">
            <v>Journal</v>
          </cell>
          <cell r="E1698" t="str">
            <v>Journal of Translational Medicine</v>
          </cell>
          <cell r="F1698" t="str">
            <v>http://www.springerlink.com/openurl.asp?genre=journal&amp;eissn=1479-5876</v>
          </cell>
          <cell r="G1698" t="str">
            <v>http://www.springerlink.com/content/121941</v>
          </cell>
          <cell r="H1698" t="str">
            <v>BioMed Central</v>
          </cell>
          <cell r="J1698" t="str">
            <v>1479-5876</v>
          </cell>
          <cell r="K1698" t="str">
            <v>Biomedicine</v>
          </cell>
          <cell r="L1698" t="str">
            <v>Volume 1</v>
          </cell>
          <cell r="M1698">
            <v>1</v>
          </cell>
          <cell r="N1698">
            <v>37773</v>
          </cell>
        </row>
        <row r="1699">
          <cell r="C1699">
            <v>12198</v>
          </cell>
          <cell r="D1699" t="str">
            <v>Journal</v>
          </cell>
          <cell r="E1699" t="str">
            <v>Journal of Transportation Security</v>
          </cell>
          <cell r="F1699" t="str">
            <v>http://www.springerlink.com/openurl.asp?genre=journal&amp;issn=1938-7741</v>
          </cell>
          <cell r="G1699" t="str">
            <v>http://www.springerlink.com/content/120909</v>
          </cell>
          <cell r="H1699" t="str">
            <v>Springer New York</v>
          </cell>
          <cell r="I1699" t="str">
            <v>1938-7741</v>
          </cell>
          <cell r="J1699" t="str">
            <v>1938-775X</v>
          </cell>
          <cell r="K1699" t="str">
            <v>Business and Economics</v>
          </cell>
          <cell r="L1699" t="str">
            <v>Volume 1</v>
          </cell>
          <cell r="M1699">
            <v>1</v>
          </cell>
          <cell r="N1699">
            <v>39508</v>
          </cell>
        </row>
        <row r="1700">
          <cell r="C1700" t="e">
            <v>#N/A</v>
          </cell>
          <cell r="D1700" t="str">
            <v>Journal</v>
          </cell>
          <cell r="E1700" t="str">
            <v>Journal of Trauma Management &amp; Outcomes</v>
          </cell>
          <cell r="F1700" t="str">
            <v>http://www.springerlink.com/openurl.asp?genre=journal&amp;eissn=1752-2897</v>
          </cell>
          <cell r="G1700" t="str">
            <v>http://www.springerlink.com/content/121998</v>
          </cell>
          <cell r="H1700" t="str">
            <v>BioMed Central</v>
          </cell>
          <cell r="J1700" t="str">
            <v>1752-2897</v>
          </cell>
          <cell r="K1700" t="str">
            <v>Emergency Medicine</v>
          </cell>
          <cell r="L1700" t="str">
            <v>Volume 1</v>
          </cell>
          <cell r="M1700">
            <v>1</v>
          </cell>
          <cell r="N1700">
            <v>39417</v>
          </cell>
        </row>
        <row r="1701">
          <cell r="C1701">
            <v>10960</v>
          </cell>
          <cell r="D1701" t="str">
            <v>Journal</v>
          </cell>
          <cell r="E1701" t="str">
            <v>Journal of Traumatic Stress</v>
          </cell>
          <cell r="F1701" t="str">
            <v>http://www.springerlink.com/openurl.asp?genre=journal&amp;issn=0894-9867</v>
          </cell>
          <cell r="G1701" t="str">
            <v>http://www.springerlink.com/content/104759</v>
          </cell>
          <cell r="H1701" t="str">
            <v>Springer Netherlands</v>
          </cell>
          <cell r="I1701" t="str">
            <v>0894-9867</v>
          </cell>
          <cell r="J1701" t="str">
            <v>1573-6598</v>
          </cell>
          <cell r="K1701" t="str">
            <v>Behavioral Science</v>
          </cell>
          <cell r="L1701" t="str">
            <v>Volume 1</v>
          </cell>
          <cell r="M1701">
            <v>1</v>
          </cell>
          <cell r="N1701">
            <v>32143</v>
          </cell>
        </row>
        <row r="1702">
          <cell r="C1702">
            <v>11524</v>
          </cell>
          <cell r="D1702" t="str">
            <v>Journal</v>
          </cell>
          <cell r="E1702" t="str">
            <v>Journal of Urban Health</v>
          </cell>
          <cell r="F1702" t="str">
            <v>http://www.springerlink.com/openurl.asp?genre=journal&amp;issn=1099-3460</v>
          </cell>
          <cell r="G1702" t="str">
            <v>http://www.springerlink.com/content/119977</v>
          </cell>
          <cell r="H1702" t="str">
            <v>Springer New York</v>
          </cell>
          <cell r="I1702" t="str">
            <v>1099-3460</v>
          </cell>
          <cell r="J1702" t="str">
            <v>1468-2869</v>
          </cell>
          <cell r="K1702" t="str">
            <v>Medicine</v>
          </cell>
          <cell r="L1702" t="str">
            <v>Volume 75</v>
          </cell>
          <cell r="M1702">
            <v>1</v>
          </cell>
          <cell r="N1702">
            <v>35864</v>
          </cell>
        </row>
        <row r="1703">
          <cell r="C1703">
            <v>10790</v>
          </cell>
          <cell r="D1703" t="str">
            <v>Journal</v>
          </cell>
          <cell r="E1703" t="str">
            <v>The Journal of Value Inquiry</v>
          </cell>
          <cell r="F1703" t="str">
            <v>http://www.springerlink.com/openurl.asp?genre=journal&amp;issn=0022-5363</v>
          </cell>
          <cell r="G1703" t="str">
            <v>http://www.springerlink.com/content/102951</v>
          </cell>
          <cell r="H1703" t="str">
            <v>Springer Netherlands</v>
          </cell>
          <cell r="I1703" t="str">
            <v>0022-5363</v>
          </cell>
          <cell r="J1703" t="str">
            <v>1573-0492</v>
          </cell>
          <cell r="K1703" t="str">
            <v>Humanities, Social Sciences and Law</v>
          </cell>
          <cell r="L1703" t="str">
            <v>Volume 1</v>
          </cell>
          <cell r="M1703">
            <v>1</v>
          </cell>
          <cell r="N1703">
            <v>24532</v>
          </cell>
        </row>
        <row r="1704">
          <cell r="C1704">
            <v>12650</v>
          </cell>
          <cell r="D1704" t="str">
            <v>Journal</v>
          </cell>
          <cell r="E1704" t="str">
            <v>Journal of Visualization</v>
          </cell>
          <cell r="F1704" t="str">
            <v>http://www.springerlink.com/openurl.asp?genre=journal&amp;issn=1343-8875</v>
          </cell>
          <cell r="G1704" t="str">
            <v>http://www.springerlink.com/content/121586</v>
          </cell>
          <cell r="H1704" t="str">
            <v>Springer Berlin / Heidelberg</v>
          </cell>
          <cell r="I1704" t="str">
            <v>1343-8875</v>
          </cell>
          <cell r="J1704" t="str">
            <v>1875-8975</v>
          </cell>
          <cell r="K1704" t="str">
            <v>Engineering</v>
          </cell>
          <cell r="L1704" t="str">
            <v>Volume 1</v>
          </cell>
          <cell r="M1704">
            <v>1</v>
          </cell>
          <cell r="N1704">
            <v>35855</v>
          </cell>
        </row>
        <row r="1705">
          <cell r="C1705" t="str">
            <v>(No JEM no.)</v>
          </cell>
          <cell r="D1705" t="str">
            <v>Journal</v>
          </cell>
          <cell r="E1705" t="str">
            <v>The Journal of VLSI Signal Processing</v>
          </cell>
          <cell r="F1705" t="str">
            <v>http://www.springerlink.com/openurl.asp?genre=journal&amp;issn=0922-5773</v>
          </cell>
          <cell r="G1705" t="str">
            <v>http://www.springerlink.com/content/100304</v>
          </cell>
          <cell r="H1705" t="str">
            <v>Springer Netherlands</v>
          </cell>
          <cell r="I1705" t="str">
            <v>0922-5773</v>
          </cell>
          <cell r="J1705" t="str">
            <v>1573-109X</v>
          </cell>
          <cell r="K1705" t="str">
            <v>Computer Science</v>
          </cell>
          <cell r="L1705" t="str">
            <v>Volume 1</v>
          </cell>
          <cell r="M1705">
            <v>1</v>
          </cell>
          <cell r="N1705">
            <v>32721</v>
          </cell>
        </row>
        <row r="1706">
          <cell r="C1706">
            <v>11711</v>
          </cell>
          <cell r="D1706" t="str">
            <v>Journal</v>
          </cell>
          <cell r="E1706" t="str">
            <v>Journal of Volcanology and Seismology</v>
          </cell>
          <cell r="F1706" t="str">
            <v>http://www.springerlink.com/openurl.asp?genre=journal&amp;issn=0742-0463</v>
          </cell>
          <cell r="G1706" t="str">
            <v>http://www.springerlink.com/content/120581</v>
          </cell>
          <cell r="H1706" t="str">
            <v>MAIK Nauka/Interperiodica distributed exclusively by Springer Science+Business Media LLC.</v>
          </cell>
          <cell r="I1706" t="str">
            <v>0742-0463</v>
          </cell>
          <cell r="J1706" t="str">
            <v>1819-7108</v>
          </cell>
          <cell r="K1706" t="str">
            <v>Earth and Environmental Science</v>
          </cell>
          <cell r="L1706" t="str">
            <v>Volume 1</v>
          </cell>
          <cell r="M1706">
            <v>1</v>
          </cell>
          <cell r="N1706">
            <v>39127</v>
          </cell>
        </row>
        <row r="1707">
          <cell r="C1707">
            <v>11962</v>
          </cell>
          <cell r="D1707" t="str">
            <v>Journal</v>
          </cell>
          <cell r="E1707" t="str">
            <v>Journal of Water Chemistry and Technology</v>
          </cell>
          <cell r="F1707" t="str">
            <v>http://www.springerlink.com/openurl.asp?genre=journal&amp;issn=1063-455X</v>
          </cell>
          <cell r="G1707" t="str">
            <v>http://www.springerlink.com/content/120671</v>
          </cell>
          <cell r="H1707" t="str">
            <v>Allerton Press, Inc. distributed exclusively by Springer Science+Business Media LLC</v>
          </cell>
          <cell r="I1707" t="str">
            <v>1063-455X</v>
          </cell>
          <cell r="J1707" t="str">
            <v>1934-936X</v>
          </cell>
          <cell r="K1707" t="str">
            <v>Chemistry and Materials Science</v>
          </cell>
          <cell r="L1707" t="str">
            <v>Volume 29</v>
          </cell>
          <cell r="M1707">
            <v>1</v>
          </cell>
          <cell r="N1707">
            <v>39128</v>
          </cell>
        </row>
        <row r="1708">
          <cell r="C1708">
            <v>10086</v>
          </cell>
          <cell r="D1708" t="str">
            <v>Journal</v>
          </cell>
          <cell r="E1708" t="str">
            <v>Journal of Wood Science</v>
          </cell>
          <cell r="F1708" t="str">
            <v>http://www.springerlink.com/openurl.asp?genre=journal&amp;issn=1435-0211</v>
          </cell>
          <cell r="G1708" t="str">
            <v>http://www.springerlink.com/content/110257</v>
          </cell>
          <cell r="H1708" t="str">
            <v>Springer Japan</v>
          </cell>
          <cell r="I1708" t="str">
            <v>1435-0211</v>
          </cell>
          <cell r="J1708" t="str">
            <v>1611-4663</v>
          </cell>
          <cell r="K1708" t="str">
            <v>Engineering</v>
          </cell>
          <cell r="L1708" t="str">
            <v>Volume 44</v>
          </cell>
          <cell r="M1708">
            <v>1</v>
          </cell>
          <cell r="N1708">
            <v>35827</v>
          </cell>
        </row>
        <row r="1709">
          <cell r="C1709">
            <v>10963</v>
          </cell>
          <cell r="D1709" t="str">
            <v>Journal</v>
          </cell>
          <cell r="E1709" t="str">
            <v>Journal of World Prehistory</v>
          </cell>
          <cell r="F1709" t="str">
            <v>http://www.springerlink.com/openurl.asp?genre=journal&amp;issn=0892-7537</v>
          </cell>
          <cell r="G1709" t="str">
            <v>http://www.springerlink.com/content/105698</v>
          </cell>
          <cell r="H1709" t="str">
            <v>Springer Netherlands</v>
          </cell>
          <cell r="I1709" t="str">
            <v>0892-7537</v>
          </cell>
          <cell r="J1709" t="str">
            <v>1573-7802</v>
          </cell>
          <cell r="K1709" t="str">
            <v>Humanities, Social Sciences and Law</v>
          </cell>
          <cell r="L1709" t="str">
            <v>Volume 1</v>
          </cell>
          <cell r="M1709">
            <v>1</v>
          </cell>
          <cell r="N1709">
            <v>31837</v>
          </cell>
        </row>
        <row r="1710">
          <cell r="C1710">
            <v>11595</v>
          </cell>
          <cell r="D1710" t="str">
            <v>Journal</v>
          </cell>
          <cell r="E1710" t="str">
            <v>Journal of Wuhan University of Technology--Materials Science Edition</v>
          </cell>
          <cell r="F1710" t="str">
            <v>http://www.springerlink.com/openurl.asp?genre=journal&amp;issn=1000-2413</v>
          </cell>
          <cell r="G1710" t="str">
            <v>http://www.springerlink.com/content/120546</v>
          </cell>
          <cell r="H1710" t="str">
            <v>Wuhan University, co-published with Springer</v>
          </cell>
          <cell r="I1710" t="str">
            <v>1000-2413</v>
          </cell>
          <cell r="J1710" t="str">
            <v>1993-0437</v>
          </cell>
          <cell r="K1710" t="str">
            <v>Chemistry and Materials Science</v>
          </cell>
          <cell r="L1710" t="str">
            <v>Volume 17</v>
          </cell>
          <cell r="M1710">
            <v>1</v>
          </cell>
          <cell r="N1710">
            <v>37316</v>
          </cell>
        </row>
        <row r="1711">
          <cell r="C1711">
            <v>10964</v>
          </cell>
          <cell r="D1711" t="str">
            <v>Journal</v>
          </cell>
          <cell r="E1711" t="str">
            <v>Journal of Youth and Adolescence</v>
          </cell>
          <cell r="F1711" t="str">
            <v>http://www.springerlink.com/openurl.asp?genre=journal&amp;issn=0047-2891</v>
          </cell>
          <cell r="G1711" t="str">
            <v>http://www.springerlink.com/content/104945</v>
          </cell>
          <cell r="H1711" t="str">
            <v>Springer Netherlands</v>
          </cell>
          <cell r="I1711" t="str">
            <v>0047-2891</v>
          </cell>
          <cell r="J1711" t="str">
            <v>1573-6601</v>
          </cell>
          <cell r="K1711" t="str">
            <v>Behavioral Science</v>
          </cell>
          <cell r="L1711" t="str">
            <v>Volume 1</v>
          </cell>
          <cell r="M1711">
            <v>1</v>
          </cell>
          <cell r="N1711">
            <v>26359</v>
          </cell>
        </row>
        <row r="1712">
          <cell r="C1712">
            <v>11582</v>
          </cell>
          <cell r="D1712" t="str">
            <v>Journal</v>
          </cell>
          <cell r="E1712" t="str">
            <v>Journal of Zhejiang University - Science A</v>
          </cell>
          <cell r="F1712" t="str">
            <v>http://www.springerlink.com/openurl.asp?genre=journal&amp;issn=1673-565X</v>
          </cell>
          <cell r="G1712" t="str">
            <v>http://www.springerlink.com/content/119966</v>
          </cell>
          <cell r="H1712" t="str">
            <v>Zhejiang University Press, co-published with Springer</v>
          </cell>
          <cell r="I1712" t="str">
            <v>1673-565X</v>
          </cell>
          <cell r="J1712" t="str">
            <v>1862-1775</v>
          </cell>
          <cell r="K1712" t="str">
            <v>Physics and Astronomy</v>
          </cell>
          <cell r="L1712" t="str">
            <v>Volume 1</v>
          </cell>
          <cell r="M1712">
            <v>1</v>
          </cell>
          <cell r="N1712">
            <v>36526</v>
          </cell>
        </row>
        <row r="1713">
          <cell r="C1713">
            <v>11585</v>
          </cell>
          <cell r="D1713" t="str">
            <v>Journal</v>
          </cell>
          <cell r="E1713" t="str">
            <v>Journal of Zhejiang University - Science B</v>
          </cell>
          <cell r="F1713" t="str">
            <v>http://www.springerlink.com/openurl.asp?genre=journal&amp;issn=1673-1581</v>
          </cell>
          <cell r="G1713" t="str">
            <v>http://www.springerlink.com/content/119967</v>
          </cell>
          <cell r="H1713" t="str">
            <v>Zhejiang University Press, co-published with Springer</v>
          </cell>
          <cell r="I1713" t="str">
            <v>1673-1581</v>
          </cell>
          <cell r="J1713" t="str">
            <v>1862-1783</v>
          </cell>
          <cell r="K1713" t="str">
            <v>Biomedical and Life Sciences</v>
          </cell>
          <cell r="L1713" t="str">
            <v>Volume 6</v>
          </cell>
          <cell r="M1713">
            <v>4</v>
          </cell>
          <cell r="N1713">
            <v>38443</v>
          </cell>
        </row>
        <row r="1714">
          <cell r="C1714">
            <v>11714</v>
          </cell>
          <cell r="D1714" t="str">
            <v>Journal</v>
          </cell>
          <cell r="E1714" t="str">
            <v>Journal of Zhejiang University - Science C</v>
          </cell>
          <cell r="F1714" t="str">
            <v>http://www.springerlink.com/openurl.asp?genre=journal&amp;issn=1869-1951</v>
          </cell>
          <cell r="G1714" t="str">
            <v>http://www.springerlink.com/content/121703</v>
          </cell>
          <cell r="H1714" t="str">
            <v>Zhejiang University Press, co-published with Springer</v>
          </cell>
          <cell r="I1714" t="str">
            <v>1869-1951</v>
          </cell>
          <cell r="J1714" t="str">
            <v>1869-196X</v>
          </cell>
          <cell r="K1714" t="str">
            <v>Computer Science</v>
          </cell>
          <cell r="L1714" t="str">
            <v>Volume 11</v>
          </cell>
          <cell r="M1714">
            <v>1</v>
          </cell>
          <cell r="N1714">
            <v>40179</v>
          </cell>
        </row>
        <row r="1715">
          <cell r="C1715">
            <v>12193</v>
          </cell>
          <cell r="D1715" t="str">
            <v>Journal</v>
          </cell>
          <cell r="E1715" t="str">
            <v>Journal on Multimodal User Interfaces</v>
          </cell>
          <cell r="F1715" t="str">
            <v>http://www.springerlink.com/openurl.asp?genre=journal&amp;issn=1783-7677</v>
          </cell>
          <cell r="G1715" t="str">
            <v>http://www.springerlink.com/content/121040</v>
          </cell>
          <cell r="H1715" t="str">
            <v>Springer Berlin / Heidelberg</v>
          </cell>
          <cell r="I1715" t="str">
            <v>1783-7677</v>
          </cell>
          <cell r="J1715" t="str">
            <v>1783-8738</v>
          </cell>
          <cell r="K1715" t="str">
            <v>Computer Science</v>
          </cell>
          <cell r="L1715" t="str">
            <v>Volume 1</v>
          </cell>
          <cell r="M1715">
            <v>1</v>
          </cell>
          <cell r="N1715">
            <v>39142</v>
          </cell>
        </row>
        <row r="1716">
          <cell r="C1716">
            <v>503</v>
          </cell>
          <cell r="D1716" t="str">
            <v>Journal</v>
          </cell>
          <cell r="E1716" t="str">
            <v>Juristische Blätter</v>
          </cell>
          <cell r="F1716" t="str">
            <v>http://www.springerlink.com/openurl.asp?genre=journal&amp;issn=0022-6912</v>
          </cell>
          <cell r="G1716" t="str">
            <v>http://www.springerlink.com/content/120618</v>
          </cell>
          <cell r="H1716" t="str">
            <v>Springer Wien</v>
          </cell>
          <cell r="I1716" t="str">
            <v>0022-6912</v>
          </cell>
          <cell r="J1716" t="str">
            <v>1613-7639</v>
          </cell>
          <cell r="K1716" t="str">
            <v>Law</v>
          </cell>
          <cell r="L1716" t="str">
            <v>Volume 129</v>
          </cell>
          <cell r="M1716">
            <v>1</v>
          </cell>
          <cell r="N1716">
            <v>39095</v>
          </cell>
        </row>
        <row r="1717">
          <cell r="C1717">
            <v>10977</v>
          </cell>
          <cell r="D1717" t="str">
            <v>Journal</v>
          </cell>
          <cell r="E1717" t="str">
            <v>K-Theory</v>
          </cell>
          <cell r="F1717" t="str">
            <v>http://www.springerlink.com/openurl.asp?genre=journal&amp;issn=0920-3036</v>
          </cell>
          <cell r="G1717" t="str">
            <v>http://www.springerlink.com/content/100305</v>
          </cell>
          <cell r="H1717" t="str">
            <v>Springer Netherlands</v>
          </cell>
          <cell r="I1717" t="str">
            <v>0920-3036</v>
          </cell>
          <cell r="J1717" t="str">
            <v>1573-0514</v>
          </cell>
          <cell r="K1717" t="str">
            <v>Mathematics and Statistics</v>
          </cell>
          <cell r="L1717" t="str">
            <v>Volume 1</v>
          </cell>
          <cell r="M1717">
            <v>1</v>
          </cell>
          <cell r="N1717">
            <v>31778</v>
          </cell>
        </row>
        <row r="1718">
          <cell r="C1718">
            <v>12181</v>
          </cell>
          <cell r="D1718" t="str">
            <v>Journal</v>
          </cell>
          <cell r="E1718" t="str">
            <v>Der Kardiologe</v>
          </cell>
          <cell r="F1718" t="str">
            <v>http://www.springerlink.com/openurl.asp?genre=journal&amp;issn=1864-9718</v>
          </cell>
          <cell r="G1718" t="str">
            <v>http://www.springerlink.com/content/120769</v>
          </cell>
          <cell r="H1718" t="str">
            <v>Springer Berlin / Heidelberg</v>
          </cell>
          <cell r="I1718" t="str">
            <v>1864-9718</v>
          </cell>
          <cell r="J1718" t="str">
            <v>1864-9726</v>
          </cell>
          <cell r="K1718" t="str">
            <v>Internal Medicine</v>
          </cell>
          <cell r="L1718" t="str">
            <v>Volume 1</v>
          </cell>
          <cell r="M1718">
            <v>1</v>
          </cell>
          <cell r="N1718">
            <v>39264</v>
          </cell>
        </row>
        <row r="1719">
          <cell r="C1719">
            <v>12225</v>
          </cell>
          <cell r="D1719" t="str">
            <v>Journal</v>
          </cell>
          <cell r="E1719" t="str">
            <v>Kew Bulletin</v>
          </cell>
          <cell r="F1719" t="str">
            <v>http://www.springerlink.com/openurl.asp?genre=journal&amp;issn=0075-5974</v>
          </cell>
          <cell r="G1719" t="str">
            <v>http://www.springerlink.com/content/120946</v>
          </cell>
          <cell r="H1719" t="str">
            <v>Springer Netherlands</v>
          </cell>
          <cell r="I1719" t="str">
            <v>0075-5974</v>
          </cell>
          <cell r="J1719" t="str">
            <v>1874-933X</v>
          </cell>
          <cell r="K1719" t="str">
            <v>Life Sciences</v>
          </cell>
          <cell r="L1719" t="str">
            <v>Volume 63</v>
          </cell>
          <cell r="M1719">
            <v>1</v>
          </cell>
          <cell r="N1719">
            <v>39508</v>
          </cell>
        </row>
        <row r="1720">
          <cell r="C1720">
            <v>13218</v>
          </cell>
          <cell r="D1720" t="str">
            <v>Journal</v>
          </cell>
          <cell r="E1720" t="str">
            <v>KI - Künstliche Intelligenz</v>
          </cell>
          <cell r="F1720" t="str">
            <v>http://www.springerlink.com/openurl.asp?genre=journal&amp;issn=0933-1875</v>
          </cell>
          <cell r="G1720" t="str">
            <v>http://www.springerlink.com/content/121709</v>
          </cell>
          <cell r="H1720" t="str">
            <v>Springer Berlin / Heidelberg</v>
          </cell>
          <cell r="I1720" t="str">
            <v>0933-1875</v>
          </cell>
          <cell r="J1720" t="str">
            <v>1610-1987</v>
          </cell>
          <cell r="K1720" t="str">
            <v>Computer Science</v>
          </cell>
          <cell r="L1720" t="str">
            <v>Volume 24</v>
          </cell>
          <cell r="M1720">
            <v>1</v>
          </cell>
          <cell r="N1720">
            <v>40269</v>
          </cell>
        </row>
        <row r="1721">
          <cell r="C1721">
            <v>596</v>
          </cell>
          <cell r="D1721" t="str">
            <v>Journal</v>
          </cell>
          <cell r="E1721" t="str">
            <v>Kidney</v>
          </cell>
          <cell r="F1721" t="str">
            <v>http://www.springerlink.com/openurl.asp?genre=journal&amp;issn=0940-7936</v>
          </cell>
          <cell r="G1721" t="str">
            <v>http://www.springerlink.com/content/121057</v>
          </cell>
          <cell r="H1721" t="str">
            <v>Springer New York</v>
          </cell>
          <cell r="I1721" t="str">
            <v>0940-7936</v>
          </cell>
          <cell r="J1721" t="str">
            <v>1865-5068</v>
          </cell>
          <cell r="K1721" t="str">
            <v>Medicine &amp; Public Health</v>
          </cell>
          <cell r="L1721" t="str">
            <v>Volume 17</v>
          </cell>
          <cell r="M1721">
            <v>1</v>
          </cell>
          <cell r="N1721">
            <v>39479</v>
          </cell>
        </row>
        <row r="1722">
          <cell r="C1722" t="e">
            <v>#N/A</v>
          </cell>
          <cell r="D1722" t="str">
            <v>Journal</v>
          </cell>
          <cell r="E1722" t="str">
            <v>Kind &amp; Adolescent</v>
          </cell>
          <cell r="F1722" t="str">
            <v>http://www.springerlink.com/openurl.asp?genre=journal&amp;issn=0167-2436</v>
          </cell>
          <cell r="G1722" t="str">
            <v>http://www.springerlink.com/content/121696</v>
          </cell>
          <cell r="H1722" t="str">
            <v>Bohn Stafleu van Loghum</v>
          </cell>
          <cell r="I1722" t="str">
            <v>0167-2436</v>
          </cell>
          <cell r="J1722" t="str">
            <v>1876-5998</v>
          </cell>
          <cell r="K1722" t="str">
            <v>Medicine &amp; Public Health</v>
          </cell>
          <cell r="L1722" t="str">
            <v>Volume 13</v>
          </cell>
          <cell r="M1722">
            <v>1</v>
          </cell>
          <cell r="N1722">
            <v>33664</v>
          </cell>
        </row>
        <row r="1723">
          <cell r="C1723" t="e">
            <v>#N/A</v>
          </cell>
          <cell r="D1723" t="str">
            <v>Journal</v>
          </cell>
          <cell r="E1723" t="str">
            <v>Kind &amp; Adolescent Praktijk</v>
          </cell>
          <cell r="F1723" t="str">
            <v>http://www.springerlink.com/openurl.asp?genre=journal&amp;issn=1571-4136</v>
          </cell>
          <cell r="G1723" t="str">
            <v>http://www.springerlink.com/content/121691</v>
          </cell>
          <cell r="H1723" t="str">
            <v>Bohn Stafleu van Loghum</v>
          </cell>
          <cell r="I1723" t="str">
            <v>1571-4136</v>
          </cell>
          <cell r="J1723" t="str">
            <v>1875-7065</v>
          </cell>
          <cell r="K1723" t="str">
            <v>Medicine &amp; Public Health</v>
          </cell>
          <cell r="L1723" t="str">
            <v>Volume 1</v>
          </cell>
          <cell r="M1723">
            <v>1</v>
          </cell>
          <cell r="N1723">
            <v>37408</v>
          </cell>
        </row>
        <row r="1724">
          <cell r="C1724">
            <v>11963</v>
          </cell>
          <cell r="D1724" t="str">
            <v>Journal</v>
          </cell>
          <cell r="E1724" t="str">
            <v>Kinematics and Physics of Celestial Bodies</v>
          </cell>
          <cell r="F1724" t="str">
            <v>http://www.springerlink.com/openurl.asp?genre=journal&amp;issn=0884-5913</v>
          </cell>
          <cell r="G1724" t="str">
            <v>http://www.springerlink.com/content/120672</v>
          </cell>
          <cell r="H1724" t="str">
            <v>Allerton Press, Inc. distributed exclusively by Springer Science+Business Media LLC</v>
          </cell>
          <cell r="I1724" t="str">
            <v>0884-5913</v>
          </cell>
          <cell r="J1724" t="str">
            <v>1934-8401</v>
          </cell>
          <cell r="K1724" t="str">
            <v>Physics and Astronomy</v>
          </cell>
          <cell r="L1724" t="str">
            <v>Volume 23</v>
          </cell>
          <cell r="M1724">
            <v>1</v>
          </cell>
          <cell r="N1724">
            <v>39141</v>
          </cell>
        </row>
        <row r="1725">
          <cell r="C1725">
            <v>10975</v>
          </cell>
          <cell r="D1725" t="str">
            <v>Journal</v>
          </cell>
          <cell r="E1725" t="str">
            <v>Kinetics and Catalysis</v>
          </cell>
          <cell r="F1725" t="str">
            <v>http://www.springerlink.com/openurl.asp?genre=journal&amp;issn=0023-1584</v>
          </cell>
          <cell r="G1725" t="str">
            <v>http://www.springerlink.com/content/106289</v>
          </cell>
          <cell r="H1725" t="str">
            <v>MAIK Nauka/Interperiodica distributed exclusively by Springer Science+Business Media LLC.</v>
          </cell>
          <cell r="I1725" t="str">
            <v>0023-1584</v>
          </cell>
          <cell r="J1725" t="str">
            <v>1608-3210</v>
          </cell>
          <cell r="K1725" t="str">
            <v>Chemistry and Materials Science</v>
          </cell>
          <cell r="L1725" t="str">
            <v>Volume 41</v>
          </cell>
          <cell r="M1725">
            <v>1</v>
          </cell>
          <cell r="N1725">
            <v>36526</v>
          </cell>
        </row>
        <row r="1726">
          <cell r="C1726" t="e">
            <v>#N/A</v>
          </cell>
          <cell r="D1726" t="str">
            <v>Journal</v>
          </cell>
          <cell r="E1726" t="str">
            <v>Kinetoplastid Biology and Disease</v>
          </cell>
          <cell r="F1726" t="str">
            <v>http://www.springerlink.com/openurl.asp?genre=journal&amp;eissn=1475-9292</v>
          </cell>
          <cell r="G1726" t="str">
            <v>http://www.springerlink.com/content/122051</v>
          </cell>
          <cell r="H1726" t="str">
            <v>BioMed Central</v>
          </cell>
          <cell r="J1726" t="str">
            <v>1475-9292</v>
          </cell>
          <cell r="K1726" t="str">
            <v>Infectious Diseases</v>
          </cell>
          <cell r="L1726" t="str">
            <v>Volume 1</v>
          </cell>
          <cell r="M1726">
            <v>1</v>
          </cell>
          <cell r="N1726">
            <v>37591</v>
          </cell>
        </row>
        <row r="1727">
          <cell r="C1727">
            <v>167</v>
          </cell>
          <cell r="D1727" t="str">
            <v>Journal</v>
          </cell>
          <cell r="E1727" t="str">
            <v>Knee Surgery, Sports Traumatology, Arthroscopy</v>
          </cell>
          <cell r="F1727" t="str">
            <v>http://www.springerlink.com/openurl.asp?genre=journal&amp;issn=0942-2056</v>
          </cell>
          <cell r="G1727" t="str">
            <v>http://www.springerlink.com/content/101569</v>
          </cell>
          <cell r="H1727" t="str">
            <v>Springer Berlin / Heidelberg</v>
          </cell>
          <cell r="I1727" t="str">
            <v>0942-2056</v>
          </cell>
          <cell r="J1727" t="str">
            <v>1433-7347</v>
          </cell>
          <cell r="K1727" t="str">
            <v>Medicine</v>
          </cell>
          <cell r="L1727" t="str">
            <v>Volume 1</v>
          </cell>
          <cell r="M1727">
            <v>1</v>
          </cell>
          <cell r="N1727">
            <v>34029</v>
          </cell>
        </row>
        <row r="1728">
          <cell r="C1728">
            <v>10115</v>
          </cell>
          <cell r="D1728" t="str">
            <v>Journal</v>
          </cell>
          <cell r="E1728" t="str">
            <v>Knowledge and Information Systems</v>
          </cell>
          <cell r="F1728" t="str">
            <v>http://www.springerlink.com/openurl.asp?genre=journal&amp;issn=0219-1377</v>
          </cell>
          <cell r="G1728" t="str">
            <v>http://www.springerlink.com/content/105441</v>
          </cell>
          <cell r="H1728" t="str">
            <v>Springer London</v>
          </cell>
          <cell r="I1728" t="str">
            <v>0219-1377</v>
          </cell>
          <cell r="J1728" t="str">
            <v>0219-3116</v>
          </cell>
          <cell r="K1728" t="str">
            <v>Computer Science</v>
          </cell>
          <cell r="L1728" t="str">
            <v>Volume 2</v>
          </cell>
          <cell r="M1728">
            <v>1</v>
          </cell>
          <cell r="N1728">
            <v>36605</v>
          </cell>
        </row>
        <row r="1729">
          <cell r="C1729">
            <v>12130</v>
          </cell>
          <cell r="D1729" t="str">
            <v>Journal</v>
          </cell>
          <cell r="E1729" t="str">
            <v>Knowledge, Technology &amp; Policy</v>
          </cell>
          <cell r="F1729" t="str">
            <v>http://www.springerlink.com/openurl.asp?genre=journal&amp;issn=0897-1986</v>
          </cell>
          <cell r="G1729" t="str">
            <v>http://www.springerlink.com/content/105285</v>
          </cell>
          <cell r="H1729" t="str">
            <v>Springer Netherlands</v>
          </cell>
          <cell r="I1729" t="str">
            <v>0897-1986</v>
          </cell>
          <cell r="J1729" t="str">
            <v>1874-6314</v>
          </cell>
          <cell r="L1729" t="str">
            <v>Volume 1</v>
          </cell>
          <cell r="M1729">
            <v>1</v>
          </cell>
          <cell r="N1729">
            <v>32203</v>
          </cell>
        </row>
        <row r="1730">
          <cell r="C1730">
            <v>197</v>
          </cell>
          <cell r="D1730" t="str">
            <v>Journal</v>
          </cell>
          <cell r="E1730" t="str">
            <v>Kognitionswissenschaft</v>
          </cell>
          <cell r="F1730" t="str">
            <v>http://www.springerlink.com/openurl.asp?genre=journal&amp;issn=0938-7986</v>
          </cell>
          <cell r="G1730" t="str">
            <v>http://www.springerlink.com/content/100521</v>
          </cell>
          <cell r="H1730" t="str">
            <v>Springer Berlin / Heidelberg</v>
          </cell>
          <cell r="I1730" t="str">
            <v>0938-7986</v>
          </cell>
          <cell r="J1730" t="str">
            <v>1432-1483</v>
          </cell>
          <cell r="K1730" t="str">
            <v>Computer Science</v>
          </cell>
          <cell r="L1730" t="str">
            <v>Volume 6</v>
          </cell>
          <cell r="M1730">
            <v>1</v>
          </cell>
          <cell r="N1730">
            <v>35459</v>
          </cell>
        </row>
        <row r="1731">
          <cell r="C1731">
            <v>13367</v>
          </cell>
          <cell r="D1731" t="str">
            <v>Journal</v>
          </cell>
          <cell r="E1731" t="str">
            <v>Korea-Australia Rheology Journal</v>
          </cell>
          <cell r="F1731" t="str">
            <v>http://www.springerlink.com/openurl.asp?genre=journal&amp;issn=1226-119X</v>
          </cell>
          <cell r="G1731" t="str">
            <v>http://www.springerlink.com/content/122125</v>
          </cell>
          <cell r="H1731" t="str">
            <v>The Korean Society of Rheology and Australian Society of Rheology, co-published with Springer</v>
          </cell>
          <cell r="I1731" t="str">
            <v>1226-119X</v>
          </cell>
          <cell r="J1731" t="str">
            <v>2093-7660</v>
          </cell>
          <cell r="K1731" t="str">
            <v>Mechanical Engineering</v>
          </cell>
          <cell r="L1731" t="str">
            <v>Volume 23</v>
          </cell>
          <cell r="M1731">
            <v>1</v>
          </cell>
          <cell r="N1731">
            <v>40603</v>
          </cell>
        </row>
        <row r="1732">
          <cell r="C1732">
            <v>11814</v>
          </cell>
          <cell r="D1732" t="str">
            <v>Journal</v>
          </cell>
          <cell r="E1732" t="str">
            <v>Korean Journal of Chemical Engineering</v>
          </cell>
          <cell r="F1732" t="str">
            <v>http://www.springerlink.com/openurl.asp?genre=journal&amp;issn=0256-1115</v>
          </cell>
          <cell r="G1732" t="str">
            <v>http://www.springerlink.com/content/120599</v>
          </cell>
          <cell r="H1732" t="str">
            <v>Springer New York</v>
          </cell>
          <cell r="I1732" t="str">
            <v>0256-1115</v>
          </cell>
          <cell r="J1732" t="str">
            <v>1975-7220</v>
          </cell>
          <cell r="K1732" t="str">
            <v>Engineering</v>
          </cell>
          <cell r="L1732" t="str">
            <v>Volume 1</v>
          </cell>
          <cell r="M1732">
            <v>1</v>
          </cell>
          <cell r="N1732">
            <v>30742</v>
          </cell>
        </row>
        <row r="1733">
          <cell r="C1733">
            <v>12205</v>
          </cell>
          <cell r="D1733" t="str">
            <v>Journal</v>
          </cell>
          <cell r="E1733" t="str">
            <v>KSCE Journal of Civil Engineering</v>
          </cell>
          <cell r="F1733" t="str">
            <v>http://www.springerlink.com/openurl.asp?genre=journal&amp;issn=1226-7988</v>
          </cell>
          <cell r="G1733" t="str">
            <v>http://www.springerlink.com/content/120938</v>
          </cell>
          <cell r="H1733" t="str">
            <v>Korean Society of Civil Engineers</v>
          </cell>
          <cell r="I1733" t="str">
            <v>1226-7988</v>
          </cell>
          <cell r="J1733" t="str">
            <v>1976-3808</v>
          </cell>
          <cell r="K1733" t="str">
            <v>Engineering</v>
          </cell>
          <cell r="L1733" t="str">
            <v>Volume 1</v>
          </cell>
          <cell r="M1733">
            <v>1</v>
          </cell>
          <cell r="N1733">
            <v>35765</v>
          </cell>
        </row>
        <row r="1734">
          <cell r="C1734">
            <v>11577</v>
          </cell>
          <cell r="D1734" t="str">
            <v>Journal</v>
          </cell>
          <cell r="E1734" t="str">
            <v>KZfSS Kölner Zeitschrift für Soziologie und Sozialpsychologie</v>
          </cell>
          <cell r="F1734" t="str">
            <v>http://www.springerlink.com/openurl.asp?genre=journal&amp;issn=0023-2653</v>
          </cell>
          <cell r="G1734" t="str">
            <v>http://www.springerlink.com/content/120459</v>
          </cell>
          <cell r="H1734" t="str">
            <v>VS Verlag für Sozialwissenschaften</v>
          </cell>
          <cell r="I1734" t="str">
            <v>0023-2653</v>
          </cell>
          <cell r="J1734" t="str">
            <v>1861-891X</v>
          </cell>
          <cell r="K1734" t="str">
            <v>Humanities, Social Sciences and Law</v>
          </cell>
          <cell r="L1734" t="str">
            <v>Volume 52</v>
          </cell>
          <cell r="M1734">
            <v>1</v>
          </cell>
          <cell r="N1734">
            <v>36586</v>
          </cell>
        </row>
        <row r="1735">
          <cell r="C1735">
            <v>10674</v>
          </cell>
          <cell r="D1735" t="str">
            <v>Journal</v>
          </cell>
          <cell r="E1735" t="str">
            <v>L1-Educational Studies in Language and Literature</v>
          </cell>
          <cell r="F1735" t="str">
            <v>http://www.springerlink.com/openurl.asp?genre=journal&amp;issn=1567-6617</v>
          </cell>
          <cell r="G1735" t="str">
            <v>http://www.springerlink.com/content/106606</v>
          </cell>
          <cell r="H1735" t="str">
            <v>Springer Netherlands</v>
          </cell>
          <cell r="I1735" t="str">
            <v>1567-6617</v>
          </cell>
          <cell r="J1735" t="str">
            <v>1573-1731</v>
          </cell>
          <cell r="K1735" t="str">
            <v>Humanities, Social Sciences and Law</v>
          </cell>
          <cell r="L1735" t="str">
            <v>Volume 1</v>
          </cell>
          <cell r="M1735">
            <v>1</v>
          </cell>
          <cell r="N1735">
            <v>36892</v>
          </cell>
        </row>
        <row r="1736">
          <cell r="C1736" t="str">
            <v>(No JEM no.)</v>
          </cell>
          <cell r="D1736" t="str">
            <v>Journal</v>
          </cell>
          <cell r="E1736" t="str">
            <v>La Chirurgia degli Organi di Movimento</v>
          </cell>
          <cell r="F1736" t="str">
            <v>http://www.springerlink.com/openurl.asp?genre=journal&amp;issn=0009-4749</v>
          </cell>
          <cell r="G1736" t="str">
            <v>http://www.springerlink.com/content/120883</v>
          </cell>
          <cell r="H1736" t="str">
            <v>Springer Milan</v>
          </cell>
          <cell r="I1736" t="str">
            <v>0009-4749</v>
          </cell>
          <cell r="J1736" t="str">
            <v>1973-2538</v>
          </cell>
          <cell r="K1736" t="str">
            <v>Medicine &amp; Public Health</v>
          </cell>
          <cell r="L1736" t="str">
            <v>Volume 91</v>
          </cell>
          <cell r="M1736">
            <v>1</v>
          </cell>
          <cell r="N1736">
            <v>39448</v>
          </cell>
        </row>
        <row r="1737">
          <cell r="C1737">
            <v>11659</v>
          </cell>
          <cell r="D1737" t="str">
            <v>Journal</v>
          </cell>
          <cell r="E1737" t="str">
            <v>La Lettre de Médecine Physique et de Réadaptation</v>
          </cell>
          <cell r="F1737" t="str">
            <v>http://www.springerlink.com/openurl.asp?genre=journal&amp;issn=1778-4298</v>
          </cell>
          <cell r="G1737" t="str">
            <v>http://www.springerlink.com/content/120166</v>
          </cell>
          <cell r="H1737" t="str">
            <v>Springer Paris</v>
          </cell>
          <cell r="I1737" t="str">
            <v>1778-4298</v>
          </cell>
          <cell r="J1737" t="str">
            <v>1778-4301</v>
          </cell>
          <cell r="K1737" t="str">
            <v>Medicine</v>
          </cell>
          <cell r="L1737" t="str">
            <v>Volume 22</v>
          </cell>
          <cell r="M1737">
            <v>1</v>
          </cell>
          <cell r="N1737">
            <v>38838</v>
          </cell>
        </row>
        <row r="1738">
          <cell r="C1738" t="e">
            <v>#N/A</v>
          </cell>
          <cell r="D1738" t="str">
            <v>Journal</v>
          </cell>
          <cell r="E1738" t="str">
            <v>La Rivista del Nuovo Cimento (1969-1970)</v>
          </cell>
          <cell r="F1738" t="str">
            <v>http://www.springerlink.com/openurl.asp?genre=journal&amp;issn=0393-697X</v>
          </cell>
          <cell r="G1738" t="str">
            <v>http://www.springerlink.com/content/120866</v>
          </cell>
          <cell r="H1738" t="str">
            <v>Italian Physical Society</v>
          </cell>
          <cell r="I1738" t="str">
            <v>0393-697X</v>
          </cell>
          <cell r="J1738" t="str">
            <v>1826-9850</v>
          </cell>
          <cell r="L1738" t="str">
            <v>Volume 1</v>
          </cell>
          <cell r="M1738">
            <v>1</v>
          </cell>
          <cell r="N1738">
            <v>25204</v>
          </cell>
        </row>
        <row r="1739">
          <cell r="C1739" t="e">
            <v>#N/A</v>
          </cell>
          <cell r="D1739" t="str">
            <v>Journal</v>
          </cell>
          <cell r="E1739" t="str">
            <v>La Rivista del Nuovo Cimento (1971-1977)</v>
          </cell>
          <cell r="F1739" t="str">
            <v>http://www.springerlink.com/openurl.asp?genre=journal&amp;issn=0393-697X</v>
          </cell>
          <cell r="G1739" t="str">
            <v>http://www.springerlink.com/content/120867</v>
          </cell>
          <cell r="H1739" t="str">
            <v>Italian Physical Society</v>
          </cell>
          <cell r="I1739" t="str">
            <v>0393-697X</v>
          </cell>
          <cell r="J1739" t="str">
            <v>1826-9850</v>
          </cell>
          <cell r="L1739" t="str">
            <v>Volume 1</v>
          </cell>
          <cell r="M1739">
            <v>1</v>
          </cell>
          <cell r="N1739">
            <v>25934</v>
          </cell>
        </row>
        <row r="1740">
          <cell r="C1740" t="e">
            <v>#N/A</v>
          </cell>
          <cell r="D1740" t="str">
            <v>Journal</v>
          </cell>
          <cell r="E1740" t="str">
            <v>La Rivista del Nuovo Cimento (1978-1999)</v>
          </cell>
          <cell r="F1740" t="str">
            <v>http://www.springerlink.com/openurl.asp?genre=journal&amp;issn=0393-697X</v>
          </cell>
          <cell r="G1740" t="str">
            <v>http://www.springerlink.com/content/120868</v>
          </cell>
          <cell r="H1740" t="str">
            <v>Italian Physical Society</v>
          </cell>
          <cell r="I1740" t="str">
            <v>0393-697X</v>
          </cell>
          <cell r="J1740" t="str">
            <v>1826-9850</v>
          </cell>
          <cell r="L1740" t="str">
            <v>Volume 1</v>
          </cell>
          <cell r="M1740">
            <v>1</v>
          </cell>
          <cell r="N1740">
            <v>28498</v>
          </cell>
        </row>
        <row r="1741">
          <cell r="C1741">
            <v>13631</v>
          </cell>
          <cell r="D1741" t="str">
            <v>Journal</v>
          </cell>
          <cell r="E1741" t="str">
            <v>La Rivista Italiana della Medicina di Laboratorio</v>
          </cell>
          <cell r="F1741" t="str">
            <v>http://www.springerlink.com/openurl.asp?genre=journal&amp;issn=1825-859X</v>
          </cell>
          <cell r="G1741" t="str">
            <v>http://www.springerlink.com/content/122254</v>
          </cell>
          <cell r="H1741" t="str">
            <v>Springer Milan</v>
          </cell>
          <cell r="I1741" t="str">
            <v>1825-859X</v>
          </cell>
          <cell r="J1741" t="str">
            <v>2039-6821</v>
          </cell>
          <cell r="K1741" t="str">
            <v>Laboratory Medicine</v>
          </cell>
          <cell r="L1741" t="str">
            <v>Volume 7</v>
          </cell>
          <cell r="M1741">
            <v>1</v>
          </cell>
          <cell r="N1741">
            <v>40603</v>
          </cell>
        </row>
        <row r="1742">
          <cell r="C1742">
            <v>11355</v>
          </cell>
          <cell r="D1742" t="str">
            <v>Journal</v>
          </cell>
          <cell r="E1742" t="str">
            <v>Landscape and Ecological Engineering</v>
          </cell>
          <cell r="F1742" t="str">
            <v>http://www.springerlink.com/openurl.asp?genre=journal&amp;issn=1860-1871</v>
          </cell>
          <cell r="G1742" t="str">
            <v>http://www.springerlink.com/content/112761</v>
          </cell>
          <cell r="H1742" t="str">
            <v>Springer Japan</v>
          </cell>
          <cell r="I1742" t="str">
            <v>1860-1871</v>
          </cell>
          <cell r="J1742" t="str">
            <v>1860-188X</v>
          </cell>
          <cell r="K1742" t="str">
            <v>Earth and Environmental Science</v>
          </cell>
          <cell r="L1742" t="str">
            <v>Volume 1</v>
          </cell>
          <cell r="M1742">
            <v>1</v>
          </cell>
          <cell r="N1742">
            <v>38473</v>
          </cell>
        </row>
        <row r="1743">
          <cell r="C1743">
            <v>10980</v>
          </cell>
          <cell r="D1743" t="str">
            <v>Journal</v>
          </cell>
          <cell r="E1743" t="str">
            <v>Landscape Ecology</v>
          </cell>
          <cell r="F1743" t="str">
            <v>http://www.springerlink.com/openurl.asp?genre=journal&amp;issn=0921-2973</v>
          </cell>
          <cell r="G1743" t="str">
            <v>http://www.springerlink.com/content/103025</v>
          </cell>
          <cell r="H1743" t="str">
            <v>Springer Netherlands</v>
          </cell>
          <cell r="I1743" t="str">
            <v>0921-2973</v>
          </cell>
          <cell r="J1743" t="str">
            <v>1572-9761</v>
          </cell>
          <cell r="K1743" t="str">
            <v>Earth and Environmental Science</v>
          </cell>
          <cell r="L1743" t="str">
            <v>Volume 1</v>
          </cell>
          <cell r="M1743">
            <v>1</v>
          </cell>
          <cell r="N1743">
            <v>31968</v>
          </cell>
        </row>
        <row r="1744">
          <cell r="C1744">
            <v>10346</v>
          </cell>
          <cell r="D1744" t="str">
            <v>Journal</v>
          </cell>
          <cell r="E1744" t="str">
            <v>Landslides</v>
          </cell>
          <cell r="F1744" t="str">
            <v>http://www.springerlink.com/openurl.asp?genre=journal&amp;issn=1612-510X</v>
          </cell>
          <cell r="G1744" t="str">
            <v>http://www.springerlink.com/content/110832</v>
          </cell>
          <cell r="H1744" t="str">
            <v>Springer Berlin / Heidelberg</v>
          </cell>
          <cell r="I1744" t="str">
            <v>1612-510X</v>
          </cell>
          <cell r="J1744" t="str">
            <v>1612-5118</v>
          </cell>
          <cell r="K1744" t="str">
            <v>Earth and Environmental Science</v>
          </cell>
          <cell r="L1744" t="str">
            <v>Volume 1</v>
          </cell>
          <cell r="M1744">
            <v>1</v>
          </cell>
          <cell r="N1744">
            <v>38047</v>
          </cell>
        </row>
        <row r="1745">
          <cell r="C1745">
            <v>423</v>
          </cell>
          <cell r="D1745" t="str">
            <v>Journal</v>
          </cell>
          <cell r="E1745" t="str">
            <v>Langenbeck's Archives of Surgery</v>
          </cell>
          <cell r="F1745" t="str">
            <v>http://www.springerlink.com/openurl.asp?genre=journal&amp;issn=1435-2443</v>
          </cell>
          <cell r="G1745" t="str">
            <v>http://www.springerlink.com/content/100391</v>
          </cell>
          <cell r="H1745" t="str">
            <v>Springer Berlin / Heidelberg</v>
          </cell>
          <cell r="I1745" t="str">
            <v>1435-2443</v>
          </cell>
          <cell r="J1745" t="str">
            <v>1435-2451</v>
          </cell>
          <cell r="K1745" t="str">
            <v>Medicine</v>
          </cell>
          <cell r="L1745" t="str">
            <v>Volume 1</v>
          </cell>
          <cell r="M1745">
            <v>1</v>
          </cell>
          <cell r="N1745" t="str">
            <v>1872-03-15</v>
          </cell>
        </row>
        <row r="1746">
          <cell r="C1746">
            <v>10993</v>
          </cell>
          <cell r="D1746" t="str">
            <v>Journal</v>
          </cell>
          <cell r="E1746" t="str">
            <v>Language Policy</v>
          </cell>
          <cell r="F1746" t="str">
            <v>http://www.springerlink.com/openurl.asp?genre=journal&amp;issn=1568-4555</v>
          </cell>
          <cell r="G1746" t="str">
            <v>http://www.springerlink.com/content/108796</v>
          </cell>
          <cell r="H1746" t="str">
            <v>Springer Netherlands</v>
          </cell>
          <cell r="I1746" t="str">
            <v>1568-4555</v>
          </cell>
          <cell r="J1746" t="str">
            <v>1573-1863</v>
          </cell>
          <cell r="K1746" t="str">
            <v>Humanities, Social Sciences and Law</v>
          </cell>
          <cell r="L1746" t="str">
            <v>Volume 1</v>
          </cell>
          <cell r="M1746">
            <v>1</v>
          </cell>
          <cell r="N1746">
            <v>37336</v>
          </cell>
        </row>
        <row r="1747">
          <cell r="C1747">
            <v>10579</v>
          </cell>
          <cell r="D1747" t="str">
            <v>Journal</v>
          </cell>
          <cell r="E1747" t="str">
            <v>Language Resources and Evaluation</v>
          </cell>
          <cell r="F1747" t="str">
            <v>http://www.springerlink.com/openurl.asp?genre=journal&amp;issn=1574-020X</v>
          </cell>
          <cell r="G1747" t="str">
            <v>http://www.springerlink.com/content/113189</v>
          </cell>
          <cell r="H1747" t="str">
            <v>Springer Netherlands</v>
          </cell>
          <cell r="I1747" t="str">
            <v>1574-020X</v>
          </cell>
          <cell r="J1747" t="str">
            <v>1574-0218</v>
          </cell>
          <cell r="K1747" t="str">
            <v>Humanities, Social Sciences and Law</v>
          </cell>
          <cell r="L1747" t="str">
            <v>Volume 39</v>
          </cell>
          <cell r="M1747">
            <v>1</v>
          </cell>
          <cell r="N1747">
            <v>38384</v>
          </cell>
        </row>
        <row r="1748">
          <cell r="C1748">
            <v>11490</v>
          </cell>
          <cell r="D1748" t="str">
            <v>Journal</v>
          </cell>
          <cell r="E1748" t="str">
            <v>Laser Physics</v>
          </cell>
          <cell r="F1748" t="str">
            <v>http://www.springerlink.com/openurl.asp?genre=journal&amp;issn=1054-660X</v>
          </cell>
          <cell r="G1748" t="str">
            <v>http://www.springerlink.com/content/119885</v>
          </cell>
          <cell r="H1748" t="str">
            <v>MAIK Nauka/Interperiodica distributed exclusively by Springer Science+Business Media LLC.</v>
          </cell>
          <cell r="I1748" t="str">
            <v>1054-660X</v>
          </cell>
          <cell r="J1748" t="str">
            <v>1555-6611</v>
          </cell>
          <cell r="K1748" t="str">
            <v>Physics and Astronomy</v>
          </cell>
          <cell r="L1748" t="str">
            <v>Volume 16</v>
          </cell>
          <cell r="M1748">
            <v>1</v>
          </cell>
          <cell r="N1748">
            <v>38745</v>
          </cell>
        </row>
        <row r="1749">
          <cell r="C1749">
            <v>10103</v>
          </cell>
          <cell r="D1749" t="str">
            <v>Journal</v>
          </cell>
          <cell r="E1749" t="str">
            <v>Lasers in Medical Science</v>
          </cell>
          <cell r="F1749" t="str">
            <v>http://www.springerlink.com/openurl.asp?genre=journal&amp;issn=0268-8921</v>
          </cell>
          <cell r="G1749" t="str">
            <v>http://www.springerlink.com/content/102825</v>
          </cell>
          <cell r="H1749" t="str">
            <v>Springer London</v>
          </cell>
          <cell r="I1749" t="str">
            <v>0268-8921</v>
          </cell>
          <cell r="J1749" t="str">
            <v>1435-604X</v>
          </cell>
          <cell r="K1749" t="str">
            <v>Medicine</v>
          </cell>
          <cell r="L1749" t="str">
            <v>Volume 1</v>
          </cell>
          <cell r="M1749">
            <v>1</v>
          </cell>
          <cell r="N1749">
            <v>31413</v>
          </cell>
        </row>
        <row r="1750">
          <cell r="C1750">
            <v>10978</v>
          </cell>
          <cell r="D1750" t="str">
            <v>Journal</v>
          </cell>
          <cell r="E1750" t="str">
            <v>Law and Critique</v>
          </cell>
          <cell r="F1750" t="str">
            <v>http://www.springerlink.com/openurl.asp?genre=journal&amp;issn=0957-8536</v>
          </cell>
          <cell r="G1750" t="str">
            <v>http://www.springerlink.com/content/104125</v>
          </cell>
          <cell r="H1750" t="str">
            <v>Springer Netherlands</v>
          </cell>
          <cell r="I1750" t="str">
            <v>0957-8536</v>
          </cell>
          <cell r="J1750" t="str">
            <v>1572-8617</v>
          </cell>
          <cell r="K1750" t="str">
            <v>Humanities, Social Sciences and Law</v>
          </cell>
          <cell r="L1750" t="str">
            <v>Volume 1</v>
          </cell>
          <cell r="M1750">
            <v>1</v>
          </cell>
          <cell r="N1750">
            <v>32933</v>
          </cell>
        </row>
        <row r="1751">
          <cell r="C1751">
            <v>10979</v>
          </cell>
          <cell r="D1751" t="str">
            <v>Journal</v>
          </cell>
          <cell r="E1751" t="str">
            <v>Law and Human Behavior</v>
          </cell>
          <cell r="F1751" t="str">
            <v>http://www.springerlink.com/openurl.asp?genre=journal&amp;issn=0147-7307</v>
          </cell>
          <cell r="G1751" t="str">
            <v>http://www.springerlink.com/content/104390</v>
          </cell>
          <cell r="H1751" t="str">
            <v>Springer Netherlands</v>
          </cell>
          <cell r="I1751" t="str">
            <v>0147-7307</v>
          </cell>
          <cell r="J1751" t="str">
            <v>1573-661X</v>
          </cell>
          <cell r="K1751" t="str">
            <v>Behavioral Science</v>
          </cell>
          <cell r="L1751" t="str">
            <v>Volume 1</v>
          </cell>
          <cell r="M1751">
            <v>1</v>
          </cell>
          <cell r="N1751">
            <v>28185</v>
          </cell>
        </row>
        <row r="1752">
          <cell r="C1752">
            <v>10982</v>
          </cell>
          <cell r="D1752" t="str">
            <v>Journal</v>
          </cell>
          <cell r="E1752" t="str">
            <v>Law and Philosophy</v>
          </cell>
          <cell r="F1752" t="str">
            <v>http://www.springerlink.com/openurl.asp?genre=journal&amp;issn=0167-5249</v>
          </cell>
          <cell r="G1752" t="str">
            <v>http://www.springerlink.com/content/102952</v>
          </cell>
          <cell r="H1752" t="str">
            <v>Springer Netherlands</v>
          </cell>
          <cell r="I1752" t="str">
            <v>0167-5249</v>
          </cell>
          <cell r="J1752" t="str">
            <v>1573-0522</v>
          </cell>
          <cell r="K1752" t="str">
            <v>Humanities, Social Sciences and Law</v>
          </cell>
          <cell r="L1752" t="str">
            <v>Volume 1</v>
          </cell>
          <cell r="M1752">
            <v>1</v>
          </cell>
          <cell r="N1752">
            <v>30042</v>
          </cell>
        </row>
        <row r="1753">
          <cell r="C1753">
            <v>13420</v>
          </cell>
          <cell r="D1753" t="str">
            <v>Journal</v>
          </cell>
          <cell r="E1753" t="str">
            <v>Learning &amp; Behavior</v>
          </cell>
          <cell r="F1753" t="str">
            <v>http://www.springerlink.com/openurl.asp?genre=journal&amp;issn=1543-4494</v>
          </cell>
          <cell r="G1753" t="str">
            <v>http://www.springerlink.com/content/121834</v>
          </cell>
          <cell r="H1753" t="str">
            <v>Springer New York</v>
          </cell>
          <cell r="I1753" t="str">
            <v>1543-4494</v>
          </cell>
          <cell r="J1753" t="str">
            <v>1543-4508</v>
          </cell>
          <cell r="K1753" t="str">
            <v>Psychology</v>
          </cell>
          <cell r="L1753" t="str">
            <v>Volume 1</v>
          </cell>
          <cell r="M1753">
            <v>1</v>
          </cell>
          <cell r="N1753">
            <v>26724</v>
          </cell>
        </row>
        <row r="1754">
          <cell r="C1754">
            <v>10984</v>
          </cell>
          <cell r="D1754" t="str">
            <v>Journal</v>
          </cell>
          <cell r="E1754" t="str">
            <v>Learning Environments Research</v>
          </cell>
          <cell r="F1754" t="str">
            <v>http://www.springerlink.com/openurl.asp?genre=journal&amp;issn=1387-1579</v>
          </cell>
          <cell r="G1754" t="str">
            <v>http://www.springerlink.com/content/102953</v>
          </cell>
          <cell r="H1754" t="str">
            <v>Springer Netherlands</v>
          </cell>
          <cell r="I1754" t="str">
            <v>1387-1579</v>
          </cell>
          <cell r="J1754" t="str">
            <v>1573-1855</v>
          </cell>
          <cell r="K1754" t="str">
            <v>Humanities, Social Sciences and Law</v>
          </cell>
          <cell r="L1754" t="str">
            <v>Volume 1</v>
          </cell>
          <cell r="M1754">
            <v>1</v>
          </cell>
          <cell r="N1754">
            <v>35796</v>
          </cell>
        </row>
        <row r="1755">
          <cell r="C1755">
            <v>11519</v>
          </cell>
          <cell r="D1755" t="str">
            <v>Journal</v>
          </cell>
          <cell r="E1755" t="str">
            <v>Learning Inquiry</v>
          </cell>
          <cell r="F1755" t="str">
            <v>http://www.springerlink.com/openurl.asp?genre=journal&amp;issn=1558-2973</v>
          </cell>
          <cell r="G1755" t="str">
            <v>http://www.springerlink.com/content/120592</v>
          </cell>
          <cell r="H1755" t="str">
            <v>Springer New York</v>
          </cell>
          <cell r="I1755" t="str">
            <v>1558-2973</v>
          </cell>
          <cell r="J1755" t="str">
            <v>1558-2981</v>
          </cell>
          <cell r="K1755" t="str">
            <v>Humanities, Social Sciences and Law</v>
          </cell>
          <cell r="L1755" t="str">
            <v>Volume 1</v>
          </cell>
          <cell r="M1755">
            <v>1</v>
          </cell>
          <cell r="N1755">
            <v>39173</v>
          </cell>
        </row>
        <row r="1756">
          <cell r="C1756">
            <v>12612</v>
          </cell>
          <cell r="D1756" t="str">
            <v>Journal</v>
          </cell>
          <cell r="E1756" t="str">
            <v>Les cahiers de l'année gérontologique</v>
          </cell>
          <cell r="F1756" t="str">
            <v>http://www.springerlink.com/openurl.asp?genre=journal&amp;issn=1760-5342</v>
          </cell>
          <cell r="G1756" t="str">
            <v>http://www.springerlink.com/content/121301</v>
          </cell>
          <cell r="H1756" t="str">
            <v>Springer Paris</v>
          </cell>
          <cell r="I1756" t="str">
            <v>1760-5342</v>
          </cell>
          <cell r="J1756" t="str">
            <v>1760-5350</v>
          </cell>
          <cell r="K1756" t="str">
            <v>Medicine &amp; Public Health</v>
          </cell>
          <cell r="L1756" t="str">
            <v>Volume 1</v>
          </cell>
          <cell r="M1756">
            <v>1</v>
          </cell>
          <cell r="N1756">
            <v>39873</v>
          </cell>
        </row>
        <row r="1757">
          <cell r="C1757" t="e">
            <v>#N/A</v>
          </cell>
          <cell r="D1757" t="str">
            <v>Journal</v>
          </cell>
          <cell r="E1757" t="str">
            <v>Lettere Al Nuovo Cimento (1969 - 1970)</v>
          </cell>
          <cell r="F1757" t="str">
            <v>http://www.springerlink.com/openurl.asp?genre=journal&amp;issn=0375-930X</v>
          </cell>
          <cell r="G1757" t="str">
            <v>http://www.springerlink.com/content/121108</v>
          </cell>
          <cell r="H1757" t="str">
            <v>Italian Physical Society</v>
          </cell>
          <cell r="I1757" t="str">
            <v>0375-930X</v>
          </cell>
          <cell r="J1757" t="str">
            <v>1827-613X</v>
          </cell>
          <cell r="K1757" t="str">
            <v>Physics and Astronomy</v>
          </cell>
          <cell r="L1757" t="str">
            <v>Volume 1</v>
          </cell>
          <cell r="M1757">
            <v>1</v>
          </cell>
          <cell r="N1757">
            <v>25204</v>
          </cell>
        </row>
        <row r="1758">
          <cell r="C1758" t="e">
            <v>#N/A</v>
          </cell>
          <cell r="D1758" t="str">
            <v>Journal</v>
          </cell>
          <cell r="E1758" t="str">
            <v>Lettere Al Nuovo Cimento (1971 – 1985)</v>
          </cell>
          <cell r="F1758" t="str">
            <v>http://www.springerlink.com/openurl.asp?genre=journal&amp;issn=0375-930X</v>
          </cell>
          <cell r="G1758" t="str">
            <v>http://www.springerlink.com/content/120865</v>
          </cell>
          <cell r="H1758" t="str">
            <v>Italian Physical Society</v>
          </cell>
          <cell r="I1758" t="str">
            <v>0375-930X</v>
          </cell>
          <cell r="J1758" t="str">
            <v>1827-613X</v>
          </cell>
          <cell r="L1758" t="str">
            <v>Volume 1</v>
          </cell>
          <cell r="M1758">
            <v>1</v>
          </cell>
          <cell r="N1758">
            <v>25934</v>
          </cell>
        </row>
        <row r="1759">
          <cell r="C1759">
            <v>11005</v>
          </cell>
          <cell r="D1759" t="str">
            <v>Journal</v>
          </cell>
          <cell r="E1759" t="str">
            <v>Letters in Mathematical Physics</v>
          </cell>
          <cell r="F1759" t="str">
            <v>http://www.springerlink.com/openurl.asp?genre=journal&amp;issn=0377-9017</v>
          </cell>
          <cell r="G1759" t="str">
            <v>http://www.springerlink.com/content/100306</v>
          </cell>
          <cell r="H1759" t="str">
            <v>Springer Netherlands</v>
          </cell>
          <cell r="I1759" t="str">
            <v>0377-9017</v>
          </cell>
          <cell r="J1759" t="str">
            <v>1573-0530</v>
          </cell>
          <cell r="K1759" t="str">
            <v>Physics and Astronomy</v>
          </cell>
          <cell r="L1759" t="str">
            <v>Volume 1</v>
          </cell>
          <cell r="M1759">
            <v>1</v>
          </cell>
          <cell r="N1759">
            <v>27729</v>
          </cell>
        </row>
        <row r="1760">
          <cell r="C1760" t="str">
            <v>(No JEM no.)</v>
          </cell>
          <cell r="D1760" t="str">
            <v>Journal</v>
          </cell>
          <cell r="E1760" t="str">
            <v>Letters in Peptide Science</v>
          </cell>
          <cell r="F1760" t="str">
            <v>http://www.springerlink.com/openurl.asp?genre=journal&amp;issn=0929-5666</v>
          </cell>
          <cell r="G1760" t="str">
            <v>http://www.springerlink.com/content/102954</v>
          </cell>
          <cell r="H1760" t="str">
            <v>Springer Netherlands</v>
          </cell>
          <cell r="I1760" t="str">
            <v>0929-5666</v>
          </cell>
          <cell r="J1760" t="str">
            <v>1573-496X</v>
          </cell>
          <cell r="K1760" t="str">
            <v>Life Sciences</v>
          </cell>
          <cell r="L1760" t="str">
            <v>Volume 1</v>
          </cell>
          <cell r="M1760">
            <v>1</v>
          </cell>
          <cell r="N1760">
            <v>34516</v>
          </cell>
        </row>
        <row r="1761">
          <cell r="C1761">
            <v>12076</v>
          </cell>
          <cell r="D1761" t="str">
            <v>Journal</v>
          </cell>
          <cell r="E1761" t="str">
            <v>Letters in Spatial and Resource Sciences</v>
          </cell>
          <cell r="F1761" t="str">
            <v>http://www.springerlink.com/openurl.asp?genre=journal&amp;issn=1864-4031</v>
          </cell>
          <cell r="G1761" t="str">
            <v>http://www.springerlink.com/content/120972</v>
          </cell>
          <cell r="H1761" t="str">
            <v>Springer Berlin / Heidelberg</v>
          </cell>
          <cell r="I1761" t="str">
            <v>1864-4031</v>
          </cell>
          <cell r="J1761" t="str">
            <v>1864-404X</v>
          </cell>
          <cell r="K1761" t="str">
            <v>Economics/Management Science</v>
          </cell>
          <cell r="L1761" t="str">
            <v>Volume 1</v>
          </cell>
          <cell r="M1761">
            <v>1</v>
          </cell>
          <cell r="N1761">
            <v>39630</v>
          </cell>
        </row>
        <row r="1762">
          <cell r="C1762">
            <v>11578</v>
          </cell>
          <cell r="D1762" t="str">
            <v>Journal</v>
          </cell>
          <cell r="E1762" t="str">
            <v>Leviathan</v>
          </cell>
          <cell r="F1762" t="str">
            <v>http://www.springerlink.com/openurl.asp?genre=journal&amp;issn=0340-0425</v>
          </cell>
          <cell r="G1762" t="str">
            <v>http://www.springerlink.com/content/120460</v>
          </cell>
          <cell r="H1762" t="str">
            <v>VS Verlag für Sozialwissenschaften</v>
          </cell>
          <cell r="I1762" t="str">
            <v>0340-0425</v>
          </cell>
          <cell r="J1762" t="str">
            <v>1861-8588</v>
          </cell>
          <cell r="K1762" t="str">
            <v>Humanities, Social Sciences and Law</v>
          </cell>
          <cell r="L1762" t="str">
            <v>Volume 28</v>
          </cell>
          <cell r="M1762">
            <v>1</v>
          </cell>
          <cell r="N1762">
            <v>36586</v>
          </cell>
        </row>
        <row r="1763">
          <cell r="C1763">
            <v>10985</v>
          </cell>
          <cell r="D1763" t="str">
            <v>Journal</v>
          </cell>
          <cell r="E1763" t="str">
            <v>Lifetime Data Analysis</v>
          </cell>
          <cell r="F1763" t="str">
            <v>http://www.springerlink.com/openurl.asp?genre=journal&amp;issn=1380-7870</v>
          </cell>
          <cell r="G1763" t="str">
            <v>http://www.springerlink.com/content/100307</v>
          </cell>
          <cell r="H1763" t="str">
            <v>Springer Netherlands</v>
          </cell>
          <cell r="I1763" t="str">
            <v>1380-7870</v>
          </cell>
          <cell r="J1763" t="str">
            <v>1572-9249</v>
          </cell>
          <cell r="K1763" t="str">
            <v>Mathematics and Statistics</v>
          </cell>
          <cell r="L1763" t="str">
            <v>Volume 1</v>
          </cell>
          <cell r="M1763">
            <v>1</v>
          </cell>
          <cell r="N1763">
            <v>34759</v>
          </cell>
        </row>
        <row r="1764">
          <cell r="C1764">
            <v>10201</v>
          </cell>
          <cell r="D1764" t="str">
            <v>Journal</v>
          </cell>
          <cell r="E1764" t="str">
            <v>Limnology</v>
          </cell>
          <cell r="F1764" t="str">
            <v>http://www.springerlink.com/openurl.asp?genre=journal&amp;issn=1439-8621</v>
          </cell>
          <cell r="G1764" t="str">
            <v>http://www.springerlink.com/content/101782</v>
          </cell>
          <cell r="H1764" t="str">
            <v>Springer Japan</v>
          </cell>
          <cell r="I1764" t="str">
            <v>1439-8621</v>
          </cell>
          <cell r="J1764" t="str">
            <v>1439-863X</v>
          </cell>
          <cell r="K1764" t="str">
            <v>Earth and Environmental Science</v>
          </cell>
          <cell r="L1764" t="str">
            <v>Volume 1</v>
          </cell>
          <cell r="M1764">
            <v>1</v>
          </cell>
          <cell r="N1764">
            <v>36636</v>
          </cell>
        </row>
        <row r="1765">
          <cell r="C1765">
            <v>10988</v>
          </cell>
          <cell r="D1765" t="str">
            <v>Journal</v>
          </cell>
          <cell r="E1765" t="str">
            <v>Linguistics and Philosophy</v>
          </cell>
          <cell r="F1765" t="str">
            <v>http://www.springerlink.com/openurl.asp?genre=journal&amp;issn=0165-0157</v>
          </cell>
          <cell r="G1765" t="str">
            <v>http://www.springerlink.com/content/102955</v>
          </cell>
          <cell r="H1765" t="str">
            <v>Springer Netherlands</v>
          </cell>
          <cell r="I1765" t="str">
            <v>0165-0157</v>
          </cell>
          <cell r="J1765" t="str">
            <v>1573-0549</v>
          </cell>
          <cell r="K1765" t="str">
            <v>Humanities, Social Sciences and Law</v>
          </cell>
          <cell r="L1765" t="str">
            <v>Volume 1</v>
          </cell>
          <cell r="M1765">
            <v>1</v>
          </cell>
          <cell r="N1765">
            <v>28126</v>
          </cell>
        </row>
        <row r="1766">
          <cell r="C1766">
            <v>11745</v>
          </cell>
          <cell r="D1766" t="str">
            <v>Journal</v>
          </cell>
          <cell r="E1766" t="str">
            <v>Lipids</v>
          </cell>
          <cell r="F1766" t="str">
            <v>http://www.springerlink.com/openurl.asp?genre=journal&amp;issn=0024-4201</v>
          </cell>
          <cell r="G1766" t="str">
            <v>http://www.springerlink.com/content/120379</v>
          </cell>
          <cell r="H1766" t="str">
            <v>Springer Berlin / Heidelberg</v>
          </cell>
          <cell r="I1766" t="str">
            <v>0024-4201</v>
          </cell>
          <cell r="J1766" t="str">
            <v>1558-9307</v>
          </cell>
          <cell r="K1766" t="str">
            <v>Chemistry and Materials Science</v>
          </cell>
          <cell r="L1766" t="str">
            <v>Volume 1</v>
          </cell>
          <cell r="M1766">
            <v>1</v>
          </cell>
          <cell r="N1766">
            <v>24108</v>
          </cell>
        </row>
        <row r="1767">
          <cell r="C1767" t="e">
            <v>#N/A</v>
          </cell>
          <cell r="D1767" t="str">
            <v>Journal</v>
          </cell>
          <cell r="E1767" t="str">
            <v>Lipids in Health and Disease</v>
          </cell>
          <cell r="F1767" t="str">
            <v>http://www.springerlink.com/openurl.asp?genre=journal&amp;eissn=1476-511X</v>
          </cell>
          <cell r="G1767" t="str">
            <v>http://www.springerlink.com/content/121919</v>
          </cell>
          <cell r="H1767" t="str">
            <v>BioMed Central</v>
          </cell>
          <cell r="J1767" t="str">
            <v>1476-511X</v>
          </cell>
          <cell r="K1767" t="str">
            <v>Medical Biochemistry</v>
          </cell>
          <cell r="L1767" t="str">
            <v>Volume 1</v>
          </cell>
          <cell r="M1767">
            <v>1</v>
          </cell>
          <cell r="N1767">
            <v>37591</v>
          </cell>
        </row>
        <row r="1768">
          <cell r="C1768" t="str">
            <v>(No JEM no.)</v>
          </cell>
          <cell r="D1768" t="str">
            <v>Journal</v>
          </cell>
          <cell r="E1768" t="str">
            <v>LISP and Symbolic Computation</v>
          </cell>
          <cell r="F1768" t="str">
            <v>http://www.springerlink.com/openurl.asp?genre=journal&amp;issn=0892-4635</v>
          </cell>
          <cell r="G1768" t="str">
            <v>http://www.springerlink.com/content/100308</v>
          </cell>
          <cell r="H1768" t="str">
            <v>Springer Netherlands</v>
          </cell>
          <cell r="I1768" t="str">
            <v>0892-4635</v>
          </cell>
          <cell r="K1768" t="str">
            <v>Computer Science</v>
          </cell>
          <cell r="L1768" t="str">
            <v>Volume 1</v>
          </cell>
          <cell r="M1768">
            <v>1</v>
          </cell>
          <cell r="N1768">
            <v>32295</v>
          </cell>
        </row>
        <row r="1769">
          <cell r="C1769">
            <v>10987</v>
          </cell>
          <cell r="D1769" t="str">
            <v>Journal</v>
          </cell>
          <cell r="E1769" t="str">
            <v>Lithology and Mineral Resources</v>
          </cell>
          <cell r="F1769" t="str">
            <v>http://www.springerlink.com/openurl.asp?genre=journal&amp;issn=0024-4902</v>
          </cell>
          <cell r="G1769" t="str">
            <v>http://www.springerlink.com/content/106290</v>
          </cell>
          <cell r="H1769" t="str">
            <v>MAIK Nauka/Interperiodica distributed exclusively by Springer Science+Business Media LLC.</v>
          </cell>
          <cell r="I1769" t="str">
            <v>0024-4902</v>
          </cell>
          <cell r="J1769" t="str">
            <v>1608-3229</v>
          </cell>
          <cell r="K1769" t="str">
            <v>Earth and Environmental Science</v>
          </cell>
          <cell r="L1769" t="str">
            <v>Volume 35</v>
          </cell>
          <cell r="M1769">
            <v>1</v>
          </cell>
          <cell r="N1769">
            <v>36526</v>
          </cell>
        </row>
        <row r="1770">
          <cell r="C1770">
            <v>10986</v>
          </cell>
          <cell r="D1770" t="str">
            <v>Journal</v>
          </cell>
          <cell r="E1770" t="str">
            <v>Lithuanian Mathematical Journal</v>
          </cell>
          <cell r="F1770" t="str">
            <v>http://www.springerlink.com/openurl.asp?genre=journal&amp;issn=0363-1672</v>
          </cell>
          <cell r="G1770" t="str">
            <v>http://www.springerlink.com/content/106481</v>
          </cell>
          <cell r="H1770" t="str">
            <v>Springer New York</v>
          </cell>
          <cell r="I1770" t="str">
            <v>0363-1672</v>
          </cell>
          <cell r="J1770" t="str">
            <v>1573-8825</v>
          </cell>
          <cell r="K1770" t="str">
            <v>Mathematics and Statistics</v>
          </cell>
          <cell r="L1770" t="str">
            <v>Volume 13</v>
          </cell>
          <cell r="M1770">
            <v>1</v>
          </cell>
          <cell r="N1770">
            <v>26665</v>
          </cell>
        </row>
        <row r="1771">
          <cell r="C1771">
            <v>10991</v>
          </cell>
          <cell r="D1771" t="str">
            <v>Journal</v>
          </cell>
          <cell r="E1771" t="str">
            <v>Liverpool Law Review</v>
          </cell>
          <cell r="F1771" t="str">
            <v>http://www.springerlink.com/openurl.asp?genre=journal&amp;issn=0144-932X</v>
          </cell>
          <cell r="G1771" t="str">
            <v>http://www.springerlink.com/content/104947</v>
          </cell>
          <cell r="H1771" t="str">
            <v>Springer Netherlands</v>
          </cell>
          <cell r="I1771" t="str">
            <v>0144-932X</v>
          </cell>
          <cell r="J1771" t="str">
            <v>1572-8625</v>
          </cell>
          <cell r="K1771" t="str">
            <v>Humanities, Social Sciences and Law</v>
          </cell>
          <cell r="L1771" t="str">
            <v>Volume 1</v>
          </cell>
          <cell r="M1771">
            <v>1</v>
          </cell>
          <cell r="N1771">
            <v>29099</v>
          </cell>
        </row>
        <row r="1772">
          <cell r="C1772">
            <v>11639</v>
          </cell>
          <cell r="D1772" t="str">
            <v>Journal</v>
          </cell>
          <cell r="E1772" t="str">
            <v>LO SCALPELLO - OTODI Educational</v>
          </cell>
          <cell r="F1772" t="str">
            <v>http://www.springerlink.com/openurl.asp?genre=journal&amp;issn=0390-5276</v>
          </cell>
          <cell r="G1772" t="str">
            <v>http://www.springerlink.com/content/120871</v>
          </cell>
          <cell r="H1772" t="str">
            <v>Springer Milan</v>
          </cell>
          <cell r="I1772" t="str">
            <v>0390-5276</v>
          </cell>
          <cell r="J1772" t="str">
            <v>1970-6812</v>
          </cell>
          <cell r="K1772" t="str">
            <v>Rheumatology</v>
          </cell>
          <cell r="L1772" t="str">
            <v>Volume 21</v>
          </cell>
          <cell r="M1772">
            <v>1</v>
          </cell>
          <cell r="N1772">
            <v>39269</v>
          </cell>
        </row>
        <row r="1773">
          <cell r="C1773">
            <v>12202</v>
          </cell>
          <cell r="D1773" t="str">
            <v>Journal</v>
          </cell>
          <cell r="E1773" t="str">
            <v>Lobachevskii Journal of Mathematics</v>
          </cell>
          <cell r="F1773" t="str">
            <v>http://www.springerlink.com/openurl.asp?genre=journal&amp;issn=1995-0802</v>
          </cell>
          <cell r="G1773" t="str">
            <v>http://www.springerlink.com/content/120937</v>
          </cell>
          <cell r="H1773" t="str">
            <v>MAIK Nauka/Interperiodica distributed exclusively by Springer Science+Business Media LLC.</v>
          </cell>
          <cell r="I1773" t="str">
            <v>1995-0802</v>
          </cell>
          <cell r="J1773" t="str">
            <v>1818-9962</v>
          </cell>
          <cell r="K1773" t="str">
            <v>Mathematics</v>
          </cell>
          <cell r="L1773" t="str">
            <v>Volume 29</v>
          </cell>
          <cell r="M1773">
            <v>1</v>
          </cell>
          <cell r="N1773">
            <v>39448</v>
          </cell>
        </row>
        <row r="1774">
          <cell r="C1774">
            <v>11813</v>
          </cell>
          <cell r="D1774" t="str">
            <v>Journal</v>
          </cell>
          <cell r="E1774" t="str">
            <v>Logic and Analysis</v>
          </cell>
          <cell r="F1774" t="str">
            <v>http://www.springerlink.com/openurl.asp?genre=journal&amp;issn=1863-3617</v>
          </cell>
          <cell r="G1774" t="str">
            <v>http://www.springerlink.com/content/120511</v>
          </cell>
          <cell r="H1774" t="str">
            <v>Springer Wien</v>
          </cell>
          <cell r="I1774" t="str">
            <v>1863-3617</v>
          </cell>
          <cell r="J1774" t="str">
            <v>1863-3625</v>
          </cell>
          <cell r="K1774" t="str">
            <v>Mathematics</v>
          </cell>
          <cell r="L1774" t="str">
            <v>Volume 1</v>
          </cell>
          <cell r="M1774">
            <v>1</v>
          </cell>
          <cell r="N1774">
            <v>39356</v>
          </cell>
        </row>
        <row r="1775">
          <cell r="C1775">
            <v>11787</v>
          </cell>
          <cell r="D1775" t="str">
            <v>Journal</v>
          </cell>
          <cell r="E1775" t="str">
            <v>Logica Universalis</v>
          </cell>
          <cell r="F1775" t="str">
            <v>http://www.springerlink.com/openurl.asp?genre=journal&amp;issn=1661-8297</v>
          </cell>
          <cell r="G1775" t="str">
            <v>http://www.springerlink.com/content/120443</v>
          </cell>
          <cell r="H1775" t="str">
            <v>Birkhäuser Basel</v>
          </cell>
          <cell r="I1775" t="str">
            <v>1661-8297</v>
          </cell>
          <cell r="J1775" t="str">
            <v>1661-8300</v>
          </cell>
          <cell r="K1775" t="str">
            <v>Mathematics</v>
          </cell>
          <cell r="L1775" t="str">
            <v>Volume 1</v>
          </cell>
          <cell r="M1775">
            <v>1</v>
          </cell>
          <cell r="N1775">
            <v>39105</v>
          </cell>
        </row>
        <row r="1776">
          <cell r="C1776">
            <v>12159</v>
          </cell>
          <cell r="D1776" t="str">
            <v>Journal</v>
          </cell>
          <cell r="E1776" t="str">
            <v>Logistics Research</v>
          </cell>
          <cell r="F1776" t="str">
            <v>http://www.springerlink.com/openurl.asp?genre=journal&amp;issn=1865-035X</v>
          </cell>
          <cell r="G1776" t="str">
            <v>http://www.springerlink.com/content/120992</v>
          </cell>
          <cell r="H1776" t="str">
            <v>Springer Berlin / Heidelberg</v>
          </cell>
          <cell r="I1776" t="str">
            <v>1865-035X</v>
          </cell>
          <cell r="J1776" t="str">
            <v>1865-0368</v>
          </cell>
          <cell r="K1776" t="str">
            <v>Engineering</v>
          </cell>
          <cell r="L1776" t="str">
            <v>Volume 1</v>
          </cell>
          <cell r="M1776">
            <v>1</v>
          </cell>
          <cell r="N1776">
            <v>39873</v>
          </cell>
        </row>
        <row r="1777">
          <cell r="C1777">
            <v>408</v>
          </cell>
          <cell r="D1777" t="str">
            <v>Journal</v>
          </cell>
          <cell r="E1777" t="str">
            <v>Lung</v>
          </cell>
          <cell r="F1777" t="str">
            <v>http://www.springerlink.com/openurl.asp?genre=journal&amp;issn=0341-2040</v>
          </cell>
          <cell r="G1777" t="str">
            <v>http://www.springerlink.com/content/100363</v>
          </cell>
          <cell r="H1777" t="str">
            <v>Springer New York</v>
          </cell>
          <cell r="I1777" t="str">
            <v>0341-2040</v>
          </cell>
          <cell r="J1777" t="str">
            <v>1432-1750</v>
          </cell>
          <cell r="K1777" t="str">
            <v>Medicine</v>
          </cell>
          <cell r="L1777" t="str">
            <v>Volume 1</v>
          </cell>
          <cell r="M1777">
            <v>1</v>
          </cell>
          <cell r="N1777">
            <v>1156</v>
          </cell>
        </row>
        <row r="1778">
          <cell r="C1778" t="e">
            <v>#N/A</v>
          </cell>
          <cell r="D1778" t="str">
            <v>Journal</v>
          </cell>
          <cell r="E1778" t="str">
            <v>Maatwerk</v>
          </cell>
          <cell r="F1778" t="str">
            <v>http://www.springerlink.com/openurl.asp?genre=journal&amp;issn=1567-6587</v>
          </cell>
          <cell r="G1778" t="str">
            <v>http://www.springerlink.com/content/121697</v>
          </cell>
          <cell r="H1778" t="str">
            <v>Bohn Stafleu van Loghum</v>
          </cell>
          <cell r="I1778" t="str">
            <v>1567-6587</v>
          </cell>
          <cell r="J1778" t="str">
            <v>1876-6021</v>
          </cell>
          <cell r="K1778" t="str">
            <v>Medicine &amp; Public Health</v>
          </cell>
          <cell r="L1778" t="str">
            <v>Volume 1</v>
          </cell>
          <cell r="M1778">
            <v>3</v>
          </cell>
          <cell r="N1778">
            <v>40330</v>
          </cell>
        </row>
        <row r="1779">
          <cell r="C1779">
            <v>10994</v>
          </cell>
          <cell r="D1779" t="str">
            <v>Journal</v>
          </cell>
          <cell r="E1779" t="str">
            <v>Machine Learning</v>
          </cell>
          <cell r="F1779" t="str">
            <v>http://www.springerlink.com/openurl.asp?genre=journal&amp;issn=0885-6125</v>
          </cell>
          <cell r="G1779" t="str">
            <v>http://www.springerlink.com/content/100309</v>
          </cell>
          <cell r="H1779" t="str">
            <v>Springer Netherlands</v>
          </cell>
          <cell r="I1779" t="str">
            <v>0885-6125</v>
          </cell>
          <cell r="J1779" t="str">
            <v>1573-0565</v>
          </cell>
          <cell r="K1779" t="str">
            <v>Computer Science</v>
          </cell>
          <cell r="L1779" t="str">
            <v>Volume 1</v>
          </cell>
          <cell r="M1779">
            <v>1</v>
          </cell>
          <cell r="N1779">
            <v>31472</v>
          </cell>
        </row>
        <row r="1780">
          <cell r="C1780">
            <v>10590</v>
          </cell>
          <cell r="D1780" t="str">
            <v>Journal</v>
          </cell>
          <cell r="E1780" t="str">
            <v>Machine Translation</v>
          </cell>
          <cell r="F1780" t="str">
            <v>http://www.springerlink.com/openurl.asp?genre=journal&amp;issn=0922-6567</v>
          </cell>
          <cell r="G1780" t="str">
            <v>http://www.springerlink.com/content/100310</v>
          </cell>
          <cell r="H1780" t="str">
            <v>Springer Netherlands</v>
          </cell>
          <cell r="I1780" t="str">
            <v>0922-6567</v>
          </cell>
          <cell r="J1780" t="str">
            <v>1573-0573</v>
          </cell>
          <cell r="K1780" t="str">
            <v>Computer Science</v>
          </cell>
          <cell r="L1780" t="str">
            <v>Volume 1</v>
          </cell>
          <cell r="M1780">
            <v>1</v>
          </cell>
          <cell r="N1780">
            <v>31413</v>
          </cell>
        </row>
        <row r="1781">
          <cell r="C1781">
            <v>138</v>
          </cell>
          <cell r="D1781" t="str">
            <v>Journal</v>
          </cell>
          <cell r="E1781" t="str">
            <v>Machine Vision and Applications</v>
          </cell>
          <cell r="F1781" t="str">
            <v>http://www.springerlink.com/openurl.asp?genre=journal&amp;issn=0932-8092</v>
          </cell>
          <cell r="G1781" t="str">
            <v>http://www.springerlink.com/content/100522</v>
          </cell>
          <cell r="H1781" t="str">
            <v>Springer Berlin / Heidelberg</v>
          </cell>
          <cell r="I1781" t="str">
            <v>0932-8092</v>
          </cell>
          <cell r="J1781" t="str">
            <v>1432-1769</v>
          </cell>
          <cell r="K1781" t="str">
            <v>Computer Science</v>
          </cell>
          <cell r="L1781" t="str">
            <v>Volume 1</v>
          </cell>
          <cell r="M1781">
            <v>1</v>
          </cell>
          <cell r="N1781">
            <v>32203</v>
          </cell>
        </row>
        <row r="1782">
          <cell r="C1782">
            <v>13233</v>
          </cell>
          <cell r="D1782" t="str">
            <v>Journal</v>
          </cell>
          <cell r="E1782" t="str">
            <v>Macromolecular Research</v>
          </cell>
          <cell r="F1782" t="str">
            <v>http://www.springerlink.com/openurl.asp?genre=journal&amp;issn=1598-5032</v>
          </cell>
          <cell r="G1782" t="str">
            <v>http://www.springerlink.com/content/121720</v>
          </cell>
          <cell r="H1782" t="str">
            <v>The Polymer Society of Korea, co-published with Springer</v>
          </cell>
          <cell r="I1782" t="str">
            <v>1598-5032</v>
          </cell>
          <cell r="J1782" t="str">
            <v>2092-7673</v>
          </cell>
          <cell r="K1782" t="str">
            <v>Chemistry</v>
          </cell>
          <cell r="L1782" t="str">
            <v>Volume 10</v>
          </cell>
          <cell r="M1782">
            <v>1</v>
          </cell>
          <cell r="N1782">
            <v>37257</v>
          </cell>
        </row>
        <row r="1783">
          <cell r="C1783">
            <v>10334</v>
          </cell>
          <cell r="D1783" t="str">
            <v>Journal</v>
          </cell>
          <cell r="E1783" t="str">
            <v>Magnetic Resonance Materials in Physics, Biology and Medicine</v>
          </cell>
          <cell r="F1783" t="str">
            <v>http://www.springerlink.com/openurl.asp?genre=journal&amp;issn=0968-5243</v>
          </cell>
          <cell r="G1783" t="str">
            <v>http://www.springerlink.com/content/110373</v>
          </cell>
          <cell r="H1783" t="str">
            <v>Springer Berlin / Heidelberg</v>
          </cell>
          <cell r="I1783" t="str">
            <v>0968-5243</v>
          </cell>
          <cell r="J1783" t="str">
            <v>1352-8661</v>
          </cell>
          <cell r="K1783" t="str">
            <v>Medicine</v>
          </cell>
          <cell r="L1783" t="str">
            <v>Volume 1</v>
          </cell>
          <cell r="M1783">
            <v>1</v>
          </cell>
          <cell r="N1783">
            <v>34029</v>
          </cell>
        </row>
        <row r="1784">
          <cell r="C1784" t="e">
            <v>#N/A</v>
          </cell>
          <cell r="D1784" t="str">
            <v>Journal</v>
          </cell>
          <cell r="E1784" t="str">
            <v>Malaria Journal</v>
          </cell>
          <cell r="F1784" t="str">
            <v>http://www.springerlink.com/openurl.asp?genre=journal&amp;eissn=1475-2875</v>
          </cell>
          <cell r="G1784" t="str">
            <v>http://www.springerlink.com/content/121911</v>
          </cell>
          <cell r="H1784" t="str">
            <v>BioMed Central</v>
          </cell>
          <cell r="J1784" t="str">
            <v>1475-2875</v>
          </cell>
          <cell r="K1784" t="str">
            <v>Infectious Diseases</v>
          </cell>
          <cell r="L1784" t="str">
            <v>Volume 1</v>
          </cell>
          <cell r="M1784">
            <v>1</v>
          </cell>
          <cell r="N1784">
            <v>37591</v>
          </cell>
        </row>
        <row r="1785">
          <cell r="C1785">
            <v>335</v>
          </cell>
          <cell r="D1785" t="str">
            <v>Journal</v>
          </cell>
          <cell r="E1785" t="str">
            <v>Mammalian Genome</v>
          </cell>
          <cell r="F1785" t="str">
            <v>http://www.springerlink.com/openurl.asp?genre=journal&amp;issn=0938-8990</v>
          </cell>
          <cell r="G1785" t="str">
            <v>http://www.springerlink.com/content/100364</v>
          </cell>
          <cell r="H1785" t="str">
            <v>Springer New York</v>
          </cell>
          <cell r="I1785" t="str">
            <v>0938-8990</v>
          </cell>
          <cell r="J1785" t="str">
            <v>1432-1777</v>
          </cell>
          <cell r="K1785" t="str">
            <v>Medicine</v>
          </cell>
          <cell r="L1785" t="str">
            <v>Volume 1</v>
          </cell>
          <cell r="M1785">
            <v>0</v>
          </cell>
          <cell r="N1785">
            <v>33298</v>
          </cell>
        </row>
        <row r="1786">
          <cell r="C1786" t="str">
            <v>(No JEM no.)</v>
          </cell>
          <cell r="D1786" t="str">
            <v>Journal</v>
          </cell>
          <cell r="E1786" t="str">
            <v>Man and World</v>
          </cell>
          <cell r="F1786" t="str">
            <v>http://www.springerlink.com/openurl.asp?genre=journal&amp;issn=0025-1534</v>
          </cell>
          <cell r="G1786" t="str">
            <v>http://www.springerlink.com/content/108262</v>
          </cell>
          <cell r="H1786" t="str">
            <v>Springer Netherlands</v>
          </cell>
          <cell r="I1786" t="str">
            <v>0025-1534</v>
          </cell>
          <cell r="K1786" t="str">
            <v>Philosophy</v>
          </cell>
          <cell r="L1786" t="str">
            <v>Volume 1</v>
          </cell>
          <cell r="M1786">
            <v>1</v>
          </cell>
          <cell r="N1786">
            <v>24869</v>
          </cell>
        </row>
        <row r="1787">
          <cell r="C1787">
            <v>11575</v>
          </cell>
          <cell r="D1787" t="str">
            <v>Journal</v>
          </cell>
          <cell r="E1787" t="str">
            <v>Management International Review</v>
          </cell>
          <cell r="F1787" t="str">
            <v>http://www.springerlink.com/openurl.asp?genre=journal&amp;issn=0938-8249</v>
          </cell>
          <cell r="G1787" t="str">
            <v>http://www.springerlink.com/content/120467</v>
          </cell>
          <cell r="H1787" t="str">
            <v>Gabler Verlag</v>
          </cell>
          <cell r="I1787" t="str">
            <v>0938-8249</v>
          </cell>
          <cell r="J1787" t="str">
            <v>1861-8901</v>
          </cell>
          <cell r="K1787" t="str">
            <v>Business and Management</v>
          </cell>
          <cell r="L1787" t="str">
            <v>Volume 46</v>
          </cell>
          <cell r="M1787">
            <v>1</v>
          </cell>
          <cell r="N1787">
            <v>38749</v>
          </cell>
        </row>
        <row r="1788">
          <cell r="C1788">
            <v>11000</v>
          </cell>
          <cell r="D1788" t="str">
            <v>Journal</v>
          </cell>
          <cell r="E1788" t="str">
            <v>Mangroves and Salt Marshes</v>
          </cell>
          <cell r="F1788" t="str">
            <v>http://www.springerlink.com/openurl.asp?genre=journal&amp;issn=1386-3509</v>
          </cell>
          <cell r="G1788" t="str">
            <v>http://www.springerlink.com/content/102956</v>
          </cell>
          <cell r="H1788" t="str">
            <v>Springer Netherlands</v>
          </cell>
          <cell r="I1788" t="str">
            <v>1386-3509</v>
          </cell>
          <cell r="J1788" t="str">
            <v>1572-977X</v>
          </cell>
          <cell r="K1788" t="str">
            <v>Earth and Environmental Science</v>
          </cell>
          <cell r="L1788" t="str">
            <v>Volume 1</v>
          </cell>
          <cell r="M1788">
            <v>1</v>
          </cell>
          <cell r="N1788">
            <v>35125</v>
          </cell>
        </row>
        <row r="1789">
          <cell r="C1789">
            <v>337</v>
          </cell>
          <cell r="D1789" t="str">
            <v>Journal</v>
          </cell>
          <cell r="E1789" t="str">
            <v>Manuelle Medizin</v>
          </cell>
          <cell r="F1789" t="str">
            <v>http://www.springerlink.com/openurl.asp?genre=journal&amp;issn=0025-2514</v>
          </cell>
          <cell r="G1789" t="str">
            <v>http://www.springerlink.com/content/100523</v>
          </cell>
          <cell r="H1789" t="str">
            <v>Springer Berlin / Heidelberg</v>
          </cell>
          <cell r="I1789" t="str">
            <v>0025-2514</v>
          </cell>
          <cell r="J1789" t="str">
            <v>1433-0466</v>
          </cell>
          <cell r="K1789" t="str">
            <v>Medicine</v>
          </cell>
          <cell r="L1789" t="str">
            <v>Volume 35</v>
          </cell>
          <cell r="M1789">
            <v>2</v>
          </cell>
          <cell r="N1789">
            <v>35565</v>
          </cell>
        </row>
        <row r="1790">
          <cell r="C1790">
            <v>229</v>
          </cell>
          <cell r="D1790" t="str">
            <v>Journal</v>
          </cell>
          <cell r="E1790" t="str">
            <v>manuscripta mathematica</v>
          </cell>
          <cell r="F1790" t="str">
            <v>http://www.springerlink.com/openurl.asp?genre=journal&amp;issn=0025-2611</v>
          </cell>
          <cell r="G1790" t="str">
            <v>http://www.springerlink.com/content/101570</v>
          </cell>
          <cell r="H1790" t="str">
            <v>Springer Berlin / Heidelberg</v>
          </cell>
          <cell r="I1790" t="str">
            <v>0025-2611</v>
          </cell>
          <cell r="J1790" t="str">
            <v>1432-1785</v>
          </cell>
          <cell r="K1790" t="str">
            <v>Mathematics and Statistics</v>
          </cell>
          <cell r="L1790" t="str">
            <v>Volume 1</v>
          </cell>
          <cell r="M1790">
            <v>1</v>
          </cell>
          <cell r="N1790">
            <v>25283</v>
          </cell>
        </row>
        <row r="1791">
          <cell r="C1791">
            <v>12647</v>
          </cell>
          <cell r="D1791" t="str">
            <v>Journal</v>
          </cell>
          <cell r="E1791" t="str">
            <v>Mapan</v>
          </cell>
          <cell r="F1791" t="str">
            <v>http://www.springerlink.com/openurl.asp?genre=journal&amp;issn=0970-3950</v>
          </cell>
          <cell r="G1791" t="str">
            <v>http://www.springerlink.com/content/121456</v>
          </cell>
          <cell r="H1791" t="str">
            <v>Springer India</v>
          </cell>
          <cell r="I1791" t="str">
            <v>0970-3950</v>
          </cell>
          <cell r="J1791" t="str">
            <v>0974-9853</v>
          </cell>
          <cell r="K1791" t="str">
            <v>Physics</v>
          </cell>
          <cell r="L1791" t="str">
            <v>Volume 24</v>
          </cell>
          <cell r="M1791">
            <v>1</v>
          </cell>
          <cell r="N1791">
            <v>39873</v>
          </cell>
        </row>
        <row r="1792">
          <cell r="C1792">
            <v>12526</v>
          </cell>
          <cell r="D1792" t="str">
            <v>Journal</v>
          </cell>
          <cell r="E1792" t="str">
            <v>Marine Biodiversity</v>
          </cell>
          <cell r="F1792" t="str">
            <v>http://www.springerlink.com/openurl.asp?genre=journal&amp;issn=1867-1616</v>
          </cell>
          <cell r="G1792" t="str">
            <v>http://www.springerlink.com/content/121312</v>
          </cell>
          <cell r="H1792" t="str">
            <v>Springer Berlin / Heidelberg</v>
          </cell>
          <cell r="I1792" t="str">
            <v>1867-1616</v>
          </cell>
          <cell r="J1792" t="str">
            <v>1867-1624</v>
          </cell>
          <cell r="K1792" t="str">
            <v>Life Sciences</v>
          </cell>
          <cell r="L1792" t="str">
            <v>Volume 28</v>
          </cell>
          <cell r="M1792">
            <v>1</v>
          </cell>
          <cell r="N1792">
            <v>35400</v>
          </cell>
        </row>
        <row r="1793">
          <cell r="C1793">
            <v>227</v>
          </cell>
          <cell r="D1793" t="str">
            <v>Journal</v>
          </cell>
          <cell r="E1793" t="str">
            <v>Marine Biology</v>
          </cell>
          <cell r="F1793" t="str">
            <v>http://www.springerlink.com/openurl.asp?genre=journal&amp;issn=0025-3162</v>
          </cell>
          <cell r="G1793" t="str">
            <v>http://www.springerlink.com/content/100441</v>
          </cell>
          <cell r="H1793" t="str">
            <v>Springer Berlin / Heidelberg</v>
          </cell>
          <cell r="I1793" t="str">
            <v>0025-3162</v>
          </cell>
          <cell r="J1793" t="str">
            <v>1432-1793</v>
          </cell>
          <cell r="K1793" t="str">
            <v>Biomedical and Life Sciences</v>
          </cell>
          <cell r="L1793" t="str">
            <v>Volume 1</v>
          </cell>
          <cell r="M1793">
            <v>1</v>
          </cell>
          <cell r="N1793">
            <v>24624</v>
          </cell>
        </row>
        <row r="1794">
          <cell r="C1794">
            <v>10126</v>
          </cell>
          <cell r="D1794" t="str">
            <v>Journal</v>
          </cell>
          <cell r="E1794" t="str">
            <v>Marine Biotechnology</v>
          </cell>
          <cell r="F1794" t="str">
            <v>http://www.springerlink.com/openurl.asp?genre=journal&amp;issn=1436-2228</v>
          </cell>
          <cell r="G1794" t="str">
            <v>http://www.springerlink.com/content/103465</v>
          </cell>
          <cell r="H1794" t="str">
            <v>Springer New York</v>
          </cell>
          <cell r="I1794" t="str">
            <v>1436-2228</v>
          </cell>
          <cell r="J1794" t="str">
            <v>1436-2236</v>
          </cell>
          <cell r="K1794" t="str">
            <v>Biomedical and Life Sciences</v>
          </cell>
          <cell r="L1794" t="str">
            <v>Volume 1</v>
          </cell>
          <cell r="M1794">
            <v>1</v>
          </cell>
          <cell r="N1794">
            <v>36181</v>
          </cell>
        </row>
        <row r="1795">
          <cell r="C1795">
            <v>11001</v>
          </cell>
          <cell r="D1795" t="str">
            <v>Journal</v>
          </cell>
          <cell r="E1795" t="str">
            <v>Marine Geophysical Research</v>
          </cell>
          <cell r="F1795" t="str">
            <v>http://www.springerlink.com/openurl.asp?genre=journal&amp;issn=0025-3235</v>
          </cell>
          <cell r="G1795" t="str">
            <v>http://www.springerlink.com/content/100311</v>
          </cell>
          <cell r="H1795" t="str">
            <v>Springer Netherlands</v>
          </cell>
          <cell r="I1795" t="str">
            <v>0025-3235</v>
          </cell>
          <cell r="J1795" t="str">
            <v>1573-0581</v>
          </cell>
          <cell r="K1795" t="str">
            <v>Earth and Environmental Science</v>
          </cell>
          <cell r="L1795" t="str">
            <v>Volume 1</v>
          </cell>
          <cell r="M1795">
            <v>1</v>
          </cell>
          <cell r="N1795">
            <v>25781</v>
          </cell>
        </row>
        <row r="1796">
          <cell r="C1796">
            <v>11002</v>
          </cell>
          <cell r="D1796" t="str">
            <v>Journal</v>
          </cell>
          <cell r="E1796" t="str">
            <v>Marketing Letters</v>
          </cell>
          <cell r="F1796" t="str">
            <v>http://www.springerlink.com/openurl.asp?genre=journal&amp;issn=0923-0645</v>
          </cell>
          <cell r="G1796" t="str">
            <v>http://www.springerlink.com/content/100312</v>
          </cell>
          <cell r="H1796" t="str">
            <v>Springer Netherlands</v>
          </cell>
          <cell r="I1796" t="str">
            <v>0923-0645</v>
          </cell>
          <cell r="J1796" t="str">
            <v>1573-059X</v>
          </cell>
          <cell r="K1796" t="str">
            <v>Business and Economics</v>
          </cell>
          <cell r="L1796" t="str">
            <v>Volume 1</v>
          </cell>
          <cell r="M1796">
            <v>1</v>
          </cell>
          <cell r="N1796">
            <v>32843</v>
          </cell>
        </row>
        <row r="1797">
          <cell r="C1797">
            <v>11621</v>
          </cell>
          <cell r="D1797" t="str">
            <v>Journal</v>
          </cell>
          <cell r="E1797" t="str">
            <v>Marketing Review St. Gallen</v>
          </cell>
          <cell r="F1797" t="str">
            <v>http://www.springerlink.com/openurl.asp?genre=journal&amp;issn=1865-6544</v>
          </cell>
          <cell r="G1797" t="str">
            <v>http://www.springerlink.com/content/121033</v>
          </cell>
          <cell r="H1797" t="str">
            <v>Gabler Verlag</v>
          </cell>
          <cell r="I1797" t="str">
            <v>1865-6544</v>
          </cell>
          <cell r="J1797" t="str">
            <v>1865-7516</v>
          </cell>
          <cell r="K1797" t="str">
            <v>Economics/Management Science</v>
          </cell>
          <cell r="L1797" t="str">
            <v>Volume 25</v>
          </cell>
          <cell r="M1797">
            <v>1</v>
          </cell>
          <cell r="N1797">
            <v>39484</v>
          </cell>
        </row>
        <row r="1798">
          <cell r="C1798">
            <v>11527</v>
          </cell>
          <cell r="D1798" t="str">
            <v>Journal</v>
          </cell>
          <cell r="E1798" t="str">
            <v>Materials and Structures</v>
          </cell>
          <cell r="F1798" t="str">
            <v>http://www.springerlink.com/openurl.asp?genre=journal&amp;issn=1359-5997</v>
          </cell>
          <cell r="G1798" t="str">
            <v>http://www.springerlink.com/content/119994</v>
          </cell>
          <cell r="H1798" t="str">
            <v>Springer Netherlands</v>
          </cell>
          <cell r="I1798" t="str">
            <v>1359-5997</v>
          </cell>
          <cell r="J1798" t="str">
            <v>1871-6873</v>
          </cell>
          <cell r="K1798" t="str">
            <v>Engineering</v>
          </cell>
          <cell r="L1798" t="str">
            <v>Volume 1</v>
          </cell>
          <cell r="M1798">
            <v>1</v>
          </cell>
          <cell r="N1798">
            <v>24838</v>
          </cell>
        </row>
        <row r="1799">
          <cell r="C1799">
            <v>10019</v>
          </cell>
          <cell r="D1799" t="str">
            <v>Journal</v>
          </cell>
          <cell r="E1799" t="str">
            <v>Materials Research Innovations</v>
          </cell>
          <cell r="F1799" t="str">
            <v>http://www.springerlink.com/openurl.asp?genre=journal&amp;issn=1432-8917</v>
          </cell>
          <cell r="G1799" t="str">
            <v>http://www.springerlink.com/content/100477</v>
          </cell>
          <cell r="H1799" t="str">
            <v>Springer Berlin / Heidelberg</v>
          </cell>
          <cell r="I1799" t="str">
            <v>1432-8917</v>
          </cell>
          <cell r="J1799" t="str">
            <v>1433-075X</v>
          </cell>
          <cell r="K1799" t="str">
            <v>Chemistry and Materials Science</v>
          </cell>
          <cell r="L1799" t="str">
            <v>Volume 1</v>
          </cell>
          <cell r="M1799">
            <v>1</v>
          </cell>
          <cell r="N1799">
            <v>35606</v>
          </cell>
        </row>
        <row r="1800">
          <cell r="C1800">
            <v>11003</v>
          </cell>
          <cell r="D1800" t="str">
            <v>Journal</v>
          </cell>
          <cell r="E1800" t="str">
            <v>Materials Science</v>
          </cell>
          <cell r="F1800" t="str">
            <v>http://www.springerlink.com/openurl.asp?genre=journal&amp;issn=1068-820X</v>
          </cell>
          <cell r="G1800" t="str">
            <v>http://www.springerlink.com/content/106482</v>
          </cell>
          <cell r="H1800" t="str">
            <v>Springer New York</v>
          </cell>
          <cell r="I1800" t="str">
            <v>1068-820X</v>
          </cell>
          <cell r="J1800" t="str">
            <v>1573-885X</v>
          </cell>
          <cell r="K1800" t="str">
            <v>Chemistry and Materials Science</v>
          </cell>
          <cell r="L1800" t="str">
            <v>Volume 1</v>
          </cell>
          <cell r="M1800">
            <v>1</v>
          </cell>
          <cell r="N1800">
            <v>24108</v>
          </cell>
        </row>
        <row r="1801">
          <cell r="C1801" t="e">
            <v>#N/A</v>
          </cell>
          <cell r="D1801" t="str">
            <v>Journal</v>
          </cell>
          <cell r="E1801" t="str">
            <v>Materials Science-Poland</v>
          </cell>
          <cell r="F1801" t="str">
            <v>http://www.springerlink.com/openurl.asp?genre=journal&amp;issn=0137-1339</v>
          </cell>
          <cell r="G1801" t="str">
            <v>http://www.springerlink.com/content/122126</v>
          </cell>
          <cell r="H1801" t="str">
            <v>Versita, co-published with Springer-Verlag GmbH</v>
          </cell>
          <cell r="I1801" t="str">
            <v>0137-1339</v>
          </cell>
          <cell r="J1801" t="str">
            <v>0137-1399</v>
          </cell>
          <cell r="K1801" t="str">
            <v>Materials Science, general</v>
          </cell>
          <cell r="L1801" t="str">
            <v>Volume 29</v>
          </cell>
          <cell r="M1801">
            <v>1</v>
          </cell>
          <cell r="N1801">
            <v>40603</v>
          </cell>
        </row>
        <row r="1802">
          <cell r="C1802">
            <v>10995</v>
          </cell>
          <cell r="D1802" t="str">
            <v>Journal</v>
          </cell>
          <cell r="E1802" t="str">
            <v>Maternal and Child Health Journal</v>
          </cell>
          <cell r="F1802" t="str">
            <v>http://www.springerlink.com/openurl.asp?genre=journal&amp;issn=1092-7875</v>
          </cell>
          <cell r="G1802" t="str">
            <v>http://www.springerlink.com/content/105600</v>
          </cell>
          <cell r="H1802" t="str">
            <v>Springer Netherlands</v>
          </cell>
          <cell r="I1802" t="str">
            <v>1092-7875</v>
          </cell>
          <cell r="J1802" t="str">
            <v>1573-6628</v>
          </cell>
          <cell r="K1802" t="str">
            <v>Behavioral Science</v>
          </cell>
          <cell r="L1802" t="str">
            <v>Volume 1</v>
          </cell>
          <cell r="M1802">
            <v>1</v>
          </cell>
          <cell r="N1802">
            <v>35490</v>
          </cell>
        </row>
        <row r="1803">
          <cell r="C1803">
            <v>12175</v>
          </cell>
          <cell r="D1803" t="str">
            <v>Journal</v>
          </cell>
          <cell r="E1803" t="str">
            <v>Mathematica Slovaca</v>
          </cell>
          <cell r="F1803" t="str">
            <v>http://www.springerlink.com/openurl.asp?genre=journal&amp;issn=0139-9918</v>
          </cell>
          <cell r="G1803" t="str">
            <v>http://www.springerlink.com/content/120745</v>
          </cell>
          <cell r="H1803" t="str">
            <v>Versita, co-published with Springer-Verlag GmbH</v>
          </cell>
          <cell r="I1803" t="str">
            <v>0139-9918</v>
          </cell>
          <cell r="J1803" t="str">
            <v>1337-2211</v>
          </cell>
          <cell r="L1803" t="str">
            <v>Volume 57</v>
          </cell>
          <cell r="M1803">
            <v>1</v>
          </cell>
          <cell r="N1803">
            <v>39114</v>
          </cell>
        </row>
        <row r="1804">
          <cell r="C1804" t="str">
            <v>(No JEM no.)</v>
          </cell>
          <cell r="D1804" t="str">
            <v>Journal</v>
          </cell>
          <cell r="E1804" t="str">
            <v>Mathematical Geology</v>
          </cell>
          <cell r="F1804" t="str">
            <v>http://www.springerlink.com/openurl.asp?genre=journal&amp;issn=0882-8121</v>
          </cell>
          <cell r="G1804" t="str">
            <v>http://www.springerlink.com/content/102590</v>
          </cell>
          <cell r="H1804" t="str">
            <v>Springer Netherlands</v>
          </cell>
          <cell r="I1804" t="str">
            <v>0882-8121</v>
          </cell>
          <cell r="J1804" t="str">
            <v>1573-8868</v>
          </cell>
          <cell r="K1804" t="str">
            <v>Earth and Environmental Science</v>
          </cell>
          <cell r="L1804" t="str">
            <v>Volume 1</v>
          </cell>
          <cell r="M1804">
            <v>1</v>
          </cell>
          <cell r="N1804">
            <v>25263</v>
          </cell>
        </row>
        <row r="1805">
          <cell r="C1805">
            <v>11004</v>
          </cell>
          <cell r="D1805" t="str">
            <v>Journal</v>
          </cell>
          <cell r="E1805" t="str">
            <v>Mathematical Geosciences</v>
          </cell>
          <cell r="F1805" t="str">
            <v>http://www.springerlink.com/openurl.asp?genre=journal&amp;issn=1874-8961</v>
          </cell>
          <cell r="G1805" t="str">
            <v>http://www.springerlink.com/content/121014</v>
          </cell>
          <cell r="H1805" t="str">
            <v>Springer Berlin / Heidelberg</v>
          </cell>
          <cell r="I1805" t="str">
            <v>1874-8961</v>
          </cell>
          <cell r="J1805" t="str">
            <v>1874-8953</v>
          </cell>
          <cell r="K1805" t="str">
            <v>Earth and Environmental Science</v>
          </cell>
          <cell r="L1805" t="str">
            <v>Volume 40</v>
          </cell>
          <cell r="M1805">
            <v>1</v>
          </cell>
          <cell r="N1805">
            <v>39448</v>
          </cell>
        </row>
        <row r="1806">
          <cell r="C1806">
            <v>283</v>
          </cell>
          <cell r="D1806" t="str">
            <v>Journal</v>
          </cell>
          <cell r="E1806" t="str">
            <v>The Mathematical Intelligencer</v>
          </cell>
          <cell r="F1806" t="str">
            <v>http://www.springerlink.com/openurl.asp?genre=journal&amp;issn=0343-6993</v>
          </cell>
          <cell r="G1806" t="str">
            <v>http://www.springerlink.com/content/121223</v>
          </cell>
          <cell r="H1806" t="str">
            <v>Springer New York</v>
          </cell>
          <cell r="I1806" t="str">
            <v>0343-6993</v>
          </cell>
          <cell r="J1806" t="str">
            <v>1866-7414</v>
          </cell>
          <cell r="K1806" t="str">
            <v>Mathematics</v>
          </cell>
          <cell r="L1806" t="str">
            <v>Volume 1</v>
          </cell>
          <cell r="M1806">
            <v>0</v>
          </cell>
          <cell r="N1806">
            <v>28460</v>
          </cell>
        </row>
        <row r="1807">
          <cell r="C1807">
            <v>186</v>
          </cell>
          <cell r="D1807" t="str">
            <v>Journal</v>
          </cell>
          <cell r="E1807" t="str">
            <v>Mathematical Methods of Operations Research</v>
          </cell>
          <cell r="F1807" t="str">
            <v>http://www.springerlink.com/openurl.asp?genre=journal&amp;issn=1432-2994</v>
          </cell>
          <cell r="G1807" t="str">
            <v>http://www.springerlink.com/content/102510</v>
          </cell>
          <cell r="H1807" t="str">
            <v>Physica Verlag, An Imprint of Springer-Verlag GmbH</v>
          </cell>
          <cell r="I1807" t="str">
            <v>1432-2994</v>
          </cell>
          <cell r="J1807" t="str">
            <v>1432-5217</v>
          </cell>
          <cell r="K1807" t="str">
            <v>Business and Economics</v>
          </cell>
          <cell r="L1807" t="str">
            <v>Volume 1</v>
          </cell>
          <cell r="M1807">
            <v>1</v>
          </cell>
          <cell r="N1807">
            <v>20790</v>
          </cell>
        </row>
        <row r="1808">
          <cell r="C1808">
            <v>12004</v>
          </cell>
          <cell r="D1808" t="str">
            <v>Journal</v>
          </cell>
          <cell r="E1808" t="str">
            <v>Mathematical Methods of Statistics</v>
          </cell>
          <cell r="F1808" t="str">
            <v>http://www.springerlink.com/openurl.asp?genre=journal&amp;issn=1066-5307</v>
          </cell>
          <cell r="G1808" t="str">
            <v>http://www.springerlink.com/content/120704</v>
          </cell>
          <cell r="H1808" t="str">
            <v>Allerton Press, Inc. distributed exclusively by Springer Science+Business Media LLC</v>
          </cell>
          <cell r="I1808" t="str">
            <v>1066-5307</v>
          </cell>
          <cell r="J1808" t="str">
            <v>1934-8045</v>
          </cell>
          <cell r="K1808" t="str">
            <v>Mathematics</v>
          </cell>
          <cell r="L1808" t="str">
            <v>Volume 16</v>
          </cell>
          <cell r="M1808">
            <v>1</v>
          </cell>
          <cell r="N1808">
            <v>39142</v>
          </cell>
        </row>
        <row r="1809">
          <cell r="C1809">
            <v>12608</v>
          </cell>
          <cell r="D1809" t="str">
            <v>Journal</v>
          </cell>
          <cell r="E1809" t="str">
            <v>Mathematical Models and Computer Simulations</v>
          </cell>
          <cell r="F1809" t="str">
            <v>http://www.springerlink.com/openurl.asp?genre=journal&amp;issn=2070-0482</v>
          </cell>
          <cell r="G1809" t="str">
            <v>http://www.springerlink.com/content/121324</v>
          </cell>
          <cell r="H1809" t="str">
            <v>MAIK Nauka/Interperiodica distributed exclusively by Springer Science+Business Media LLC.</v>
          </cell>
          <cell r="I1809" t="str">
            <v>2070-0482</v>
          </cell>
          <cell r="J1809" t="str">
            <v>2070-0490</v>
          </cell>
          <cell r="K1809" t="str">
            <v>Mathematics</v>
          </cell>
          <cell r="L1809" t="str">
            <v>Volume 1</v>
          </cell>
          <cell r="M1809">
            <v>1</v>
          </cell>
          <cell r="N1809">
            <v>39845</v>
          </cell>
        </row>
        <row r="1810">
          <cell r="C1810">
            <v>11006</v>
          </cell>
          <cell r="D1810" t="str">
            <v>Journal</v>
          </cell>
          <cell r="E1810" t="str">
            <v>Mathematical Notes</v>
          </cell>
          <cell r="F1810" t="str">
            <v>http://www.springerlink.com/openurl.asp?genre=journal&amp;issn=0001-4346</v>
          </cell>
          <cell r="G1810" t="str">
            <v>http://www.springerlink.com/content/106483</v>
          </cell>
          <cell r="H1810" t="str">
            <v>MAIK Nauka/Interperiodica distributed exclusively by Springer Science+Business Media LLC.</v>
          </cell>
          <cell r="I1810" t="str">
            <v>0001-4346</v>
          </cell>
          <cell r="J1810" t="str">
            <v>1573-8876</v>
          </cell>
          <cell r="K1810" t="str">
            <v>Mathematics and Statistics</v>
          </cell>
          <cell r="L1810" t="str">
            <v>Volume 1</v>
          </cell>
          <cell r="M1810">
            <v>1</v>
          </cell>
          <cell r="N1810">
            <v>24473</v>
          </cell>
        </row>
        <row r="1811">
          <cell r="C1811">
            <v>11040</v>
          </cell>
          <cell r="D1811" t="str">
            <v>Journal</v>
          </cell>
          <cell r="E1811" t="str">
            <v>Mathematical Physics, Analysis and Geometry</v>
          </cell>
          <cell r="F1811" t="str">
            <v>http://www.springerlink.com/openurl.asp?genre=journal&amp;issn=1385-0172</v>
          </cell>
          <cell r="G1811" t="str">
            <v>http://www.springerlink.com/content/102957</v>
          </cell>
          <cell r="H1811" t="str">
            <v>Springer Netherlands</v>
          </cell>
          <cell r="I1811" t="str">
            <v>1385-0172</v>
          </cell>
          <cell r="J1811" t="str">
            <v>1572-9656</v>
          </cell>
          <cell r="K1811" t="str">
            <v>Physics and Astronomy</v>
          </cell>
          <cell r="L1811" t="str">
            <v>Volume 1</v>
          </cell>
          <cell r="M1811">
            <v>1</v>
          </cell>
          <cell r="N1811">
            <v>35855</v>
          </cell>
        </row>
        <row r="1812">
          <cell r="C1812">
            <v>10107</v>
          </cell>
          <cell r="D1812" t="str">
            <v>Journal</v>
          </cell>
          <cell r="E1812" t="str">
            <v>Mathematical Programming</v>
          </cell>
          <cell r="F1812" t="str">
            <v>http://www.springerlink.com/openurl.asp?genre=journal&amp;issn=0025-5610</v>
          </cell>
          <cell r="G1812" t="str">
            <v>http://www.springerlink.com/content/103081</v>
          </cell>
          <cell r="H1812" t="str">
            <v>Springer Berlin / Heidelberg</v>
          </cell>
          <cell r="I1812" t="str">
            <v>0025-5610</v>
          </cell>
          <cell r="J1812" t="str">
            <v>1436-4646</v>
          </cell>
          <cell r="K1812" t="str">
            <v>Mathematics and Statistics</v>
          </cell>
          <cell r="L1812" t="str">
            <v>Volume 1</v>
          </cell>
          <cell r="M1812">
            <v>1</v>
          </cell>
          <cell r="N1812">
            <v>26268</v>
          </cell>
        </row>
        <row r="1813">
          <cell r="C1813">
            <v>12532</v>
          </cell>
          <cell r="D1813" t="str">
            <v>Journal</v>
          </cell>
          <cell r="E1813" t="str">
            <v>Mathematical Programming Computation</v>
          </cell>
          <cell r="F1813" t="str">
            <v>http://www.springerlink.com/openurl.asp?genre=journal&amp;issn=1867-2949</v>
          </cell>
          <cell r="G1813" t="str">
            <v>http://www.springerlink.com/content/121266</v>
          </cell>
          <cell r="H1813" t="str">
            <v>Springer Berlin / Heidelberg</v>
          </cell>
          <cell r="I1813" t="str">
            <v>1867-2949</v>
          </cell>
          <cell r="J1813" t="str">
            <v>1867-2957</v>
          </cell>
          <cell r="K1813" t="str">
            <v>Mathematics</v>
          </cell>
          <cell r="L1813" t="str">
            <v>Volume 1</v>
          </cell>
          <cell r="M1813">
            <v>1</v>
          </cell>
          <cell r="N1813">
            <v>39995</v>
          </cell>
        </row>
        <row r="1814">
          <cell r="C1814">
            <v>11579</v>
          </cell>
          <cell r="D1814" t="str">
            <v>Journal</v>
          </cell>
          <cell r="E1814" t="str">
            <v>Mathematics and Financial Economics</v>
          </cell>
          <cell r="F1814" t="str">
            <v>http://www.springerlink.com/openurl.asp?genre=journal&amp;issn=1862-9679</v>
          </cell>
          <cell r="G1814" t="str">
            <v>http://www.springerlink.com/content/120606</v>
          </cell>
          <cell r="H1814" t="str">
            <v>Springer Berlin / Heidelberg</v>
          </cell>
          <cell r="I1814" t="str">
            <v>1862-9679</v>
          </cell>
          <cell r="J1814" t="str">
            <v>1862-9660</v>
          </cell>
          <cell r="K1814" t="str">
            <v>Business and Economics</v>
          </cell>
          <cell r="L1814" t="str">
            <v>Volume 1</v>
          </cell>
          <cell r="M1814">
            <v>1</v>
          </cell>
          <cell r="N1814">
            <v>39173</v>
          </cell>
        </row>
        <row r="1815">
          <cell r="C1815">
            <v>13394</v>
          </cell>
          <cell r="D1815" t="str">
            <v>Journal</v>
          </cell>
          <cell r="E1815" t="str">
            <v>Mathematics Education Research Journal</v>
          </cell>
          <cell r="F1815" t="str">
            <v>http://www.springerlink.com/openurl.asp?genre=journal&amp;issn=1033-2170</v>
          </cell>
          <cell r="G1815" t="str">
            <v>http://www.springerlink.com/content/122127</v>
          </cell>
          <cell r="H1815" t="str">
            <v>Springer Netherlands</v>
          </cell>
          <cell r="I1815" t="str">
            <v>1033-2170</v>
          </cell>
          <cell r="J1815" t="str">
            <v>2211-050X</v>
          </cell>
          <cell r="K1815" t="str">
            <v>Mathematics Education</v>
          </cell>
          <cell r="L1815" t="str">
            <v>Volume 1</v>
          </cell>
          <cell r="M1815">
            <v>1</v>
          </cell>
          <cell r="N1815">
            <v>32540</v>
          </cell>
        </row>
        <row r="1816">
          <cell r="C1816">
            <v>11786</v>
          </cell>
          <cell r="D1816" t="str">
            <v>Journal</v>
          </cell>
          <cell r="E1816" t="str">
            <v>Mathematics in Computer Science</v>
          </cell>
          <cell r="F1816" t="str">
            <v>http://www.springerlink.com/openurl.asp?genre=journal&amp;issn=1661-8270</v>
          </cell>
          <cell r="G1816" t="str">
            <v>http://www.springerlink.com/content/120522</v>
          </cell>
          <cell r="H1816" t="str">
            <v>Birkhäuser Basel</v>
          </cell>
          <cell r="I1816" t="str">
            <v>1661-8270</v>
          </cell>
          <cell r="J1816" t="str">
            <v>1661-8289</v>
          </cell>
          <cell r="K1816" t="str">
            <v>Mathematics</v>
          </cell>
          <cell r="L1816" t="str">
            <v>Volume 1</v>
          </cell>
          <cell r="M1816">
            <v>1</v>
          </cell>
          <cell r="N1816">
            <v>39427</v>
          </cell>
        </row>
        <row r="1817">
          <cell r="C1817">
            <v>498</v>
          </cell>
          <cell r="D1817" t="str">
            <v>Journal</v>
          </cell>
          <cell r="E1817" t="str">
            <v>Mathematics of Control, Signals, and Systems (MCSS)</v>
          </cell>
          <cell r="F1817" t="str">
            <v>http://www.springerlink.com/openurl.asp?genre=journal&amp;issn=0932-4194</v>
          </cell>
          <cell r="G1817" t="str">
            <v>http://www.springerlink.com/content/102826</v>
          </cell>
          <cell r="H1817" t="str">
            <v>Springer London</v>
          </cell>
          <cell r="I1817" t="str">
            <v>0932-4194</v>
          </cell>
          <cell r="J1817" t="str">
            <v>1435-568X</v>
          </cell>
          <cell r="K1817" t="str">
            <v>Engineering</v>
          </cell>
          <cell r="L1817" t="str">
            <v>Volume 1</v>
          </cell>
          <cell r="M1817">
            <v>1</v>
          </cell>
          <cell r="N1817">
            <v>32174</v>
          </cell>
        </row>
        <row r="1818">
          <cell r="C1818">
            <v>208</v>
          </cell>
          <cell r="D1818" t="str">
            <v>Journal</v>
          </cell>
          <cell r="E1818" t="str">
            <v>Mathematische Annalen</v>
          </cell>
          <cell r="F1818" t="str">
            <v>http://www.springerlink.com/openurl.asp?genre=journal&amp;issn=0025-5831</v>
          </cell>
          <cell r="G1818" t="str">
            <v>http://www.springerlink.com/content/100442</v>
          </cell>
          <cell r="H1818" t="str">
            <v>Springer Berlin / Heidelberg</v>
          </cell>
          <cell r="I1818" t="str">
            <v>0025-5831</v>
          </cell>
          <cell r="J1818" t="str">
            <v>1432-1807</v>
          </cell>
          <cell r="K1818" t="str">
            <v>Mathematics and Statistics</v>
          </cell>
          <cell r="L1818" t="str">
            <v>Volume 1</v>
          </cell>
          <cell r="M1818">
            <v>1</v>
          </cell>
          <cell r="N1818" t="str">
            <v>1869-03-21</v>
          </cell>
        </row>
        <row r="1819">
          <cell r="C1819">
            <v>591</v>
          </cell>
          <cell r="D1819" t="str">
            <v>Journal</v>
          </cell>
          <cell r="E1819" t="str">
            <v>Mathematische Semesterberichte</v>
          </cell>
          <cell r="F1819" t="str">
            <v>http://www.springerlink.com/openurl.asp?genre=journal&amp;issn=0720-728X</v>
          </cell>
          <cell r="G1819" t="str">
            <v>http://www.springerlink.com/content/101795</v>
          </cell>
          <cell r="H1819" t="str">
            <v>Springer Berlin / Heidelberg</v>
          </cell>
          <cell r="I1819" t="str">
            <v>0720-728X</v>
          </cell>
          <cell r="J1819" t="str">
            <v>1432-1815</v>
          </cell>
          <cell r="K1819" t="str">
            <v>Mathematics and Statistics</v>
          </cell>
          <cell r="L1819" t="str">
            <v>Volume 39</v>
          </cell>
          <cell r="M1819">
            <v>1</v>
          </cell>
          <cell r="N1819">
            <v>33664</v>
          </cell>
        </row>
        <row r="1820">
          <cell r="C1820">
            <v>209</v>
          </cell>
          <cell r="D1820" t="str">
            <v>Journal</v>
          </cell>
          <cell r="E1820" t="str">
            <v>Mathematische Zeitschrift</v>
          </cell>
          <cell r="F1820" t="str">
            <v>http://www.springerlink.com/openurl.asp?genre=journal&amp;issn=0025-5874</v>
          </cell>
          <cell r="G1820" t="str">
            <v>http://www.springerlink.com/content/100443</v>
          </cell>
          <cell r="H1820" t="str">
            <v>Springer Berlin / Heidelberg</v>
          </cell>
          <cell r="I1820" t="str">
            <v>0025-5874</v>
          </cell>
          <cell r="J1820" t="str">
            <v>1432-1823</v>
          </cell>
          <cell r="K1820" t="str">
            <v>Mathematics and Statistics</v>
          </cell>
          <cell r="L1820" t="str">
            <v>Volume 1</v>
          </cell>
          <cell r="M1820">
            <v>1</v>
          </cell>
          <cell r="N1820">
            <v>6576</v>
          </cell>
        </row>
        <row r="1821">
          <cell r="C1821">
            <v>11018</v>
          </cell>
          <cell r="D1821" t="str">
            <v>Journal</v>
          </cell>
          <cell r="E1821" t="str">
            <v>Measurement Techniques</v>
          </cell>
          <cell r="F1821" t="str">
            <v>http://www.springerlink.com/openurl.asp?genre=journal&amp;issn=0543-1972</v>
          </cell>
          <cell r="G1821" t="str">
            <v>http://www.springerlink.com/content/106484</v>
          </cell>
          <cell r="H1821" t="str">
            <v>Springer New York</v>
          </cell>
          <cell r="I1821" t="str">
            <v>0543-1972</v>
          </cell>
          <cell r="J1821" t="str">
            <v>1573-8906</v>
          </cell>
          <cell r="K1821" t="str">
            <v>Engineering</v>
          </cell>
          <cell r="L1821" t="str">
            <v>Volume 1</v>
          </cell>
          <cell r="M1821">
            <v>1</v>
          </cell>
          <cell r="N1821">
            <v>21186</v>
          </cell>
        </row>
        <row r="1822">
          <cell r="C1822">
            <v>11012</v>
          </cell>
          <cell r="D1822" t="str">
            <v>Journal</v>
          </cell>
          <cell r="E1822" t="str">
            <v>Meccanica</v>
          </cell>
          <cell r="F1822" t="str">
            <v>http://www.springerlink.com/openurl.asp?genre=journal&amp;issn=0025-6455</v>
          </cell>
          <cell r="G1822" t="str">
            <v>http://www.springerlink.com/content/102958</v>
          </cell>
          <cell r="H1822" t="str">
            <v>Springer Netherlands</v>
          </cell>
          <cell r="I1822" t="str">
            <v>0025-6455</v>
          </cell>
          <cell r="J1822" t="str">
            <v>1572-9648</v>
          </cell>
          <cell r="K1822" t="str">
            <v>Engineering</v>
          </cell>
          <cell r="L1822" t="str">
            <v>Volume 1</v>
          </cell>
          <cell r="M1822">
            <v>1</v>
          </cell>
          <cell r="N1822">
            <v>24378</v>
          </cell>
        </row>
        <row r="1823">
          <cell r="C1823">
            <v>11029</v>
          </cell>
          <cell r="D1823" t="str">
            <v>Journal</v>
          </cell>
          <cell r="E1823" t="str">
            <v>Mechanics of Composite Materials</v>
          </cell>
          <cell r="F1823" t="str">
            <v>http://www.springerlink.com/openurl.asp?genre=journal&amp;issn=0191-5665</v>
          </cell>
          <cell r="G1823" t="str">
            <v>http://www.springerlink.com/content/106485</v>
          </cell>
          <cell r="H1823" t="str">
            <v>Springer New York</v>
          </cell>
          <cell r="I1823" t="str">
            <v>0191-5665</v>
          </cell>
          <cell r="J1823" t="str">
            <v>1573-8922</v>
          </cell>
          <cell r="K1823" t="str">
            <v>Chemistry and Materials Science</v>
          </cell>
          <cell r="L1823" t="str">
            <v>Volume 1</v>
          </cell>
          <cell r="M1823">
            <v>1</v>
          </cell>
          <cell r="N1823">
            <v>23743</v>
          </cell>
        </row>
        <row r="1824">
          <cell r="C1824">
            <v>11964</v>
          </cell>
          <cell r="D1824" t="str">
            <v>Journal</v>
          </cell>
          <cell r="E1824" t="str">
            <v>Mechanics of Solids</v>
          </cell>
          <cell r="F1824" t="str">
            <v>http://www.springerlink.com/openurl.asp?genre=journal&amp;issn=0025-6544</v>
          </cell>
          <cell r="G1824" t="str">
            <v>http://www.springerlink.com/content/120673</v>
          </cell>
          <cell r="H1824" t="str">
            <v>Allerton Press, Inc. distributed exclusively by Springer Science+Business Media LLC</v>
          </cell>
          <cell r="I1824" t="str">
            <v>0025-6544</v>
          </cell>
          <cell r="J1824" t="str">
            <v>1934-7936</v>
          </cell>
          <cell r="K1824" t="str">
            <v>Physics and Astronomy</v>
          </cell>
          <cell r="L1824" t="str">
            <v>Volume 42</v>
          </cell>
          <cell r="M1824">
            <v>1</v>
          </cell>
          <cell r="N1824">
            <v>39114</v>
          </cell>
        </row>
        <row r="1825">
          <cell r="C1825">
            <v>11043</v>
          </cell>
          <cell r="D1825" t="str">
            <v>Journal</v>
          </cell>
          <cell r="E1825" t="str">
            <v>Mechanics of Time-Dependent Materials</v>
          </cell>
          <cell r="F1825" t="str">
            <v>http://www.springerlink.com/openurl.asp?genre=journal&amp;issn=1385-2000</v>
          </cell>
          <cell r="G1825" t="str">
            <v>http://www.springerlink.com/content/102959</v>
          </cell>
          <cell r="H1825" t="str">
            <v>Springer Netherlands</v>
          </cell>
          <cell r="I1825" t="str">
            <v>1385-2000</v>
          </cell>
          <cell r="J1825" t="str">
            <v>1573-2738</v>
          </cell>
          <cell r="K1825" t="str">
            <v>Chemistry and Materials Science</v>
          </cell>
          <cell r="L1825" t="str">
            <v>Volume 1</v>
          </cell>
          <cell r="M1825">
            <v>1</v>
          </cell>
          <cell r="N1825">
            <v>35490</v>
          </cell>
        </row>
        <row r="1826">
          <cell r="C1826">
            <v>11517</v>
          </cell>
          <cell r="D1826" t="str">
            <v>Journal</v>
          </cell>
          <cell r="E1826" t="str">
            <v>Medical and Biological Engineering and Computing</v>
          </cell>
          <cell r="F1826" t="str">
            <v>http://www.springerlink.com/openurl.asp?genre=journal&amp;issn=0140-0118</v>
          </cell>
          <cell r="G1826" t="str">
            <v>http://www.springerlink.com/content/119997</v>
          </cell>
          <cell r="H1826" t="str">
            <v>Springer Berlin / Heidelberg</v>
          </cell>
          <cell r="I1826" t="str">
            <v>0140-0118</v>
          </cell>
          <cell r="J1826" t="str">
            <v>1741-0444</v>
          </cell>
          <cell r="K1826" t="str">
            <v>Medicine</v>
          </cell>
          <cell r="L1826" t="str">
            <v>Volume 1</v>
          </cell>
          <cell r="M1826">
            <v>1</v>
          </cell>
          <cell r="N1826">
            <v>23012</v>
          </cell>
        </row>
        <row r="1827">
          <cell r="C1827">
            <v>533</v>
          </cell>
          <cell r="D1827" t="str">
            <v>Journal</v>
          </cell>
          <cell r="E1827" t="str">
            <v>Medical and Surgical Dermatology</v>
          </cell>
          <cell r="F1827" t="str">
            <v>http://www.springerlink.com/openurl.asp?genre=journal&amp;issn=0944-5196</v>
          </cell>
          <cell r="G1827" t="str">
            <v>http://www.springerlink.com/content/120591</v>
          </cell>
          <cell r="H1827" t="str">
            <v>Springer New York</v>
          </cell>
          <cell r="I1827" t="str">
            <v>0944-5196</v>
          </cell>
          <cell r="J1827" t="str">
            <v>1934-2853</v>
          </cell>
          <cell r="K1827" t="str">
            <v>Medicine</v>
          </cell>
          <cell r="L1827" t="str">
            <v>Volume 8</v>
          </cell>
          <cell r="M1827">
            <v>1</v>
          </cell>
          <cell r="N1827">
            <v>39114</v>
          </cell>
        </row>
        <row r="1828">
          <cell r="C1828" t="str">
            <v>(No JEM no.)</v>
          </cell>
          <cell r="D1828" t="str">
            <v>Journal</v>
          </cell>
          <cell r="E1828" t="str">
            <v>Medical Electron Microscopy</v>
          </cell>
          <cell r="F1828" t="str">
            <v>http://www.springerlink.com/openurl.asp?genre=journal&amp;issn=0918-4287</v>
          </cell>
          <cell r="G1828" t="str">
            <v>http://www.springerlink.com/content/103280</v>
          </cell>
          <cell r="H1828" t="str">
            <v>Springer Japan</v>
          </cell>
          <cell r="I1828" t="str">
            <v>0918-4287</v>
          </cell>
          <cell r="J1828" t="str">
            <v>1437-773X</v>
          </cell>
          <cell r="K1828" t="str">
            <v>Medicine</v>
          </cell>
          <cell r="L1828" t="str">
            <v>Volume 26</v>
          </cell>
          <cell r="M1828">
            <v>1</v>
          </cell>
          <cell r="N1828">
            <v>34191</v>
          </cell>
        </row>
        <row r="1829">
          <cell r="C1829" t="e">
            <v>#N/A</v>
          </cell>
          <cell r="D1829" t="str">
            <v>Journal</v>
          </cell>
          <cell r="E1829" t="str">
            <v>Medical Gas Research</v>
          </cell>
          <cell r="F1829" t="str">
            <v>http://www.springerlink.com/openurl.asp?genre=journal&amp;eissn=2045-9912</v>
          </cell>
          <cell r="G1829" t="str">
            <v>http://www.springerlink.com/content/122249</v>
          </cell>
          <cell r="H1829" t="str">
            <v>BioMed Central</v>
          </cell>
          <cell r="J1829" t="str">
            <v>2045-9912</v>
          </cell>
          <cell r="K1829" t="str">
            <v>Internal Medicine</v>
          </cell>
          <cell r="L1829" t="str">
            <v>Volume 1</v>
          </cell>
          <cell r="M1829">
            <v>1</v>
          </cell>
          <cell r="N1829">
            <v>40878</v>
          </cell>
        </row>
        <row r="1830">
          <cell r="C1830">
            <v>430</v>
          </cell>
          <cell r="D1830" t="str">
            <v>Journal</v>
          </cell>
          <cell r="E1830" t="str">
            <v>Medical Microbiology and Immunology</v>
          </cell>
          <cell r="F1830" t="str">
            <v>http://www.springerlink.com/openurl.asp?genre=journal&amp;issn=0300-8584</v>
          </cell>
          <cell r="G1830" t="str">
            <v>http://www.springerlink.com/content/100444</v>
          </cell>
          <cell r="H1830" t="str">
            <v>Springer Berlin / Heidelberg</v>
          </cell>
          <cell r="I1830" t="str">
            <v>0300-8584</v>
          </cell>
          <cell r="J1830" t="str">
            <v>1432-1831</v>
          </cell>
          <cell r="K1830" t="str">
            <v>Medicine</v>
          </cell>
          <cell r="L1830" t="str">
            <v>Volume 1</v>
          </cell>
          <cell r="M1830">
            <v>1</v>
          </cell>
          <cell r="N1830" t="str">
            <v>1886-12-30</v>
          </cell>
        </row>
        <row r="1831">
          <cell r="C1831">
            <v>795</v>
          </cell>
          <cell r="D1831" t="str">
            <v>Journal</v>
          </cell>
          <cell r="E1831" t="str">
            <v>Medical Molecular Morphology</v>
          </cell>
          <cell r="F1831" t="str">
            <v>http://www.springerlink.com/openurl.asp?genre=journal&amp;issn=1860-1480</v>
          </cell>
          <cell r="G1831" t="str">
            <v>http://www.springerlink.com/content/113094</v>
          </cell>
          <cell r="H1831" t="str">
            <v>Springer Japan</v>
          </cell>
          <cell r="I1831" t="str">
            <v>1860-1480</v>
          </cell>
          <cell r="J1831" t="str">
            <v>1860-1499</v>
          </cell>
          <cell r="K1831" t="str">
            <v>Medicine</v>
          </cell>
          <cell r="L1831" t="str">
            <v>Volume 38</v>
          </cell>
          <cell r="M1831">
            <v>1</v>
          </cell>
          <cell r="N1831">
            <v>38412</v>
          </cell>
        </row>
        <row r="1832">
          <cell r="C1832">
            <v>12032</v>
          </cell>
          <cell r="D1832" t="str">
            <v>Journal</v>
          </cell>
          <cell r="E1832" t="str">
            <v>Medical Oncology</v>
          </cell>
          <cell r="F1832" t="str">
            <v>http://www.springerlink.com/openurl.asp?genre=journal&amp;issn=1357-0560</v>
          </cell>
          <cell r="G1832" t="str">
            <v>http://www.springerlink.com/content/120567</v>
          </cell>
          <cell r="H1832" t="str">
            <v>Humana Press Inc.</v>
          </cell>
          <cell r="I1832" t="str">
            <v>1357-0560</v>
          </cell>
          <cell r="J1832" t="str">
            <v>1559-131X</v>
          </cell>
          <cell r="K1832" t="str">
            <v>Medicine</v>
          </cell>
          <cell r="L1832" t="str">
            <v>Volume 1</v>
          </cell>
          <cell r="M1832">
            <v>1</v>
          </cell>
          <cell r="N1832">
            <v>30742</v>
          </cell>
        </row>
        <row r="1833">
          <cell r="C1833" t="e">
            <v>#N/A</v>
          </cell>
          <cell r="D1833" t="str">
            <v>Journal</v>
          </cell>
          <cell r="E1833" t="str">
            <v>Medici Oggi: Continuing Medical Education in Primary Care</v>
          </cell>
          <cell r="F1833" t="str">
            <v>http://www.springerlink.com/openurl.asp?genre=journal&amp;issn=1721-0208</v>
          </cell>
          <cell r="G1833" t="str">
            <v>http://www.springerlink.com/content/122257</v>
          </cell>
          <cell r="H1833" t="str">
            <v>Springer Milan</v>
          </cell>
          <cell r="I1833" t="str">
            <v>1721-0208</v>
          </cell>
          <cell r="J1833" t="str">
            <v>2038-9124</v>
          </cell>
          <cell r="K1833" t="str">
            <v>General Practice / Family Medicine</v>
          </cell>
        </row>
        <row r="1834">
          <cell r="C1834">
            <v>44</v>
          </cell>
          <cell r="D1834" t="str">
            <v>Journal</v>
          </cell>
          <cell r="E1834" t="str">
            <v>Medicinal Chemistry Research</v>
          </cell>
          <cell r="F1834" t="str">
            <v>http://www.springerlink.com/openurl.asp?genre=journal&amp;issn=1054-2523</v>
          </cell>
          <cell r="G1834" t="str">
            <v>http://www.springerlink.com/content/113050</v>
          </cell>
          <cell r="H1834" t="str">
            <v>Birkhäuser Boston</v>
          </cell>
          <cell r="I1834" t="str">
            <v>1054-2523</v>
          </cell>
          <cell r="J1834" t="str">
            <v>1554-8120</v>
          </cell>
          <cell r="K1834" t="str">
            <v>Medicine</v>
          </cell>
          <cell r="L1834" t="str">
            <v>Volume 13</v>
          </cell>
          <cell r="M1834">
            <v>1</v>
          </cell>
          <cell r="N1834">
            <v>37987</v>
          </cell>
        </row>
        <row r="1835">
          <cell r="C1835">
            <v>12376</v>
          </cell>
          <cell r="D1835" t="str">
            <v>Journal</v>
          </cell>
          <cell r="E1835" t="str">
            <v>Medicine Studies</v>
          </cell>
          <cell r="F1835" t="str">
            <v>http://www.springerlink.com/openurl.asp?genre=journal&amp;issn=1876-4533</v>
          </cell>
          <cell r="G1835" t="str">
            <v>http://www.springerlink.com/content/121360</v>
          </cell>
          <cell r="H1835" t="str">
            <v>Springer Netherlands</v>
          </cell>
          <cell r="I1835" t="str">
            <v>1876-4533</v>
          </cell>
          <cell r="J1835" t="str">
            <v>1876-4541</v>
          </cell>
          <cell r="K1835" t="str">
            <v>Humanities / Arts</v>
          </cell>
          <cell r="L1835" t="str">
            <v>Volume 1</v>
          </cell>
          <cell r="M1835">
            <v>1</v>
          </cell>
          <cell r="N1835">
            <v>39845</v>
          </cell>
        </row>
        <row r="1836">
          <cell r="C1836">
            <v>11019</v>
          </cell>
          <cell r="D1836" t="str">
            <v>Journal</v>
          </cell>
          <cell r="E1836" t="str">
            <v>Medicine, Health Care and Philosophy</v>
          </cell>
          <cell r="F1836" t="str">
            <v>http://www.springerlink.com/openurl.asp?genre=journal&amp;issn=1386-7423</v>
          </cell>
          <cell r="G1836" t="str">
            <v>http://www.springerlink.com/content/102960</v>
          </cell>
          <cell r="H1836" t="str">
            <v>Springer Netherlands</v>
          </cell>
          <cell r="I1836" t="str">
            <v>1386-7423</v>
          </cell>
          <cell r="J1836" t="str">
            <v>1572-8633</v>
          </cell>
          <cell r="K1836" t="str">
            <v>Behavioral Science</v>
          </cell>
          <cell r="L1836" t="str">
            <v>Volume 1</v>
          </cell>
          <cell r="M1836">
            <v>1</v>
          </cell>
          <cell r="N1836">
            <v>35901</v>
          </cell>
        </row>
        <row r="1837">
          <cell r="C1837" t="e">
            <v>#N/A</v>
          </cell>
          <cell r="D1837" t="str">
            <v>Journal</v>
          </cell>
          <cell r="E1837" t="str">
            <v>Medisch Farmaceutische Mededelingen</v>
          </cell>
          <cell r="F1837" t="str">
            <v>http://www.springerlink.com/openurl.asp?genre=journal&amp;issn=0168-7670</v>
          </cell>
          <cell r="G1837" t="str">
            <v>http://www.springerlink.com/content/121694</v>
          </cell>
          <cell r="H1837" t="str">
            <v>Bohn Stafleu van Loghum</v>
          </cell>
          <cell r="I1837" t="str">
            <v>0168-7670</v>
          </cell>
          <cell r="J1837" t="str">
            <v>1876-5971</v>
          </cell>
          <cell r="K1837" t="str">
            <v>Medicine &amp; Public Health</v>
          </cell>
          <cell r="L1837" t="str">
            <v>Volume 35</v>
          </cell>
          <cell r="M1837">
            <v>1</v>
          </cell>
          <cell r="N1837">
            <v>35431</v>
          </cell>
        </row>
        <row r="1838">
          <cell r="C1838">
            <v>9</v>
          </cell>
          <cell r="D1838" t="str">
            <v>Journal</v>
          </cell>
          <cell r="E1838" t="str">
            <v>Mediterranean Journal of Mathematics</v>
          </cell>
          <cell r="F1838" t="str">
            <v>http://www.springerlink.com/openurl.asp?genre=journal&amp;issn=1660-5446</v>
          </cell>
          <cell r="G1838" t="str">
            <v>http://www.springerlink.com/content/110963</v>
          </cell>
          <cell r="H1838" t="str">
            <v>Birkhäuser Basel</v>
          </cell>
          <cell r="I1838" t="str">
            <v>1660-5446</v>
          </cell>
          <cell r="J1838" t="str">
            <v>1660-5454</v>
          </cell>
          <cell r="K1838" t="str">
            <v>Mathematics and Statistics</v>
          </cell>
          <cell r="L1838" t="str">
            <v>Volume 1</v>
          </cell>
          <cell r="M1838">
            <v>1</v>
          </cell>
          <cell r="N1838">
            <v>38047</v>
          </cell>
        </row>
        <row r="1839">
          <cell r="C1839">
            <v>12349</v>
          </cell>
          <cell r="D1839" t="str">
            <v>Journal</v>
          </cell>
          <cell r="E1839" t="str">
            <v>Mediterranean Journal of Nutrition and Metabolism</v>
          </cell>
          <cell r="F1839" t="str">
            <v>http://www.springerlink.com/openurl.asp?genre=journal&amp;issn=1973-798X</v>
          </cell>
          <cell r="G1839" t="str">
            <v>http://www.springerlink.com/content/120978</v>
          </cell>
          <cell r="H1839" t="str">
            <v>Springer Milan</v>
          </cell>
          <cell r="I1839" t="str">
            <v>1973-798X</v>
          </cell>
          <cell r="J1839" t="str">
            <v>1973-7998</v>
          </cell>
          <cell r="K1839" t="str">
            <v>Medicine &amp; Public Health</v>
          </cell>
          <cell r="L1839" t="str">
            <v>Volume 1</v>
          </cell>
          <cell r="M1839">
            <v>1</v>
          </cell>
          <cell r="N1839">
            <v>39569</v>
          </cell>
        </row>
        <row r="1840">
          <cell r="C1840">
            <v>11825</v>
          </cell>
          <cell r="D1840" t="str">
            <v>Journal</v>
          </cell>
          <cell r="E1840" t="str">
            <v>Medizinische Genetik</v>
          </cell>
          <cell r="F1840" t="str">
            <v>http://www.springerlink.com/openurl.asp?genre=journal&amp;issn=0936-5931</v>
          </cell>
          <cell r="G1840" t="str">
            <v>http://www.springerlink.com/content/120469</v>
          </cell>
          <cell r="H1840" t="str">
            <v>Springer Berlin / Heidelberg</v>
          </cell>
          <cell r="I1840" t="str">
            <v>0936-5931</v>
          </cell>
          <cell r="J1840" t="str">
            <v>1863-5490</v>
          </cell>
          <cell r="K1840" t="str">
            <v>Biomedicine</v>
          </cell>
          <cell r="L1840" t="str">
            <v>Volume 19</v>
          </cell>
          <cell r="M1840">
            <v>1</v>
          </cell>
          <cell r="N1840">
            <v>39142</v>
          </cell>
        </row>
        <row r="1841">
          <cell r="C1841">
            <v>63</v>
          </cell>
          <cell r="D1841" t="str">
            <v>Journal</v>
          </cell>
          <cell r="E1841" t="str">
            <v>Medizinische Klinik</v>
          </cell>
          <cell r="F1841" t="str">
            <v>http://www.springerlink.com/openurl.asp?genre=journal&amp;issn=0723-5003</v>
          </cell>
          <cell r="G1841" t="str">
            <v>http://www.springerlink.com/content/105303</v>
          </cell>
          <cell r="H1841" t="str">
            <v>Urban &amp; Vogel</v>
          </cell>
          <cell r="I1841" t="str">
            <v>0723-5003</v>
          </cell>
          <cell r="J1841" t="str">
            <v>1615-6722</v>
          </cell>
          <cell r="K1841" t="str">
            <v>Medicine</v>
          </cell>
          <cell r="L1841" t="str">
            <v>Volume 92</v>
          </cell>
          <cell r="M1841">
            <v>0</v>
          </cell>
          <cell r="N1841">
            <v>35490</v>
          </cell>
        </row>
        <row r="1842">
          <cell r="C1842" t="e">
            <v>#N/A</v>
          </cell>
          <cell r="D1842" t="str">
            <v>Journal</v>
          </cell>
          <cell r="E1842" t="str">
            <v>Mednet</v>
          </cell>
          <cell r="F1842" t="str">
            <v>http://www.springerlink.com/openurl.asp?genre=journal&amp;issn=1568-7716</v>
          </cell>
          <cell r="G1842" t="str">
            <v>http://www.springerlink.com/content/122328</v>
          </cell>
          <cell r="H1842" t="str">
            <v>Bohn Stafleu van Loghum</v>
          </cell>
          <cell r="I1842" t="str">
            <v>1568-7716</v>
          </cell>
          <cell r="J1842" t="str">
            <v>1876-5963</v>
          </cell>
          <cell r="K1842" t="str">
            <v>Medicine and Public Health</v>
          </cell>
        </row>
        <row r="1843">
          <cell r="C1843">
            <v>350</v>
          </cell>
          <cell r="D1843" t="str">
            <v>Journal</v>
          </cell>
          <cell r="E1843" t="str">
            <v>MedR Medizinrecht</v>
          </cell>
          <cell r="F1843" t="str">
            <v>http://www.springerlink.com/openurl.asp?genre=journal&amp;issn=0723-8886</v>
          </cell>
          <cell r="G1843" t="str">
            <v>http://www.springerlink.com/content/101571</v>
          </cell>
          <cell r="H1843" t="str">
            <v>Springer Berlin / Heidelberg</v>
          </cell>
          <cell r="I1843" t="str">
            <v>0723-8886</v>
          </cell>
          <cell r="J1843" t="str">
            <v>1433-8629</v>
          </cell>
          <cell r="K1843" t="str">
            <v>Medicine</v>
          </cell>
          <cell r="L1843" t="str">
            <v>Volume 16</v>
          </cell>
          <cell r="M1843">
            <v>1</v>
          </cell>
          <cell r="N1843">
            <v>35803</v>
          </cell>
        </row>
        <row r="1844">
          <cell r="C1844">
            <v>12293</v>
          </cell>
          <cell r="D1844" t="str">
            <v>Journal</v>
          </cell>
          <cell r="E1844" t="str">
            <v>Memetic Computing</v>
          </cell>
          <cell r="F1844" t="str">
            <v>http://www.springerlink.com/openurl.asp?genre=journal&amp;issn=1865-9284</v>
          </cell>
          <cell r="G1844" t="str">
            <v>http://www.springerlink.com/content/121309</v>
          </cell>
          <cell r="H1844" t="str">
            <v>Springer Berlin / Heidelberg</v>
          </cell>
          <cell r="I1844" t="str">
            <v>1865-9284</v>
          </cell>
          <cell r="J1844" t="str">
            <v>1865-9292</v>
          </cell>
          <cell r="K1844" t="str">
            <v>Engineering</v>
          </cell>
          <cell r="L1844" t="str">
            <v>Volume 1</v>
          </cell>
          <cell r="M1844">
            <v>1</v>
          </cell>
          <cell r="N1844">
            <v>39873</v>
          </cell>
        </row>
        <row r="1845">
          <cell r="C1845">
            <v>12254</v>
          </cell>
          <cell r="D1845" t="str">
            <v>Journal</v>
          </cell>
          <cell r="E1845" t="str">
            <v>memo - Magazine of European Medical Oncology</v>
          </cell>
          <cell r="F1845" t="str">
            <v>http://www.springerlink.com/openurl.asp?genre=journal&amp;issn=1865-5041</v>
          </cell>
          <cell r="G1845" t="str">
            <v>http://www.springerlink.com/content/120999</v>
          </cell>
          <cell r="H1845" t="str">
            <v>Springer Wien</v>
          </cell>
          <cell r="I1845" t="str">
            <v>1865-5041</v>
          </cell>
          <cell r="J1845" t="str">
            <v>1865-5076</v>
          </cell>
          <cell r="K1845" t="str">
            <v>Medicine &amp; Public Health</v>
          </cell>
          <cell r="L1845" t="str">
            <v>Volume 1</v>
          </cell>
          <cell r="M1845">
            <v>0</v>
          </cell>
          <cell r="N1845">
            <v>39562</v>
          </cell>
        </row>
        <row r="1846">
          <cell r="C1846">
            <v>13421</v>
          </cell>
          <cell r="D1846" t="str">
            <v>Journal</v>
          </cell>
          <cell r="E1846" t="str">
            <v>Memory &amp; Cognition</v>
          </cell>
          <cell r="F1846" t="str">
            <v>http://www.springerlink.com/openurl.asp?genre=journal&amp;issn=0090-502X</v>
          </cell>
          <cell r="G1846" t="str">
            <v>http://www.springerlink.com/content/121835</v>
          </cell>
          <cell r="H1846" t="str">
            <v>Springer New York</v>
          </cell>
          <cell r="I1846" t="str">
            <v>0090-502X</v>
          </cell>
          <cell r="J1846" t="str">
            <v>1532-5946</v>
          </cell>
          <cell r="K1846" t="str">
            <v>Psychology</v>
          </cell>
          <cell r="L1846" t="str">
            <v>Volume 1</v>
          </cell>
          <cell r="M1846">
            <v>1</v>
          </cell>
          <cell r="N1846">
            <v>26724</v>
          </cell>
        </row>
        <row r="1847">
          <cell r="C1847">
            <v>11020</v>
          </cell>
          <cell r="D1847" t="str">
            <v>Journal</v>
          </cell>
          <cell r="E1847" t="str">
            <v>Mental Health Services Research</v>
          </cell>
          <cell r="F1847" t="str">
            <v>http://www.springerlink.com/openurl.asp?genre=journal&amp;issn=1522-3434</v>
          </cell>
          <cell r="G1847" t="str">
            <v>http://www.springerlink.com/content/104949</v>
          </cell>
          <cell r="H1847" t="str">
            <v>Springer Netherlands</v>
          </cell>
          <cell r="I1847" t="str">
            <v>1522-3434</v>
          </cell>
          <cell r="J1847" t="str">
            <v>1573-6636</v>
          </cell>
          <cell r="K1847" t="str">
            <v>Behavioral Science</v>
          </cell>
          <cell r="L1847" t="str">
            <v>Volume 1</v>
          </cell>
          <cell r="M1847">
            <v>1</v>
          </cell>
          <cell r="N1847">
            <v>36220</v>
          </cell>
        </row>
        <row r="1848">
          <cell r="C1848">
            <v>11011</v>
          </cell>
          <cell r="D1848" t="str">
            <v>Journal</v>
          </cell>
          <cell r="E1848" t="str">
            <v>Metabolic Brain Disease</v>
          </cell>
          <cell r="F1848" t="str">
            <v>http://www.springerlink.com/openurl.asp?genre=journal&amp;issn=0885-7490</v>
          </cell>
          <cell r="G1848" t="str">
            <v>http://www.springerlink.com/content/105734</v>
          </cell>
          <cell r="H1848" t="str">
            <v>Springer Netherlands</v>
          </cell>
          <cell r="I1848" t="str">
            <v>0885-7490</v>
          </cell>
          <cell r="J1848" t="str">
            <v>1573-7365</v>
          </cell>
          <cell r="K1848" t="str">
            <v>Biomedical and Life Sciences</v>
          </cell>
          <cell r="L1848" t="str">
            <v>Volume 1</v>
          </cell>
          <cell r="M1848">
            <v>1</v>
          </cell>
          <cell r="N1848">
            <v>31472</v>
          </cell>
        </row>
        <row r="1849">
          <cell r="C1849">
            <v>11306</v>
          </cell>
          <cell r="D1849" t="str">
            <v>Journal</v>
          </cell>
          <cell r="E1849" t="str">
            <v>Metabolomics</v>
          </cell>
          <cell r="F1849" t="str">
            <v>http://www.springerlink.com/openurl.asp?genre=journal&amp;issn=1573-3882</v>
          </cell>
          <cell r="G1849" t="str">
            <v>http://www.springerlink.com/content/112910</v>
          </cell>
          <cell r="H1849" t="str">
            <v>Springer Boston</v>
          </cell>
          <cell r="I1849" t="str">
            <v>1573-3882</v>
          </cell>
          <cell r="J1849" t="str">
            <v>1573-3890</v>
          </cell>
          <cell r="K1849" t="str">
            <v>Biomedical and Life Sciences</v>
          </cell>
          <cell r="L1849" t="str">
            <v>Volume 1</v>
          </cell>
          <cell r="M1849">
            <v>1</v>
          </cell>
          <cell r="N1849">
            <v>38413</v>
          </cell>
        </row>
        <row r="1850">
          <cell r="C1850">
            <v>11409</v>
          </cell>
          <cell r="D1850" t="str">
            <v>Journal</v>
          </cell>
          <cell r="E1850" t="str">
            <v>Metacognition and Learning</v>
          </cell>
          <cell r="F1850" t="str">
            <v>http://www.springerlink.com/openurl.asp?genre=journal&amp;issn=1556-1623</v>
          </cell>
          <cell r="G1850" t="str">
            <v>http://www.springerlink.com/content/120053</v>
          </cell>
          <cell r="H1850" t="str">
            <v>Springer New York</v>
          </cell>
          <cell r="I1850" t="str">
            <v>1556-1623</v>
          </cell>
          <cell r="J1850" t="str">
            <v>1556-1631</v>
          </cell>
          <cell r="K1850" t="str">
            <v>Humanities, Social Sciences and Law</v>
          </cell>
          <cell r="L1850" t="str">
            <v>Volume 1</v>
          </cell>
          <cell r="M1850">
            <v>1</v>
          </cell>
          <cell r="N1850">
            <v>38829</v>
          </cell>
        </row>
        <row r="1851">
          <cell r="C1851">
            <v>11041</v>
          </cell>
          <cell r="D1851" t="str">
            <v>Journal</v>
          </cell>
          <cell r="E1851" t="str">
            <v>Metal Science and Heat Treatment</v>
          </cell>
          <cell r="F1851" t="str">
            <v>http://www.springerlink.com/openurl.asp?genre=journal&amp;issn=0026-0673</v>
          </cell>
          <cell r="G1851" t="str">
            <v>http://www.springerlink.com/content/106486</v>
          </cell>
          <cell r="H1851" t="str">
            <v>Springer New York</v>
          </cell>
          <cell r="I1851" t="str">
            <v>0026-0673</v>
          </cell>
          <cell r="J1851" t="str">
            <v>1573-8973</v>
          </cell>
          <cell r="K1851" t="str">
            <v>Chemistry and Materials Science</v>
          </cell>
          <cell r="L1851" t="str">
            <v>Volume 1</v>
          </cell>
          <cell r="M1851">
            <v>1</v>
          </cell>
          <cell r="N1851">
            <v>21551</v>
          </cell>
        </row>
        <row r="1852">
          <cell r="C1852">
            <v>11661</v>
          </cell>
          <cell r="D1852" t="str">
            <v>Journal</v>
          </cell>
          <cell r="E1852" t="str">
            <v>Metallurgical and Materials Transactions A</v>
          </cell>
          <cell r="F1852" t="str">
            <v>http://www.springerlink.com/openurl.asp?genre=journal&amp;issn=1073-5623</v>
          </cell>
          <cell r="G1852" t="str">
            <v>http://www.springerlink.com/content/120437</v>
          </cell>
          <cell r="H1852" t="str">
            <v>Springer Boston</v>
          </cell>
          <cell r="I1852" t="str">
            <v>1073-5623</v>
          </cell>
          <cell r="J1852" t="str">
            <v>1543-1940</v>
          </cell>
          <cell r="K1852" t="str">
            <v>Chemistry and Materials Science</v>
          </cell>
          <cell r="L1852" t="str">
            <v>Volume 6</v>
          </cell>
          <cell r="M1852">
            <v>1</v>
          </cell>
          <cell r="N1852">
            <v>27395</v>
          </cell>
        </row>
        <row r="1853">
          <cell r="C1853">
            <v>11663</v>
          </cell>
          <cell r="D1853" t="str">
            <v>Journal</v>
          </cell>
          <cell r="E1853" t="str">
            <v>Metallurgical and Materials Transactions B</v>
          </cell>
          <cell r="F1853" t="str">
            <v>http://www.springerlink.com/openurl.asp?genre=journal&amp;issn=1073-5615</v>
          </cell>
          <cell r="G1853" t="str">
            <v>http://www.springerlink.com/content/120435</v>
          </cell>
          <cell r="H1853" t="str">
            <v>Springer Boston</v>
          </cell>
          <cell r="I1853" t="str">
            <v>1073-5615</v>
          </cell>
          <cell r="J1853" t="str">
            <v>1543-1916</v>
          </cell>
          <cell r="K1853" t="str">
            <v>Chemistry and Materials Science</v>
          </cell>
          <cell r="L1853" t="str">
            <v>Volume 1</v>
          </cell>
          <cell r="M1853">
            <v>1</v>
          </cell>
          <cell r="N1853">
            <v>25569</v>
          </cell>
        </row>
        <row r="1854">
          <cell r="C1854">
            <v>11015</v>
          </cell>
          <cell r="D1854" t="str">
            <v>Journal</v>
          </cell>
          <cell r="E1854" t="str">
            <v>Metallurgist</v>
          </cell>
          <cell r="F1854" t="str">
            <v>http://www.springerlink.com/openurl.asp?genre=journal&amp;issn=0026-0894</v>
          </cell>
          <cell r="G1854" t="str">
            <v>http://www.springerlink.com/content/106487</v>
          </cell>
          <cell r="H1854" t="str">
            <v>Springer New York</v>
          </cell>
          <cell r="I1854" t="str">
            <v>0026-0894</v>
          </cell>
          <cell r="J1854" t="str">
            <v>1573-8892</v>
          </cell>
          <cell r="K1854" t="str">
            <v>Engineering</v>
          </cell>
          <cell r="L1854" t="str">
            <v>Volume 1</v>
          </cell>
          <cell r="M1854">
            <v>1</v>
          </cell>
          <cell r="N1854">
            <v>20821</v>
          </cell>
        </row>
        <row r="1855">
          <cell r="C1855">
            <v>12540</v>
          </cell>
          <cell r="D1855" t="str">
            <v>Journal</v>
          </cell>
          <cell r="E1855" t="str">
            <v>Metals and Materials International</v>
          </cell>
          <cell r="F1855" t="str">
            <v>http://www.springerlink.com/openurl.asp?genre=journal&amp;issn=1598-9623</v>
          </cell>
          <cell r="G1855" t="str">
            <v>http://www.springerlink.com/content/121158</v>
          </cell>
          <cell r="H1855" t="str">
            <v>The Korean Institute of Metals and Materials, co-published with Springer Netherlands</v>
          </cell>
          <cell r="I1855" t="str">
            <v>1598-9623</v>
          </cell>
          <cell r="J1855" t="str">
            <v>2005-4149</v>
          </cell>
          <cell r="K1855" t="str">
            <v>Metallic Materials</v>
          </cell>
          <cell r="L1855" t="str">
            <v>Volume 1</v>
          </cell>
          <cell r="M1855">
            <v>1</v>
          </cell>
          <cell r="N1855">
            <v>34700</v>
          </cell>
        </row>
        <row r="1856">
          <cell r="C1856">
            <v>12133</v>
          </cell>
          <cell r="D1856" t="str">
            <v>Journal</v>
          </cell>
          <cell r="E1856" t="str">
            <v>Metaphysica</v>
          </cell>
          <cell r="F1856" t="str">
            <v>http://www.springerlink.com/openurl.asp?genre=journal&amp;issn=1437-2053</v>
          </cell>
          <cell r="G1856" t="str">
            <v>http://www.springerlink.com/content/120712</v>
          </cell>
          <cell r="H1856" t="str">
            <v>Springer Netherlands</v>
          </cell>
          <cell r="I1856" t="str">
            <v>1437-2053</v>
          </cell>
          <cell r="J1856" t="str">
            <v>1874-6373</v>
          </cell>
          <cell r="L1856" t="str">
            <v>Volume 8</v>
          </cell>
          <cell r="M1856">
            <v>1</v>
          </cell>
          <cell r="N1856">
            <v>39173</v>
          </cell>
        </row>
        <row r="1857">
          <cell r="C1857">
            <v>11016</v>
          </cell>
          <cell r="D1857" t="str">
            <v>Journal</v>
          </cell>
          <cell r="E1857" t="str">
            <v>Metascience</v>
          </cell>
          <cell r="F1857" t="str">
            <v>http://www.springerlink.com/openurl.asp?genre=journal&amp;issn=0815-0796</v>
          </cell>
          <cell r="G1857" t="str">
            <v>http://www.springerlink.com/content/111724</v>
          </cell>
          <cell r="H1857" t="str">
            <v>Springer Netherlands</v>
          </cell>
          <cell r="I1857" t="str">
            <v>0815-0796</v>
          </cell>
          <cell r="J1857" t="str">
            <v>1467-9981</v>
          </cell>
          <cell r="K1857" t="str">
            <v>Humanities, Social Sciences and Law</v>
          </cell>
          <cell r="L1857" t="str">
            <v>Volume 5</v>
          </cell>
          <cell r="M1857">
            <v>1</v>
          </cell>
          <cell r="N1857">
            <v>35125</v>
          </cell>
        </row>
        <row r="1858">
          <cell r="C1858">
            <v>703</v>
          </cell>
          <cell r="D1858" t="str">
            <v>Journal</v>
          </cell>
          <cell r="E1858" t="str">
            <v>Meteorology and Atmospheric Physics</v>
          </cell>
          <cell r="F1858" t="str">
            <v>http://www.springerlink.com/openurl.asp?genre=journal&amp;issn=0177-7971</v>
          </cell>
          <cell r="G1858" t="str">
            <v>http://www.springerlink.com/content/103391</v>
          </cell>
          <cell r="H1858" t="str">
            <v>Springer Wien</v>
          </cell>
          <cell r="I1858" t="str">
            <v>0177-7971</v>
          </cell>
          <cell r="J1858" t="str">
            <v>1436-5065</v>
          </cell>
          <cell r="K1858" t="str">
            <v>Physics and Astronomy</v>
          </cell>
          <cell r="L1858" t="str">
            <v>Volume 1</v>
          </cell>
          <cell r="M1858">
            <v>1</v>
          </cell>
          <cell r="N1858">
            <v>17700</v>
          </cell>
        </row>
        <row r="1859">
          <cell r="C1859">
            <v>11009</v>
          </cell>
          <cell r="D1859" t="str">
            <v>Journal</v>
          </cell>
          <cell r="E1859" t="str">
            <v>Methodology and Computing in Applied Probability</v>
          </cell>
          <cell r="F1859" t="str">
            <v>http://www.springerlink.com/openurl.asp?genre=journal&amp;issn=1387-5841</v>
          </cell>
          <cell r="G1859" t="str">
            <v>http://www.springerlink.com/content/103281</v>
          </cell>
          <cell r="H1859" t="str">
            <v>Springer U.S.</v>
          </cell>
          <cell r="I1859" t="str">
            <v>1387-5841</v>
          </cell>
          <cell r="J1859" t="str">
            <v>1573-7713</v>
          </cell>
          <cell r="K1859" t="str">
            <v>Computer Science</v>
          </cell>
          <cell r="L1859" t="str">
            <v>Volume 1</v>
          </cell>
          <cell r="M1859">
            <v>1</v>
          </cell>
          <cell r="N1859">
            <v>36342</v>
          </cell>
        </row>
        <row r="1860">
          <cell r="C1860">
            <v>11022</v>
          </cell>
          <cell r="D1860" t="str">
            <v>Journal</v>
          </cell>
          <cell r="E1860" t="str">
            <v>Methods in Cell Science</v>
          </cell>
          <cell r="F1860" t="str">
            <v>http://www.springerlink.com/openurl.asp?genre=journal&amp;issn=1381-5741</v>
          </cell>
          <cell r="G1860" t="str">
            <v>http://www.springerlink.com/content/100313</v>
          </cell>
          <cell r="H1860" t="str">
            <v>Springer Netherlands</v>
          </cell>
          <cell r="I1860" t="str">
            <v>1381-5741</v>
          </cell>
          <cell r="J1860" t="str">
            <v>1573-0603</v>
          </cell>
          <cell r="K1860" t="str">
            <v>Biomedical and Life Sciences</v>
          </cell>
          <cell r="L1860" t="str">
            <v>Volume 1</v>
          </cell>
          <cell r="M1860">
            <v>1</v>
          </cell>
          <cell r="N1860">
            <v>27454</v>
          </cell>
        </row>
        <row r="1861">
          <cell r="C1861">
            <v>184</v>
          </cell>
          <cell r="D1861" t="str">
            <v>Journal</v>
          </cell>
          <cell r="E1861" t="str">
            <v>Metrika</v>
          </cell>
          <cell r="F1861" t="str">
            <v>http://www.springerlink.com/openurl.asp?genre=journal&amp;issn=0026-1335</v>
          </cell>
          <cell r="G1861" t="str">
            <v>http://www.springerlink.com/content/102509</v>
          </cell>
          <cell r="H1861" t="str">
            <v>Physica Verlag, An Imprint of Springer-Verlag GmbH</v>
          </cell>
          <cell r="I1861" t="str">
            <v>0026-1335</v>
          </cell>
          <cell r="J1861" t="str">
            <v>1435-926X</v>
          </cell>
          <cell r="K1861" t="str">
            <v>Mathematics and Statistics</v>
          </cell>
          <cell r="L1861" t="str">
            <v>Volume 1</v>
          </cell>
          <cell r="M1861">
            <v>1</v>
          </cell>
          <cell r="N1861">
            <v>21520</v>
          </cell>
        </row>
        <row r="1862">
          <cell r="C1862" t="e">
            <v>#N/A</v>
          </cell>
          <cell r="D1862" t="str">
            <v>Journal</v>
          </cell>
          <cell r="E1862" t="str">
            <v>Microbial Cell Factories</v>
          </cell>
          <cell r="F1862" t="str">
            <v>http://www.springerlink.com/openurl.asp?genre=journal&amp;eissn=1475-2859</v>
          </cell>
          <cell r="G1862" t="str">
            <v>http://www.springerlink.com/content/121909</v>
          </cell>
          <cell r="H1862" t="str">
            <v>BioMed Central</v>
          </cell>
          <cell r="J1862" t="str">
            <v>1475-2859</v>
          </cell>
          <cell r="K1862" t="str">
            <v>Biotechnology</v>
          </cell>
          <cell r="L1862" t="str">
            <v>Volume 1</v>
          </cell>
          <cell r="M1862">
            <v>1</v>
          </cell>
          <cell r="N1862">
            <v>37591</v>
          </cell>
        </row>
        <row r="1863">
          <cell r="C1863">
            <v>248</v>
          </cell>
          <cell r="D1863" t="str">
            <v>Journal</v>
          </cell>
          <cell r="E1863" t="str">
            <v>Microbial Ecology</v>
          </cell>
          <cell r="F1863" t="str">
            <v>http://www.springerlink.com/openurl.asp?genre=journal&amp;issn=0095-3628</v>
          </cell>
          <cell r="G1863" t="str">
            <v>http://www.springerlink.com/content/100365</v>
          </cell>
          <cell r="H1863" t="str">
            <v>Springer New York</v>
          </cell>
          <cell r="I1863" t="str">
            <v>0095-3628</v>
          </cell>
          <cell r="J1863" t="str">
            <v>1432-184X</v>
          </cell>
          <cell r="K1863" t="str">
            <v>Earth and Environmental Science</v>
          </cell>
          <cell r="L1863" t="str">
            <v>Volume 1</v>
          </cell>
          <cell r="M1863">
            <v>1</v>
          </cell>
          <cell r="N1863">
            <v>27364</v>
          </cell>
        </row>
        <row r="1864">
          <cell r="C1864">
            <v>11021</v>
          </cell>
          <cell r="D1864" t="str">
            <v>Journal</v>
          </cell>
          <cell r="E1864" t="str">
            <v>Microbiology</v>
          </cell>
          <cell r="F1864" t="str">
            <v>http://www.springerlink.com/openurl.asp?genre=journal&amp;issn=0026-2617</v>
          </cell>
          <cell r="G1864" t="str">
            <v>http://www.springerlink.com/content/106291</v>
          </cell>
          <cell r="H1864" t="str">
            <v>MAIK Nauka/Interperiodica distributed exclusively by Springer Science+Business Media LLC.</v>
          </cell>
          <cell r="I1864" t="str">
            <v>0026-2617</v>
          </cell>
          <cell r="J1864" t="str">
            <v>1608-3237</v>
          </cell>
          <cell r="K1864" t="str">
            <v>Biomedical and Life Sciences</v>
          </cell>
          <cell r="L1864" t="str">
            <v>Volume 69</v>
          </cell>
          <cell r="M1864">
            <v>1</v>
          </cell>
          <cell r="N1864">
            <v>36526</v>
          </cell>
        </row>
        <row r="1865">
          <cell r="C1865">
            <v>604</v>
          </cell>
          <cell r="D1865" t="str">
            <v>Journal</v>
          </cell>
          <cell r="E1865" t="str">
            <v>Microchimica Acta</v>
          </cell>
          <cell r="F1865" t="str">
            <v>http://www.springerlink.com/openurl.asp?genre=journal&amp;issn=0026-3672</v>
          </cell>
          <cell r="G1865" t="str">
            <v>http://www.springerlink.com/content/103392</v>
          </cell>
          <cell r="H1865" t="str">
            <v>Springer Wien</v>
          </cell>
          <cell r="I1865" t="str">
            <v>0026-3672</v>
          </cell>
          <cell r="J1865" t="str">
            <v>1436-5073</v>
          </cell>
          <cell r="K1865" t="str">
            <v>Chemistry and Materials Science</v>
          </cell>
          <cell r="L1865" t="str">
            <v>Volume 1</v>
          </cell>
          <cell r="M1865">
            <v>1</v>
          </cell>
          <cell r="N1865">
            <v>13575</v>
          </cell>
        </row>
        <row r="1866">
          <cell r="C1866">
            <v>10404</v>
          </cell>
          <cell r="D1866" t="str">
            <v>Journal</v>
          </cell>
          <cell r="E1866" t="str">
            <v>Microfluidics and Nanofluidics</v>
          </cell>
          <cell r="F1866" t="str">
            <v>http://www.springerlink.com/openurl.asp?genre=journal&amp;issn=1613-4982</v>
          </cell>
          <cell r="G1866" t="str">
            <v>http://www.springerlink.com/content/111046</v>
          </cell>
          <cell r="H1866" t="str">
            <v>Springer Berlin / Heidelberg</v>
          </cell>
          <cell r="I1866" t="str">
            <v>1613-4982</v>
          </cell>
          <cell r="J1866" t="str">
            <v>1613-4990</v>
          </cell>
          <cell r="K1866" t="str">
            <v>Physics and Astronomy</v>
          </cell>
          <cell r="L1866" t="str">
            <v>Volume 1</v>
          </cell>
          <cell r="M1866">
            <v>1</v>
          </cell>
          <cell r="N1866">
            <v>38292</v>
          </cell>
        </row>
        <row r="1867">
          <cell r="C1867">
            <v>12217</v>
          </cell>
          <cell r="D1867" t="str">
            <v>Journal</v>
          </cell>
          <cell r="E1867" t="str">
            <v>Microgravity Science and Technology</v>
          </cell>
          <cell r="F1867" t="str">
            <v>http://www.springerlink.com/openurl.asp?genre=journal&amp;issn=0938-0108</v>
          </cell>
          <cell r="G1867" t="str">
            <v>http://www.springerlink.com/content/120879</v>
          </cell>
          <cell r="H1867" t="str">
            <v>Springer Netherlands</v>
          </cell>
          <cell r="I1867" t="str">
            <v>0938-0108</v>
          </cell>
          <cell r="J1867" t="str">
            <v>1875-0494</v>
          </cell>
          <cell r="K1867" t="str">
            <v>Engineering</v>
          </cell>
          <cell r="L1867" t="str">
            <v>Volume 13</v>
          </cell>
          <cell r="M1867">
            <v>1</v>
          </cell>
          <cell r="N1867">
            <v>36951</v>
          </cell>
        </row>
        <row r="1868">
          <cell r="C1868">
            <v>542</v>
          </cell>
          <cell r="D1868" t="str">
            <v>Journal</v>
          </cell>
          <cell r="E1868" t="str">
            <v>Microsystem Technologies</v>
          </cell>
          <cell r="F1868" t="str">
            <v>http://www.springerlink.com/openurl.asp?genre=journal&amp;issn=0946-7076</v>
          </cell>
          <cell r="G1868" t="str">
            <v>http://www.springerlink.com/content/100375</v>
          </cell>
          <cell r="H1868" t="str">
            <v>Springer Berlin / Heidelberg</v>
          </cell>
          <cell r="I1868" t="str">
            <v>0946-7076</v>
          </cell>
          <cell r="J1868" t="str">
            <v>1432-1858</v>
          </cell>
          <cell r="K1868" t="str">
            <v>Computer Science</v>
          </cell>
          <cell r="L1868" t="str">
            <v>Volume 1</v>
          </cell>
          <cell r="M1868">
            <v>1</v>
          </cell>
          <cell r="N1868">
            <v>34608</v>
          </cell>
        </row>
        <row r="1869">
          <cell r="C1869" t="str">
            <v>(No JEM no.)</v>
          </cell>
          <cell r="D1869" t="str">
            <v>Journal</v>
          </cell>
          <cell r="E1869" t="str">
            <v>Mikrochemie</v>
          </cell>
          <cell r="F1869" t="str">
            <v>http://www.springerlink.com/openurl.asp?genre=journal&amp;issn=0369-0261</v>
          </cell>
          <cell r="G1869" t="str">
            <v>http://www.springerlink.com/content/121085</v>
          </cell>
          <cell r="H1869" t="str">
            <v>Springer Wien</v>
          </cell>
          <cell r="I1869" t="str">
            <v>0369-0261</v>
          </cell>
          <cell r="K1869" t="str">
            <v>Chemistry</v>
          </cell>
          <cell r="L1869" t="str">
            <v>Volume 1</v>
          </cell>
          <cell r="M1869">
            <v>1</v>
          </cell>
          <cell r="N1869">
            <v>8410</v>
          </cell>
        </row>
        <row r="1870">
          <cell r="C1870">
            <v>32</v>
          </cell>
          <cell r="D1870" t="str">
            <v>Journal</v>
          </cell>
          <cell r="E1870" t="str">
            <v>Milan Journal of Mathematics</v>
          </cell>
          <cell r="F1870" t="str">
            <v>http://www.springerlink.com/openurl.asp?genre=journal&amp;issn=1424-9286</v>
          </cell>
          <cell r="G1870" t="str">
            <v>http://www.springerlink.com/content/109676</v>
          </cell>
          <cell r="H1870" t="str">
            <v>Birkhäuser Basel</v>
          </cell>
          <cell r="I1870" t="str">
            <v>1424-9286</v>
          </cell>
          <cell r="J1870" t="str">
            <v>1424-9294</v>
          </cell>
          <cell r="K1870" t="str">
            <v>Mathematics and Statistics</v>
          </cell>
          <cell r="L1870" t="str">
            <v>Volume 1</v>
          </cell>
          <cell r="M1870">
            <v>1</v>
          </cell>
          <cell r="N1870">
            <v>10197</v>
          </cell>
        </row>
        <row r="1871">
          <cell r="C1871">
            <v>11299</v>
          </cell>
          <cell r="D1871" t="str">
            <v>Journal</v>
          </cell>
          <cell r="E1871" t="str">
            <v>Mind &amp; Society</v>
          </cell>
          <cell r="F1871" t="str">
            <v>http://www.springerlink.com/openurl.asp?genre=journal&amp;issn=1593-7879</v>
          </cell>
          <cell r="G1871" t="str">
            <v>http://www.springerlink.com/content/119770</v>
          </cell>
          <cell r="H1871" t="str">
            <v>Springer Berlin / Heidelberg</v>
          </cell>
          <cell r="I1871" t="str">
            <v>1593-7879</v>
          </cell>
          <cell r="J1871" t="str">
            <v>1860-1839</v>
          </cell>
          <cell r="K1871" t="str">
            <v>Business and Economics</v>
          </cell>
          <cell r="L1871" t="str">
            <v>Volume 1</v>
          </cell>
          <cell r="M1871">
            <v>1</v>
          </cell>
          <cell r="N1871">
            <v>36586</v>
          </cell>
        </row>
        <row r="1872">
          <cell r="C1872">
            <v>12671</v>
          </cell>
          <cell r="D1872" t="str">
            <v>Journal</v>
          </cell>
          <cell r="E1872" t="str">
            <v>Mindfulness</v>
          </cell>
          <cell r="F1872" t="str">
            <v>http://www.springerlink.com/openurl.asp?genre=journal&amp;issn=1868-8527</v>
          </cell>
          <cell r="G1872" t="str">
            <v>http://www.springerlink.com/content/121591</v>
          </cell>
          <cell r="H1872" t="str">
            <v>Springer New York</v>
          </cell>
          <cell r="I1872" t="str">
            <v>1868-8527</v>
          </cell>
          <cell r="J1872" t="str">
            <v>1868-8535</v>
          </cell>
          <cell r="K1872" t="str">
            <v>Psychology</v>
          </cell>
          <cell r="L1872" t="str">
            <v>Volume 1</v>
          </cell>
          <cell r="M1872">
            <v>1</v>
          </cell>
          <cell r="N1872">
            <v>40238</v>
          </cell>
        </row>
        <row r="1873">
          <cell r="C1873">
            <v>11023</v>
          </cell>
          <cell r="D1873" t="str">
            <v>Journal</v>
          </cell>
          <cell r="E1873" t="str">
            <v>Minds and Machines</v>
          </cell>
          <cell r="F1873" t="str">
            <v>http://www.springerlink.com/openurl.asp?genre=journal&amp;issn=0924-6495</v>
          </cell>
          <cell r="G1873" t="str">
            <v>http://www.springerlink.com/content/100314</v>
          </cell>
          <cell r="H1873" t="str">
            <v>Springer Netherlands</v>
          </cell>
          <cell r="I1873" t="str">
            <v>0924-6495</v>
          </cell>
          <cell r="J1873" t="str">
            <v>1572-8641</v>
          </cell>
          <cell r="K1873" t="str">
            <v>Computer Science</v>
          </cell>
          <cell r="L1873" t="str">
            <v>Volume 1</v>
          </cell>
          <cell r="M1873">
            <v>1</v>
          </cell>
          <cell r="N1873">
            <v>33270</v>
          </cell>
        </row>
        <row r="1874">
          <cell r="C1874">
            <v>10230</v>
          </cell>
          <cell r="D1874" t="str">
            <v>Journal</v>
          </cell>
          <cell r="E1874" t="str">
            <v>Mine Water and the Environment</v>
          </cell>
          <cell r="F1874" t="str">
            <v>http://www.springerlink.com/openurl.asp?genre=journal&amp;issn=1025-9112</v>
          </cell>
          <cell r="G1874" t="str">
            <v>http://www.springerlink.com/content/108774</v>
          </cell>
          <cell r="H1874" t="str">
            <v>Springer Berlin / Heidelberg</v>
          </cell>
          <cell r="I1874" t="str">
            <v>1025-9112</v>
          </cell>
          <cell r="J1874" t="str">
            <v>1616-1068</v>
          </cell>
          <cell r="K1874" t="str">
            <v>Engineering</v>
          </cell>
          <cell r="L1874" t="str">
            <v>Volume 1</v>
          </cell>
          <cell r="M1874">
            <v>1</v>
          </cell>
          <cell r="N1874">
            <v>30011</v>
          </cell>
        </row>
        <row r="1875">
          <cell r="C1875">
            <v>13563</v>
          </cell>
          <cell r="D1875" t="str">
            <v>Journal</v>
          </cell>
          <cell r="E1875" t="str">
            <v>Mineral Economics</v>
          </cell>
          <cell r="F1875" t="str">
            <v>http://www.springerlink.com/openurl.asp?genre=journal&amp;issn=2191-2203</v>
          </cell>
          <cell r="G1875" t="str">
            <v>http://www.springerlink.com/content/122128</v>
          </cell>
          <cell r="H1875" t="str">
            <v>Springer Berlin / Heidelberg</v>
          </cell>
          <cell r="I1875" t="str">
            <v>2191-2203</v>
          </cell>
          <cell r="J1875" t="str">
            <v>2191-2211</v>
          </cell>
          <cell r="L1875" t="str">
            <v>Volume 24</v>
          </cell>
          <cell r="M1875">
            <v>1</v>
          </cell>
          <cell r="N1875">
            <v>40725</v>
          </cell>
        </row>
        <row r="1876">
          <cell r="C1876">
            <v>126</v>
          </cell>
          <cell r="D1876" t="str">
            <v>Journal</v>
          </cell>
          <cell r="E1876" t="str">
            <v>Mineralium Deposita</v>
          </cell>
          <cell r="F1876" t="str">
            <v>http://www.springerlink.com/openurl.asp?genre=journal&amp;issn=0026-4598</v>
          </cell>
          <cell r="G1876" t="str">
            <v>http://www.springerlink.com/content/100445</v>
          </cell>
          <cell r="H1876" t="str">
            <v>Springer Berlin / Heidelberg</v>
          </cell>
          <cell r="I1876" t="str">
            <v>0026-4598</v>
          </cell>
          <cell r="J1876" t="str">
            <v>1432-1866</v>
          </cell>
          <cell r="K1876" t="str">
            <v>Earth and Environmental Science</v>
          </cell>
          <cell r="L1876" t="str">
            <v>Volume 1</v>
          </cell>
          <cell r="M1876">
            <v>1</v>
          </cell>
          <cell r="N1876">
            <v>24228</v>
          </cell>
        </row>
        <row r="1877">
          <cell r="C1877">
            <v>710</v>
          </cell>
          <cell r="D1877" t="str">
            <v>Journal</v>
          </cell>
          <cell r="E1877" t="str">
            <v>Mineralogy and Petrology</v>
          </cell>
          <cell r="F1877" t="str">
            <v>http://www.springerlink.com/openurl.asp?genre=journal&amp;issn=0930-0708</v>
          </cell>
          <cell r="G1877" t="str">
            <v>http://www.springerlink.com/content/105515</v>
          </cell>
          <cell r="H1877" t="str">
            <v>Springer Wien</v>
          </cell>
          <cell r="I1877" t="str">
            <v>0930-0708</v>
          </cell>
          <cell r="J1877" t="str">
            <v>1438-1168</v>
          </cell>
          <cell r="K1877" t="str">
            <v>Chemistry and Materials Science</v>
          </cell>
          <cell r="L1877" t="str">
            <v>Volume 1</v>
          </cell>
          <cell r="M1877">
            <v>1</v>
          </cell>
          <cell r="N1877">
            <v>17613</v>
          </cell>
        </row>
        <row r="1878">
          <cell r="C1878">
            <v>11024</v>
          </cell>
          <cell r="D1878" t="str">
            <v>Journal</v>
          </cell>
          <cell r="E1878" t="str">
            <v>Minerva</v>
          </cell>
          <cell r="F1878" t="str">
            <v>http://www.springerlink.com/openurl.asp?genre=journal&amp;issn=0026-4695</v>
          </cell>
          <cell r="G1878" t="str">
            <v>http://www.springerlink.com/content/102961</v>
          </cell>
          <cell r="H1878" t="str">
            <v>Springer Netherlands</v>
          </cell>
          <cell r="I1878" t="str">
            <v>0026-4695</v>
          </cell>
          <cell r="J1878" t="str">
            <v>1573-1871</v>
          </cell>
          <cell r="K1878" t="str">
            <v>Humanities, Social Sciences and Law</v>
          </cell>
          <cell r="L1878" t="str">
            <v>Volume 1</v>
          </cell>
          <cell r="M1878">
            <v>1</v>
          </cell>
          <cell r="N1878">
            <v>22890</v>
          </cell>
        </row>
        <row r="1879">
          <cell r="C1879">
            <v>11027</v>
          </cell>
          <cell r="D1879" t="str">
            <v>Journal</v>
          </cell>
          <cell r="E1879" t="str">
            <v>Mitigation and Adaptation Strategies for Global Change</v>
          </cell>
          <cell r="F1879" t="str">
            <v>http://www.springerlink.com/openurl.asp?genre=journal&amp;issn=1381-2386</v>
          </cell>
          <cell r="G1879" t="str">
            <v>http://www.springerlink.com/content/102962</v>
          </cell>
          <cell r="H1879" t="str">
            <v>Springer Netherlands</v>
          </cell>
          <cell r="I1879" t="str">
            <v>1381-2386</v>
          </cell>
          <cell r="J1879" t="str">
            <v>1573-1596</v>
          </cell>
          <cell r="K1879" t="str">
            <v>Earth and Environmental Science</v>
          </cell>
          <cell r="L1879" t="str">
            <v>Volume 1</v>
          </cell>
          <cell r="M1879">
            <v>1</v>
          </cell>
          <cell r="N1879">
            <v>35125</v>
          </cell>
        </row>
        <row r="1880">
          <cell r="C1880">
            <v>12285</v>
          </cell>
          <cell r="D1880" t="str">
            <v>Journal</v>
          </cell>
          <cell r="E1880" t="str">
            <v>Der MKG-Chirurg</v>
          </cell>
          <cell r="F1880" t="str">
            <v>http://www.springerlink.com/openurl.asp?genre=journal&amp;issn=1865-9659</v>
          </cell>
          <cell r="G1880" t="str">
            <v>http://www.springerlink.com/content/121002</v>
          </cell>
          <cell r="H1880" t="str">
            <v>Springer Berlin / Heidelberg</v>
          </cell>
          <cell r="I1880" t="str">
            <v>1865-9659</v>
          </cell>
          <cell r="J1880" t="str">
            <v>1865-9667</v>
          </cell>
          <cell r="K1880" t="str">
            <v>Medicine &amp; Public Health</v>
          </cell>
          <cell r="L1880" t="str">
            <v>Volume 1</v>
          </cell>
          <cell r="M1880">
            <v>1</v>
          </cell>
          <cell r="N1880">
            <v>39569</v>
          </cell>
        </row>
        <row r="1881">
          <cell r="C1881" t="e">
            <v>#N/A</v>
          </cell>
          <cell r="D1881" t="str">
            <v>Journal</v>
          </cell>
          <cell r="E1881" t="str">
            <v>Mobile DNA</v>
          </cell>
          <cell r="F1881" t="str">
            <v>http://www.springerlink.com/openurl.asp?genre=journal&amp;eissn=1759-8753</v>
          </cell>
          <cell r="G1881" t="str">
            <v>http://www.springerlink.com/content/122034</v>
          </cell>
          <cell r="H1881" t="str">
            <v>BioMed Central</v>
          </cell>
          <cell r="J1881" t="str">
            <v>1759-8753</v>
          </cell>
          <cell r="K1881" t="str">
            <v>Developmental Biology</v>
          </cell>
          <cell r="L1881" t="str">
            <v>Volume 1</v>
          </cell>
          <cell r="M1881">
            <v>1</v>
          </cell>
          <cell r="N1881">
            <v>40513</v>
          </cell>
        </row>
        <row r="1882">
          <cell r="C1882">
            <v>11036</v>
          </cell>
          <cell r="D1882" t="str">
            <v>Journal</v>
          </cell>
          <cell r="E1882" t="str">
            <v>Mobile Networks and Applications</v>
          </cell>
          <cell r="F1882" t="str">
            <v>http://www.springerlink.com/openurl.asp?genre=journal&amp;issn=1383-469X</v>
          </cell>
          <cell r="G1882" t="str">
            <v>http://www.springerlink.com/content/101750</v>
          </cell>
          <cell r="H1882" t="str">
            <v>Springer Netherlands</v>
          </cell>
          <cell r="I1882" t="str">
            <v>1383-469X</v>
          </cell>
          <cell r="J1882" t="str">
            <v>1572-8153</v>
          </cell>
          <cell r="K1882" t="str">
            <v>Computer Science</v>
          </cell>
          <cell r="L1882" t="str">
            <v>Volume 1</v>
          </cell>
          <cell r="M1882">
            <v>1</v>
          </cell>
          <cell r="N1882">
            <v>35123</v>
          </cell>
        </row>
        <row r="1883">
          <cell r="C1883">
            <v>11039</v>
          </cell>
          <cell r="D1883" t="str">
            <v>Journal</v>
          </cell>
          <cell r="E1883" t="str">
            <v>MOCT-MOST: Economic Policy in Transitional Economies</v>
          </cell>
          <cell r="F1883" t="str">
            <v>http://www.springerlink.com/openurl.asp?genre=journal&amp;issn=1120-7388</v>
          </cell>
          <cell r="G1883" t="str">
            <v>http://www.springerlink.com/content/100315</v>
          </cell>
          <cell r="H1883" t="str">
            <v>Springer Netherlands</v>
          </cell>
          <cell r="I1883" t="str">
            <v>1120-7388</v>
          </cell>
          <cell r="J1883" t="str">
            <v>1573-7063</v>
          </cell>
          <cell r="K1883" t="str">
            <v>Business and Economics</v>
          </cell>
          <cell r="L1883" t="str">
            <v>Volume 1</v>
          </cell>
          <cell r="M1883">
            <v>1</v>
          </cell>
          <cell r="N1883">
            <v>33270</v>
          </cell>
        </row>
        <row r="1884">
          <cell r="C1884">
            <v>10165</v>
          </cell>
          <cell r="D1884" t="str">
            <v>Journal</v>
          </cell>
          <cell r="E1884" t="str">
            <v>Modern Rheumatology</v>
          </cell>
          <cell r="F1884" t="str">
            <v>http://www.springerlink.com/openurl.asp?genre=journal&amp;issn=1439-7595</v>
          </cell>
          <cell r="G1884" t="str">
            <v>http://www.springerlink.com/content/105112</v>
          </cell>
          <cell r="H1884" t="str">
            <v>Springer Japan</v>
          </cell>
          <cell r="I1884" t="str">
            <v>1439-7595</v>
          </cell>
          <cell r="J1884" t="str">
            <v>1439-7609</v>
          </cell>
          <cell r="K1884" t="str">
            <v>Medicine</v>
          </cell>
          <cell r="L1884" t="str">
            <v>Volume 7</v>
          </cell>
          <cell r="M1884">
            <v>1</v>
          </cell>
          <cell r="N1884">
            <v>35490</v>
          </cell>
        </row>
        <row r="1885">
          <cell r="C1885">
            <v>13273</v>
          </cell>
          <cell r="D1885" t="str">
            <v>Journal</v>
          </cell>
          <cell r="E1885" t="str">
            <v>Molecular &amp; Cellular Toxicology</v>
          </cell>
          <cell r="F1885" t="str">
            <v>http://www.springerlink.com/openurl.asp?genre=journal&amp;issn=1738-642X</v>
          </cell>
          <cell r="G1885" t="str">
            <v>http://www.springerlink.com/content/121721</v>
          </cell>
          <cell r="H1885" t="str">
            <v>The Korean Society of Toxicogenomics and Toxicoproteomic, co-published with Springer</v>
          </cell>
          <cell r="I1885" t="str">
            <v>1738-642X</v>
          </cell>
          <cell r="J1885" t="str">
            <v>2092-8467</v>
          </cell>
          <cell r="K1885" t="str">
            <v>Life Sciences</v>
          </cell>
          <cell r="L1885" t="str">
            <v>Volume 6</v>
          </cell>
          <cell r="M1885">
            <v>1</v>
          </cell>
          <cell r="N1885">
            <v>40238</v>
          </cell>
        </row>
        <row r="1886">
          <cell r="C1886">
            <v>11010</v>
          </cell>
          <cell r="D1886" t="str">
            <v>Journal</v>
          </cell>
          <cell r="E1886" t="str">
            <v>Molecular and Cellular Biochemistry</v>
          </cell>
          <cell r="F1886" t="str">
            <v>http://www.springerlink.com/openurl.asp?genre=journal&amp;issn=0300-8177</v>
          </cell>
          <cell r="G1886" t="str">
            <v>http://www.springerlink.com/content/102965</v>
          </cell>
          <cell r="H1886" t="str">
            <v>Springer Netherlands</v>
          </cell>
          <cell r="I1886" t="str">
            <v>0300-8177</v>
          </cell>
          <cell r="J1886" t="str">
            <v>1573-4919</v>
          </cell>
          <cell r="K1886" t="str">
            <v>Biomedical and Life Sciences</v>
          </cell>
          <cell r="L1886" t="str">
            <v>Volume 1</v>
          </cell>
          <cell r="M1886">
            <v>1</v>
          </cell>
          <cell r="N1886">
            <v>26724</v>
          </cell>
        </row>
        <row r="1887">
          <cell r="C1887">
            <v>12373</v>
          </cell>
          <cell r="D1887" t="str">
            <v>Journal</v>
          </cell>
          <cell r="E1887" t="str">
            <v>Molecular and Chemical Neuropathology</v>
          </cell>
          <cell r="F1887" t="str">
            <v>http://www.springerlink.com/openurl.asp?genre=journal&amp;issn=0734-600X</v>
          </cell>
          <cell r="G1887" t="str">
            <v>http://www.springerlink.com/content/121028</v>
          </cell>
          <cell r="H1887" t="str">
            <v>Humana Press Inc.</v>
          </cell>
          <cell r="I1887" t="str">
            <v>0734-600X</v>
          </cell>
          <cell r="J1887" t="str">
            <v>1044-7393</v>
          </cell>
          <cell r="K1887" t="str">
            <v>Biomedicine</v>
          </cell>
          <cell r="L1887" t="str">
            <v>Volume 1</v>
          </cell>
          <cell r="M1887">
            <v>1</v>
          </cell>
          <cell r="N1887">
            <v>30376</v>
          </cell>
        </row>
        <row r="1888">
          <cell r="C1888" t="str">
            <v>(No JEM no.)</v>
          </cell>
          <cell r="D1888" t="str">
            <v>Journal</v>
          </cell>
          <cell r="E1888" t="str">
            <v>Molecular and General Genetics MGG</v>
          </cell>
          <cell r="F1888" t="str">
            <v>http://www.springerlink.com/openurl.asp?genre=journal&amp;issn=0026-8925</v>
          </cell>
          <cell r="G1888" t="str">
            <v>http://www.springerlink.com/content/100376</v>
          </cell>
          <cell r="H1888" t="str">
            <v>Springer Berlin / Heidelberg</v>
          </cell>
          <cell r="I1888" t="str">
            <v>0026-8925</v>
          </cell>
          <cell r="J1888" t="str">
            <v>1432-1874</v>
          </cell>
          <cell r="K1888" t="str">
            <v>Biomedical and Life Sciences</v>
          </cell>
          <cell r="L1888" t="str">
            <v>Volume 1</v>
          </cell>
          <cell r="M1888">
            <v>1</v>
          </cell>
          <cell r="N1888">
            <v>3258</v>
          </cell>
        </row>
        <row r="1889">
          <cell r="C1889" t="e">
            <v>#N/A</v>
          </cell>
          <cell r="D1889" t="str">
            <v>Journal</v>
          </cell>
          <cell r="E1889" t="str">
            <v>Molecular Autism</v>
          </cell>
          <cell r="F1889" t="str">
            <v>http://www.springerlink.com/openurl.asp?genre=journal&amp;eissn=2040-2392</v>
          </cell>
          <cell r="G1889" t="str">
            <v>http://www.springerlink.com/content/122043</v>
          </cell>
          <cell r="H1889" t="str">
            <v>BioMed Central</v>
          </cell>
          <cell r="J1889" t="str">
            <v>2040-2392</v>
          </cell>
          <cell r="K1889" t="str">
            <v>Neuropsychology</v>
          </cell>
          <cell r="L1889" t="str">
            <v>Volume 1</v>
          </cell>
          <cell r="M1889">
            <v>1</v>
          </cell>
          <cell r="N1889">
            <v>40513</v>
          </cell>
        </row>
        <row r="1890">
          <cell r="C1890">
            <v>11008</v>
          </cell>
          <cell r="D1890" t="str">
            <v>Journal</v>
          </cell>
          <cell r="E1890" t="str">
            <v>Molecular Biology</v>
          </cell>
          <cell r="F1890" t="str">
            <v>http://www.springerlink.com/openurl.asp?genre=journal&amp;issn=0026-8933</v>
          </cell>
          <cell r="G1890" t="str">
            <v>http://www.springerlink.com/content/106292</v>
          </cell>
          <cell r="H1890" t="str">
            <v>MAIK Nauka/Interperiodica distributed exclusively by Springer Science+Business Media LLC.</v>
          </cell>
          <cell r="I1890" t="str">
            <v>0026-8933</v>
          </cell>
          <cell r="J1890" t="str">
            <v>1608-3245</v>
          </cell>
          <cell r="K1890" t="str">
            <v>Biomedical and Life Sciences</v>
          </cell>
          <cell r="L1890" t="str">
            <v>Volume 34</v>
          </cell>
          <cell r="M1890">
            <v>2</v>
          </cell>
          <cell r="N1890">
            <v>36586</v>
          </cell>
        </row>
        <row r="1891">
          <cell r="C1891">
            <v>11033</v>
          </cell>
          <cell r="D1891" t="str">
            <v>Journal</v>
          </cell>
          <cell r="E1891" t="str">
            <v>Molecular Biology Reports</v>
          </cell>
          <cell r="F1891" t="str">
            <v>http://www.springerlink.com/openurl.asp?genre=journal&amp;issn=0301-4851</v>
          </cell>
          <cell r="G1891" t="str">
            <v>http://www.springerlink.com/content/100316</v>
          </cell>
          <cell r="H1891" t="str">
            <v>Springer Netherlands</v>
          </cell>
          <cell r="I1891" t="str">
            <v>0301-4851</v>
          </cell>
          <cell r="J1891" t="str">
            <v>1573-4978</v>
          </cell>
          <cell r="K1891" t="str">
            <v>Biomedical and Life Sciences</v>
          </cell>
          <cell r="L1891" t="str">
            <v>Volume 1</v>
          </cell>
          <cell r="M1891">
            <v>1</v>
          </cell>
          <cell r="N1891">
            <v>26816</v>
          </cell>
        </row>
        <row r="1892">
          <cell r="C1892">
            <v>12033</v>
          </cell>
          <cell r="D1892" t="str">
            <v>Journal</v>
          </cell>
          <cell r="E1892" t="str">
            <v>Molecular Biotechnology</v>
          </cell>
          <cell r="F1892" t="str">
            <v>http://www.springerlink.com/openurl.asp?genre=journal&amp;issn=1073-6085</v>
          </cell>
          <cell r="G1892" t="str">
            <v>http://www.springerlink.com/content/120568</v>
          </cell>
          <cell r="H1892" t="str">
            <v>Humana Press Inc.</v>
          </cell>
          <cell r="I1892" t="str">
            <v>1073-6085</v>
          </cell>
          <cell r="J1892" t="str">
            <v>1559-0305</v>
          </cell>
          <cell r="K1892" t="str">
            <v>Biomedical and Life Sciences</v>
          </cell>
          <cell r="L1892" t="str">
            <v>Volume 1</v>
          </cell>
          <cell r="M1892">
            <v>1</v>
          </cell>
          <cell r="N1892">
            <v>34366</v>
          </cell>
        </row>
        <row r="1893">
          <cell r="C1893" t="e">
            <v>#N/A</v>
          </cell>
          <cell r="D1893" t="str">
            <v>Journal</v>
          </cell>
          <cell r="E1893" t="str">
            <v>Molecular Brain</v>
          </cell>
          <cell r="F1893" t="str">
            <v>http://www.springerlink.com/openurl.asp?genre=journal&amp;eissn=1756-6606</v>
          </cell>
          <cell r="G1893" t="str">
            <v>http://www.springerlink.com/content/122007</v>
          </cell>
          <cell r="H1893" t="str">
            <v>BioMed Central</v>
          </cell>
          <cell r="J1893" t="str">
            <v>1756-6606</v>
          </cell>
          <cell r="K1893" t="str">
            <v>Neurology</v>
          </cell>
          <cell r="L1893" t="str">
            <v>Volume 1</v>
          </cell>
          <cell r="M1893">
            <v>1</v>
          </cell>
          <cell r="N1893">
            <v>39783</v>
          </cell>
        </row>
        <row r="1894">
          <cell r="C1894">
            <v>11032</v>
          </cell>
          <cell r="D1894" t="str">
            <v>Journal</v>
          </cell>
          <cell r="E1894" t="str">
            <v>Molecular Breeding</v>
          </cell>
          <cell r="F1894" t="str">
            <v>http://www.springerlink.com/openurl.asp?genre=journal&amp;issn=1380-3743</v>
          </cell>
          <cell r="G1894" t="str">
            <v>http://www.springerlink.com/content/100317</v>
          </cell>
          <cell r="H1894" t="str">
            <v>Springer Netherlands</v>
          </cell>
          <cell r="I1894" t="str">
            <v>1380-3743</v>
          </cell>
          <cell r="J1894" t="str">
            <v>1572-9788</v>
          </cell>
          <cell r="K1894" t="str">
            <v>Biomedical and Life Sciences</v>
          </cell>
          <cell r="L1894" t="str">
            <v>Volume 1</v>
          </cell>
          <cell r="M1894">
            <v>1</v>
          </cell>
          <cell r="N1894">
            <v>34759</v>
          </cell>
        </row>
        <row r="1895">
          <cell r="C1895" t="e">
            <v>#N/A</v>
          </cell>
          <cell r="D1895" t="str">
            <v>Journal</v>
          </cell>
          <cell r="E1895" t="str">
            <v>Molecular Cancer</v>
          </cell>
          <cell r="F1895" t="str">
            <v>http://www.springerlink.com/openurl.asp?genre=journal&amp;eissn=1476-4598</v>
          </cell>
          <cell r="G1895" t="str">
            <v>http://www.springerlink.com/content/121918</v>
          </cell>
          <cell r="H1895" t="str">
            <v>BioMed Central</v>
          </cell>
          <cell r="J1895" t="str">
            <v>1476-4598</v>
          </cell>
          <cell r="K1895" t="str">
            <v>Cancer Research</v>
          </cell>
          <cell r="L1895" t="str">
            <v>Volume 1</v>
          </cell>
          <cell r="M1895">
            <v>1</v>
          </cell>
          <cell r="N1895">
            <v>37591</v>
          </cell>
        </row>
        <row r="1896">
          <cell r="C1896" t="e">
            <v>#N/A</v>
          </cell>
          <cell r="D1896" t="str">
            <v>Journal</v>
          </cell>
          <cell r="E1896" t="str">
            <v>Molecular Cytogenetics</v>
          </cell>
          <cell r="F1896" t="str">
            <v>http://www.springerlink.com/openurl.asp?genre=journal&amp;eissn=1755-8166</v>
          </cell>
          <cell r="G1896" t="str">
            <v>http://www.springerlink.com/content/122005</v>
          </cell>
          <cell r="H1896" t="str">
            <v>BioMed Central</v>
          </cell>
          <cell r="J1896" t="str">
            <v>1755-8166</v>
          </cell>
          <cell r="K1896" t="str">
            <v>Molecular Medicine</v>
          </cell>
          <cell r="L1896" t="str">
            <v>Volume 1</v>
          </cell>
          <cell r="M1896">
            <v>1</v>
          </cell>
          <cell r="N1896">
            <v>39783</v>
          </cell>
        </row>
        <row r="1897">
          <cell r="C1897">
            <v>11030</v>
          </cell>
          <cell r="D1897" t="str">
            <v>Journal</v>
          </cell>
          <cell r="E1897" t="str">
            <v>Molecular Diversity</v>
          </cell>
          <cell r="F1897" t="str">
            <v>http://www.springerlink.com/openurl.asp?genre=journal&amp;issn=1381-1991</v>
          </cell>
          <cell r="G1897" t="str">
            <v>http://www.springerlink.com/content/102963</v>
          </cell>
          <cell r="H1897" t="str">
            <v>Springer Netherlands</v>
          </cell>
          <cell r="I1897" t="str">
            <v>1381-1991</v>
          </cell>
          <cell r="J1897" t="str">
            <v>1573-501X</v>
          </cell>
          <cell r="K1897" t="str">
            <v>Biomedical and Life Sciences</v>
          </cell>
          <cell r="L1897" t="str">
            <v>Volume 1</v>
          </cell>
          <cell r="M1897">
            <v>1</v>
          </cell>
          <cell r="N1897">
            <v>34971</v>
          </cell>
        </row>
        <row r="1898">
          <cell r="C1898">
            <v>11037</v>
          </cell>
          <cell r="D1898" t="str">
            <v>Journal</v>
          </cell>
          <cell r="E1898" t="str">
            <v>Molecular Engineering</v>
          </cell>
          <cell r="F1898" t="str">
            <v>http://www.springerlink.com/openurl.asp?genre=journal&amp;issn=0925-5125</v>
          </cell>
          <cell r="G1898" t="str">
            <v>http://www.springerlink.com/content/102964</v>
          </cell>
          <cell r="H1898" t="str">
            <v>Springer Netherlands</v>
          </cell>
          <cell r="I1898" t="str">
            <v>0925-5125</v>
          </cell>
          <cell r="J1898" t="str">
            <v>1572-8951</v>
          </cell>
          <cell r="K1898" t="str">
            <v>Engineering</v>
          </cell>
          <cell r="L1898" t="str">
            <v>Volume 1</v>
          </cell>
          <cell r="M1898">
            <v>1</v>
          </cell>
          <cell r="N1898">
            <v>33298</v>
          </cell>
        </row>
        <row r="1899">
          <cell r="C1899">
            <v>438</v>
          </cell>
          <cell r="D1899" t="str">
            <v>Journal</v>
          </cell>
          <cell r="E1899" t="str">
            <v>Molecular Genetics and Genomics</v>
          </cell>
          <cell r="F1899" t="str">
            <v>http://www.springerlink.com/openurl.asp?genre=journal&amp;issn=1617-4615</v>
          </cell>
          <cell r="G1899" t="str">
            <v>http://www.springerlink.com/content/107567</v>
          </cell>
          <cell r="H1899" t="str">
            <v>Springer Berlin / Heidelberg</v>
          </cell>
          <cell r="I1899" t="str">
            <v>1617-4615</v>
          </cell>
          <cell r="J1899" t="str">
            <v>1617-4623</v>
          </cell>
          <cell r="K1899" t="str">
            <v>Biomedical and Life Sciences</v>
          </cell>
          <cell r="L1899" t="str">
            <v>Volume 265</v>
          </cell>
          <cell r="M1899">
            <v>1</v>
          </cell>
          <cell r="N1899">
            <v>36976</v>
          </cell>
        </row>
        <row r="1900">
          <cell r="C1900">
            <v>11965</v>
          </cell>
          <cell r="D1900" t="str">
            <v>Journal</v>
          </cell>
          <cell r="E1900" t="str">
            <v>Molecular Genetics, Microbiology and Virology</v>
          </cell>
          <cell r="F1900" t="str">
            <v>http://www.springerlink.com/openurl.asp?genre=journal&amp;issn=0891-4168</v>
          </cell>
          <cell r="G1900" t="str">
            <v>http://www.springerlink.com/content/120674</v>
          </cell>
          <cell r="H1900" t="str">
            <v>Allerton Press, Inc. distributed exclusively by Springer Science+Business Media LLC</v>
          </cell>
          <cell r="I1900" t="str">
            <v>0891-4168</v>
          </cell>
          <cell r="J1900" t="str">
            <v>1934-841X</v>
          </cell>
          <cell r="K1900" t="str">
            <v>Biomedical and Life Sciences</v>
          </cell>
          <cell r="L1900" t="str">
            <v>Volume 22</v>
          </cell>
          <cell r="M1900">
            <v>1</v>
          </cell>
          <cell r="N1900">
            <v>39142</v>
          </cell>
        </row>
        <row r="1901">
          <cell r="C1901">
            <v>11307</v>
          </cell>
          <cell r="D1901" t="str">
            <v>Journal</v>
          </cell>
          <cell r="E1901" t="str">
            <v>Molecular Imaging and Biology</v>
          </cell>
          <cell r="F1901" t="str">
            <v>http://www.springerlink.com/openurl.asp?genre=journal&amp;issn=1536-1632</v>
          </cell>
          <cell r="G1901" t="str">
            <v>http://www.springerlink.com/content/112766</v>
          </cell>
          <cell r="H1901" t="str">
            <v>Springer New York</v>
          </cell>
          <cell r="I1901" t="str">
            <v>1536-1632</v>
          </cell>
          <cell r="J1901" t="str">
            <v>1860-2002</v>
          </cell>
          <cell r="K1901" t="str">
            <v>Medicine</v>
          </cell>
          <cell r="L1901" t="str">
            <v>Volume 7</v>
          </cell>
          <cell r="M1901">
            <v>1</v>
          </cell>
          <cell r="N1901">
            <v>38353</v>
          </cell>
        </row>
        <row r="1902">
          <cell r="C1902">
            <v>10090</v>
          </cell>
          <cell r="D1902" t="str">
            <v>Journal</v>
          </cell>
          <cell r="E1902" t="str">
            <v>Molecular Marine Biology and Biotechnology</v>
          </cell>
          <cell r="F1902" t="str">
            <v>http://www.springerlink.com/openurl.asp?genre=journal&amp;issn=1053-6426</v>
          </cell>
          <cell r="G1902" t="str">
            <v>http://www.springerlink.com/content/101942</v>
          </cell>
          <cell r="H1902" t="str">
            <v>Springer New York</v>
          </cell>
          <cell r="I1902" t="str">
            <v>1053-6426</v>
          </cell>
          <cell r="K1902" t="str">
            <v>Biomedical and Life Sciences</v>
          </cell>
          <cell r="L1902" t="str">
            <v>Volume 7</v>
          </cell>
          <cell r="M1902">
            <v>1</v>
          </cell>
          <cell r="N1902">
            <v>35855</v>
          </cell>
        </row>
        <row r="1903">
          <cell r="C1903">
            <v>12035</v>
          </cell>
          <cell r="D1903" t="str">
            <v>Journal</v>
          </cell>
          <cell r="E1903" t="str">
            <v>Molecular Neurobiology</v>
          </cell>
          <cell r="F1903" t="str">
            <v>http://www.springerlink.com/openurl.asp?genre=journal&amp;issn=0893-7648</v>
          </cell>
          <cell r="G1903" t="str">
            <v>http://www.springerlink.com/content/120569</v>
          </cell>
          <cell r="H1903" t="str">
            <v>Humana Press Inc.</v>
          </cell>
          <cell r="I1903" t="str">
            <v>0893-7648</v>
          </cell>
          <cell r="J1903" t="str">
            <v>1559-1182</v>
          </cell>
          <cell r="K1903" t="str">
            <v>Biomedical and Life Sciences</v>
          </cell>
          <cell r="L1903" t="str">
            <v>Volume 1</v>
          </cell>
          <cell r="M1903">
            <v>1</v>
          </cell>
          <cell r="N1903">
            <v>31837</v>
          </cell>
        </row>
        <row r="1904">
          <cell r="C1904" t="e">
            <v>#N/A</v>
          </cell>
          <cell r="D1904" t="str">
            <v>Journal</v>
          </cell>
          <cell r="E1904" t="str">
            <v>Molecular Neurodegeneration</v>
          </cell>
          <cell r="F1904" t="str">
            <v>http://www.springerlink.com/openurl.asp?genre=journal&amp;eissn=1750-1326</v>
          </cell>
          <cell r="G1904" t="str">
            <v>http://www.springerlink.com/content/121990</v>
          </cell>
          <cell r="H1904" t="str">
            <v>BioMed Central</v>
          </cell>
          <cell r="J1904" t="str">
            <v>1750-1326</v>
          </cell>
          <cell r="K1904" t="str">
            <v>Neurology and Neuroscience</v>
          </cell>
          <cell r="L1904" t="str">
            <v>Volume 1</v>
          </cell>
          <cell r="M1904">
            <v>1</v>
          </cell>
          <cell r="N1904">
            <v>39052</v>
          </cell>
        </row>
        <row r="1905">
          <cell r="C1905" t="e">
            <v>#N/A</v>
          </cell>
          <cell r="D1905" t="str">
            <v>Journal</v>
          </cell>
          <cell r="E1905" t="str">
            <v>Molecular Pain</v>
          </cell>
          <cell r="F1905" t="str">
            <v>http://www.springerlink.com/openurl.asp?genre=journal&amp;eissn=1744-8069</v>
          </cell>
          <cell r="G1905" t="str">
            <v>http://www.springerlink.com/content/121955</v>
          </cell>
          <cell r="H1905" t="str">
            <v>BioMed Central</v>
          </cell>
          <cell r="J1905" t="str">
            <v>1744-8069</v>
          </cell>
          <cell r="K1905" t="str">
            <v>Molecular Medicine</v>
          </cell>
          <cell r="L1905" t="str">
            <v>Volume 1</v>
          </cell>
          <cell r="M1905">
            <v>1</v>
          </cell>
          <cell r="N1905">
            <v>38687</v>
          </cell>
        </row>
        <row r="1906">
          <cell r="C1906" t="str">
            <v>(No JEM no.)</v>
          </cell>
          <cell r="D1906" t="str">
            <v>Journal</v>
          </cell>
          <cell r="E1906" t="str">
            <v>Molecules</v>
          </cell>
          <cell r="F1906" t="str">
            <v>http://www.springerlink.com/openurl.asp?genre=journal&amp;issn=1420-3049</v>
          </cell>
          <cell r="G1906" t="str">
            <v>http://www.springerlink.com/content/108263</v>
          </cell>
          <cell r="H1906" t="str">
            <v>Springer Berlin / Heidelberg</v>
          </cell>
          <cell r="I1906" t="str">
            <v>1420-3049</v>
          </cell>
          <cell r="K1906" t="str">
            <v>Chemistry</v>
          </cell>
          <cell r="L1906" t="str">
            <v>Volume 1</v>
          </cell>
          <cell r="M1906">
            <v>1</v>
          </cell>
          <cell r="N1906">
            <v>35153</v>
          </cell>
        </row>
        <row r="1907">
          <cell r="C1907">
            <v>10059</v>
          </cell>
          <cell r="D1907" t="str">
            <v>Journal</v>
          </cell>
          <cell r="E1907" t="str">
            <v>Molecules and Cells</v>
          </cell>
          <cell r="F1907" t="str">
            <v>http://www.springerlink.com/openurl.asp?genre=journal&amp;issn=1016-8478</v>
          </cell>
          <cell r="G1907" t="str">
            <v>http://www.springerlink.com/content/110632</v>
          </cell>
          <cell r="H1907" t="str">
            <v>The Korean Society for Molecular and Cellular Biology</v>
          </cell>
          <cell r="I1907" t="str">
            <v>1016-8478</v>
          </cell>
          <cell r="J1907" t="str">
            <v>0219-1032</v>
          </cell>
          <cell r="K1907" t="str">
            <v>Biomedical and Life Sciences</v>
          </cell>
          <cell r="L1907" t="str">
            <v>Volume 10</v>
          </cell>
          <cell r="M1907">
            <v>1</v>
          </cell>
          <cell r="N1907">
            <v>36557</v>
          </cell>
        </row>
        <row r="1908">
          <cell r="C1908">
            <v>783</v>
          </cell>
          <cell r="D1908" t="str">
            <v>Journal</v>
          </cell>
          <cell r="E1908" t="str">
            <v>Molecules Online</v>
          </cell>
          <cell r="F1908" t="str">
            <v>http://www.springerlink.com/openurl.asp?genre=journal&amp;eissn=1433-1373</v>
          </cell>
          <cell r="G1908" t="str">
            <v>http://www.springerlink.com/content/100438</v>
          </cell>
          <cell r="H1908" t="str">
            <v>Springer Berlin / Heidelberg</v>
          </cell>
          <cell r="J1908" t="str">
            <v>1433-1373</v>
          </cell>
          <cell r="K1908" t="str">
            <v>Chemistry and Materials Science</v>
          </cell>
          <cell r="L1908" t="str">
            <v>Volume 1</v>
          </cell>
          <cell r="M1908">
            <v>1</v>
          </cell>
          <cell r="N1908">
            <v>35153</v>
          </cell>
        </row>
        <row r="1909">
          <cell r="C1909">
            <v>706</v>
          </cell>
          <cell r="D1909" t="str">
            <v>Journal</v>
          </cell>
          <cell r="E1909" t="str">
            <v>Monatshefte für Chemie / Chemical Monthly</v>
          </cell>
          <cell r="F1909" t="str">
            <v>http://www.springerlink.com/openurl.asp?genre=journal&amp;issn=0026-9247</v>
          </cell>
          <cell r="G1909" t="str">
            <v>http://www.springerlink.com/content/101572</v>
          </cell>
          <cell r="H1909" t="str">
            <v>Springer Wien</v>
          </cell>
          <cell r="I1909" t="str">
            <v>0026-9247</v>
          </cell>
          <cell r="J1909" t="str">
            <v>1434-4475</v>
          </cell>
          <cell r="K1909" t="str">
            <v>Physics and Astronomy</v>
          </cell>
          <cell r="L1909" t="str">
            <v>Volume 1</v>
          </cell>
          <cell r="M1909">
            <v>1</v>
          </cell>
          <cell r="N1909" t="str">
            <v>1880-12-01</v>
          </cell>
        </row>
        <row r="1910">
          <cell r="C1910">
            <v>605</v>
          </cell>
          <cell r="D1910" t="str">
            <v>Journal</v>
          </cell>
          <cell r="E1910" t="str">
            <v>Monatshefte für Mathematik</v>
          </cell>
          <cell r="F1910" t="str">
            <v>http://www.springerlink.com/openurl.asp?genre=journal&amp;issn=0026-9255</v>
          </cell>
          <cell r="G1910" t="str">
            <v>http://www.springerlink.com/content/103082</v>
          </cell>
          <cell r="H1910" t="str">
            <v>Springer Wien</v>
          </cell>
          <cell r="I1910" t="str">
            <v>0026-9255</v>
          </cell>
          <cell r="J1910" t="str">
            <v>1436-5081</v>
          </cell>
          <cell r="K1910" t="str">
            <v>Mathematics and Statistics</v>
          </cell>
          <cell r="L1910" t="str">
            <v>Volume 1</v>
          </cell>
          <cell r="M1910">
            <v>1</v>
          </cell>
          <cell r="N1910" t="str">
            <v>1890-12-01</v>
          </cell>
        </row>
        <row r="1911">
          <cell r="C1911">
            <v>112</v>
          </cell>
          <cell r="D1911" t="str">
            <v>Journal</v>
          </cell>
          <cell r="E1911" t="str">
            <v>Monatsschrift Kinderheilkunde</v>
          </cell>
          <cell r="F1911" t="str">
            <v>http://www.springerlink.com/openurl.asp?genre=journal&amp;issn=0026-9298</v>
          </cell>
          <cell r="G1911" t="str">
            <v>http://www.springerlink.com/content/100478</v>
          </cell>
          <cell r="H1911" t="str">
            <v>Springer Berlin / Heidelberg</v>
          </cell>
          <cell r="I1911" t="str">
            <v>0026-9298</v>
          </cell>
          <cell r="J1911" t="str">
            <v>1433-0474</v>
          </cell>
          <cell r="K1911" t="str">
            <v>Medicine</v>
          </cell>
          <cell r="L1911" t="str">
            <v>Volume 1</v>
          </cell>
          <cell r="M1911">
            <v>1</v>
          </cell>
          <cell r="N1911">
            <v>1095</v>
          </cell>
        </row>
        <row r="1912">
          <cell r="C1912">
            <v>11525</v>
          </cell>
          <cell r="D1912" t="str">
            <v>Journal</v>
          </cell>
          <cell r="E1912" t="str">
            <v>Morphology</v>
          </cell>
          <cell r="F1912" t="str">
            <v>http://www.springerlink.com/openurl.asp?genre=journal&amp;issn=1871-5621</v>
          </cell>
          <cell r="G1912" t="str">
            <v>http://www.springerlink.com/content/120119</v>
          </cell>
          <cell r="H1912" t="str">
            <v>Springer Netherlands</v>
          </cell>
          <cell r="I1912" t="str">
            <v>1871-5621</v>
          </cell>
          <cell r="J1912" t="str">
            <v>1871-5656</v>
          </cell>
          <cell r="K1912" t="str">
            <v>Humanities, Social Sciences and Law</v>
          </cell>
          <cell r="L1912" t="str">
            <v>Volume 16</v>
          </cell>
          <cell r="M1912">
            <v>1</v>
          </cell>
          <cell r="N1912">
            <v>38899</v>
          </cell>
        </row>
        <row r="1913">
          <cell r="C1913">
            <v>11966</v>
          </cell>
          <cell r="D1913" t="str">
            <v>Journal</v>
          </cell>
          <cell r="E1913" t="str">
            <v>Moscow University Biological Sciences Bulletin</v>
          </cell>
          <cell r="F1913" t="str">
            <v>http://www.springerlink.com/openurl.asp?genre=journal&amp;issn=0096-3925</v>
          </cell>
          <cell r="G1913" t="str">
            <v>http://www.springerlink.com/content/120675</v>
          </cell>
          <cell r="H1913" t="str">
            <v>Allerton Press, Inc. distributed exclusively by Springer Science+Business Media LLC</v>
          </cell>
          <cell r="I1913" t="str">
            <v>0096-3925</v>
          </cell>
          <cell r="J1913" t="str">
            <v>1934-791X</v>
          </cell>
          <cell r="K1913" t="str">
            <v>Russian Library of Science</v>
          </cell>
          <cell r="L1913" t="str">
            <v>Volume 62</v>
          </cell>
          <cell r="M1913">
            <v>1</v>
          </cell>
          <cell r="N1913">
            <v>39142</v>
          </cell>
        </row>
        <row r="1914">
          <cell r="C1914">
            <v>11967</v>
          </cell>
          <cell r="D1914" t="str">
            <v>Journal</v>
          </cell>
          <cell r="E1914" t="str">
            <v>Moscow University Chemistry Bulletin</v>
          </cell>
          <cell r="F1914" t="str">
            <v>http://www.springerlink.com/openurl.asp?genre=journal&amp;issn=0027-1314</v>
          </cell>
          <cell r="G1914" t="str">
            <v>http://www.springerlink.com/content/120676</v>
          </cell>
          <cell r="H1914" t="str">
            <v>Allerton Press, Inc. distributed exclusively by Springer Science+Business Media LLC</v>
          </cell>
          <cell r="I1914" t="str">
            <v>0027-1314</v>
          </cell>
          <cell r="J1914" t="str">
            <v>1935-0260</v>
          </cell>
          <cell r="K1914" t="str">
            <v>Chemistry and Materials Science</v>
          </cell>
          <cell r="L1914" t="str">
            <v>Volume 62</v>
          </cell>
          <cell r="M1914">
            <v>1</v>
          </cell>
          <cell r="N1914">
            <v>39114</v>
          </cell>
        </row>
        <row r="1915">
          <cell r="C1915">
            <v>11968</v>
          </cell>
          <cell r="D1915" t="str">
            <v>Journal</v>
          </cell>
          <cell r="E1915" t="str">
            <v>Moscow University Computational Mathematics and Cybernetics</v>
          </cell>
          <cell r="F1915" t="str">
            <v>http://www.springerlink.com/openurl.asp?genre=journal&amp;issn=0278-6419</v>
          </cell>
          <cell r="G1915" t="str">
            <v>http://www.springerlink.com/content/120677</v>
          </cell>
          <cell r="H1915" t="str">
            <v>Allerton Press, Inc. distributed exclusively by Springer Science+Business Media LLC</v>
          </cell>
          <cell r="I1915" t="str">
            <v>0278-6419</v>
          </cell>
          <cell r="J1915" t="str">
            <v>1934-8428</v>
          </cell>
          <cell r="K1915" t="str">
            <v>Mathematics</v>
          </cell>
          <cell r="L1915" t="str">
            <v>Volume 31</v>
          </cell>
          <cell r="M1915">
            <v>1</v>
          </cell>
          <cell r="N1915">
            <v>39142</v>
          </cell>
        </row>
        <row r="1916">
          <cell r="C1916">
            <v>11969</v>
          </cell>
          <cell r="D1916" t="str">
            <v>Journal</v>
          </cell>
          <cell r="E1916" t="str">
            <v>Moscow University Geology Bulletin</v>
          </cell>
          <cell r="F1916" t="str">
            <v>http://www.springerlink.com/openurl.asp?genre=journal&amp;issn=0145-8752</v>
          </cell>
          <cell r="G1916" t="str">
            <v>http://www.springerlink.com/content/120678</v>
          </cell>
          <cell r="H1916" t="str">
            <v>Allerton Press, Inc. distributed exclusively by Springer Science+Business Media LLC</v>
          </cell>
          <cell r="I1916" t="str">
            <v>0145-8752</v>
          </cell>
          <cell r="J1916" t="str">
            <v>1934-8436</v>
          </cell>
          <cell r="K1916" t="str">
            <v>Earth and Environmental Science</v>
          </cell>
          <cell r="L1916" t="str">
            <v>Volume 62</v>
          </cell>
          <cell r="M1916">
            <v>1</v>
          </cell>
          <cell r="N1916">
            <v>39114</v>
          </cell>
        </row>
        <row r="1917">
          <cell r="C1917">
            <v>11970</v>
          </cell>
          <cell r="D1917" t="str">
            <v>Journal</v>
          </cell>
          <cell r="E1917" t="str">
            <v>Moscow University Mathematics Bulletin</v>
          </cell>
          <cell r="F1917" t="str">
            <v>http://www.springerlink.com/openurl.asp?genre=journal&amp;issn=0027-1322</v>
          </cell>
          <cell r="G1917" t="str">
            <v>http://www.springerlink.com/content/120679</v>
          </cell>
          <cell r="H1917" t="str">
            <v>Allerton Press, Inc. distributed exclusively by Springer Science+Business Media LLC</v>
          </cell>
          <cell r="I1917" t="str">
            <v>0027-1322</v>
          </cell>
          <cell r="J1917" t="str">
            <v>1934-8444</v>
          </cell>
          <cell r="K1917" t="str">
            <v>Mathematics</v>
          </cell>
          <cell r="L1917" t="str">
            <v>Volume 62</v>
          </cell>
          <cell r="M1917">
            <v>1</v>
          </cell>
          <cell r="N1917">
            <v>39114</v>
          </cell>
        </row>
        <row r="1918">
          <cell r="C1918">
            <v>11971</v>
          </cell>
          <cell r="D1918" t="str">
            <v>Journal</v>
          </cell>
          <cell r="E1918" t="str">
            <v>Moscow University Mechanics Bulletin</v>
          </cell>
          <cell r="F1918" t="str">
            <v>http://www.springerlink.com/openurl.asp?genre=journal&amp;issn=0027-1330</v>
          </cell>
          <cell r="G1918" t="str">
            <v>http://www.springerlink.com/content/120680</v>
          </cell>
          <cell r="H1918" t="str">
            <v>Allerton Press, Inc. distributed exclusively by Springer Science+Business Media LLC</v>
          </cell>
          <cell r="I1918" t="str">
            <v>0027-1330</v>
          </cell>
          <cell r="J1918" t="str">
            <v>1934-8452</v>
          </cell>
          <cell r="K1918" t="str">
            <v>Physics and Astronomy</v>
          </cell>
          <cell r="L1918" t="str">
            <v>Volume 62</v>
          </cell>
          <cell r="M1918">
            <v>1</v>
          </cell>
          <cell r="N1918">
            <v>39117</v>
          </cell>
        </row>
        <row r="1919">
          <cell r="C1919">
            <v>11972</v>
          </cell>
          <cell r="D1919" t="str">
            <v>Journal</v>
          </cell>
          <cell r="E1919" t="str">
            <v>Moscow University Physics Bulletin</v>
          </cell>
          <cell r="F1919" t="str">
            <v>http://www.springerlink.com/openurl.asp?genre=journal&amp;issn=0027-1349</v>
          </cell>
          <cell r="G1919" t="str">
            <v>http://www.springerlink.com/content/120681</v>
          </cell>
          <cell r="H1919" t="str">
            <v>Allerton Press, Inc. distributed exclusively by Springer Science+Business Media LLC</v>
          </cell>
          <cell r="I1919" t="str">
            <v>0027-1349</v>
          </cell>
          <cell r="J1919" t="str">
            <v>1934-8460</v>
          </cell>
          <cell r="K1919" t="str">
            <v>Physics and Astronomy</v>
          </cell>
          <cell r="L1919" t="str">
            <v>Volume 62</v>
          </cell>
          <cell r="M1919">
            <v>1</v>
          </cell>
          <cell r="N1919">
            <v>39114</v>
          </cell>
        </row>
        <row r="1920">
          <cell r="C1920">
            <v>11973</v>
          </cell>
          <cell r="D1920" t="str">
            <v>Journal</v>
          </cell>
          <cell r="E1920" t="str">
            <v>Moscow University Soil Science Bulletin</v>
          </cell>
          <cell r="F1920" t="str">
            <v>http://www.springerlink.com/openurl.asp?genre=journal&amp;issn=0147-6874</v>
          </cell>
          <cell r="G1920" t="str">
            <v>http://www.springerlink.com/content/120682</v>
          </cell>
          <cell r="H1920" t="str">
            <v>Allerton Press, Inc. distributed exclusively by Springer Science+Business Media LLC</v>
          </cell>
          <cell r="I1920" t="str">
            <v>0147-6874</v>
          </cell>
          <cell r="J1920" t="str">
            <v>1934-7928</v>
          </cell>
          <cell r="K1920" t="str">
            <v>Earth and Environmental Science</v>
          </cell>
          <cell r="L1920" t="str">
            <v>Volume 62</v>
          </cell>
          <cell r="M1920">
            <v>1</v>
          </cell>
          <cell r="N1920">
            <v>39156</v>
          </cell>
        </row>
        <row r="1921">
          <cell r="C1921">
            <v>11031</v>
          </cell>
          <cell r="D1921" t="str">
            <v>Journal</v>
          </cell>
          <cell r="E1921" t="str">
            <v>Motivation and Emotion</v>
          </cell>
          <cell r="F1921" t="str">
            <v>http://www.springerlink.com/openurl.asp?genre=journal&amp;issn=0146-7239</v>
          </cell>
          <cell r="G1921" t="str">
            <v>http://www.springerlink.com/content/105583</v>
          </cell>
          <cell r="H1921" t="str">
            <v>Springer Netherlands</v>
          </cell>
          <cell r="I1921" t="str">
            <v>0146-7239</v>
          </cell>
          <cell r="J1921" t="str">
            <v>1573-6644</v>
          </cell>
          <cell r="K1921" t="str">
            <v>Behavioral Science</v>
          </cell>
          <cell r="L1921" t="str">
            <v>Volume 1</v>
          </cell>
          <cell r="M1921">
            <v>1</v>
          </cell>
          <cell r="N1921">
            <v>28185</v>
          </cell>
        </row>
        <row r="1922">
          <cell r="C1922">
            <v>11044</v>
          </cell>
          <cell r="D1922" t="str">
            <v>Journal</v>
          </cell>
          <cell r="E1922" t="str">
            <v>Multibody System Dynamics</v>
          </cell>
          <cell r="F1922" t="str">
            <v>http://www.springerlink.com/openurl.asp?genre=journal&amp;issn=1384-5640</v>
          </cell>
          <cell r="G1922" t="str">
            <v>http://www.springerlink.com/content/100318</v>
          </cell>
          <cell r="H1922" t="str">
            <v>Springer Netherlands</v>
          </cell>
          <cell r="I1922" t="str">
            <v>1384-5640</v>
          </cell>
          <cell r="J1922" t="str">
            <v>1573-272X</v>
          </cell>
          <cell r="K1922" t="str">
            <v>Engineering</v>
          </cell>
          <cell r="L1922" t="str">
            <v>Volume 1</v>
          </cell>
          <cell r="M1922">
            <v>1</v>
          </cell>
          <cell r="N1922">
            <v>35490</v>
          </cell>
        </row>
        <row r="1923">
          <cell r="C1923">
            <v>11045</v>
          </cell>
          <cell r="D1923" t="str">
            <v>Journal</v>
          </cell>
          <cell r="E1923" t="str">
            <v>Multidimensional Systems and Signal Processing</v>
          </cell>
          <cell r="F1923" t="str">
            <v>http://www.springerlink.com/openurl.asp?genre=journal&amp;issn=0923-6082</v>
          </cell>
          <cell r="G1923" t="str">
            <v>http://www.springerlink.com/content/100319</v>
          </cell>
          <cell r="H1923" t="str">
            <v>Springer Netherlands</v>
          </cell>
          <cell r="I1923" t="str">
            <v>0923-6082</v>
          </cell>
          <cell r="J1923" t="str">
            <v>1573-0824</v>
          </cell>
          <cell r="K1923" t="str">
            <v>Computer Science</v>
          </cell>
          <cell r="L1923" t="str">
            <v>Volume 1</v>
          </cell>
          <cell r="M1923">
            <v>1</v>
          </cell>
          <cell r="N1923">
            <v>32933</v>
          </cell>
        </row>
        <row r="1924">
          <cell r="C1924" t="e">
            <v>#N/A</v>
          </cell>
          <cell r="D1924" t="str">
            <v>Journal</v>
          </cell>
          <cell r="E1924" t="str">
            <v>Multilingual Education</v>
          </cell>
          <cell r="F1924" t="str">
            <v>http://www.springerlink.com/openurl.asp?genre=journal&amp;eissn=2191-5059</v>
          </cell>
          <cell r="G1924" t="str">
            <v>http://www.springerlink.com/content/122247</v>
          </cell>
          <cell r="H1924" t="str">
            <v>Springer Berlin / Heidelberg</v>
          </cell>
          <cell r="J1924" t="str">
            <v>2191-5059</v>
          </cell>
          <cell r="K1924" t="str">
            <v>Applied Linguistics</v>
          </cell>
        </row>
        <row r="1925">
          <cell r="C1925">
            <v>530</v>
          </cell>
          <cell r="D1925" t="str">
            <v>Journal</v>
          </cell>
          <cell r="E1925" t="str">
            <v>Multimedia Systems</v>
          </cell>
          <cell r="F1925" t="str">
            <v>http://www.springerlink.com/openurl.asp?genre=journal&amp;issn=0942-4962</v>
          </cell>
          <cell r="G1925" t="str">
            <v>http://www.springerlink.com/content/100377</v>
          </cell>
          <cell r="H1925" t="str">
            <v>Springer Berlin / Heidelberg</v>
          </cell>
          <cell r="I1925" t="str">
            <v>0942-4962</v>
          </cell>
          <cell r="J1925" t="str">
            <v>1432-1882</v>
          </cell>
          <cell r="K1925" t="str">
            <v>Computer Science</v>
          </cell>
          <cell r="L1925" t="str">
            <v>Volume 1</v>
          </cell>
          <cell r="M1925">
            <v>1</v>
          </cell>
          <cell r="N1925">
            <v>33970</v>
          </cell>
        </row>
        <row r="1926">
          <cell r="C1926">
            <v>11042</v>
          </cell>
          <cell r="D1926" t="str">
            <v>Journal</v>
          </cell>
          <cell r="E1926" t="str">
            <v>Multimedia Tools and Applications</v>
          </cell>
          <cell r="F1926" t="str">
            <v>http://www.springerlink.com/openurl.asp?genre=journal&amp;issn=1380-7501</v>
          </cell>
          <cell r="G1926" t="str">
            <v>http://www.springerlink.com/content/100320</v>
          </cell>
          <cell r="H1926" t="str">
            <v>Springer Netherlands</v>
          </cell>
          <cell r="I1926" t="str">
            <v>1380-7501</v>
          </cell>
          <cell r="J1926" t="str">
            <v>1573-7721</v>
          </cell>
          <cell r="K1926" t="str">
            <v>Computer Science</v>
          </cell>
          <cell r="L1926" t="str">
            <v>Volume 1</v>
          </cell>
          <cell r="M1926">
            <v>1</v>
          </cell>
          <cell r="N1926">
            <v>34759</v>
          </cell>
        </row>
        <row r="1927">
          <cell r="C1927" t="str">
            <v>(No JEM no.)</v>
          </cell>
          <cell r="D1927" t="str">
            <v>Journal</v>
          </cell>
          <cell r="E1927" t="str">
            <v>Mund-, Kiefer- und Gesichtschirurgie</v>
          </cell>
          <cell r="F1927" t="str">
            <v>http://www.springerlink.com/openurl.asp?genre=journal&amp;issn=1432-9417</v>
          </cell>
          <cell r="G1927" t="str">
            <v>http://www.springerlink.com/content/101573</v>
          </cell>
          <cell r="H1927" t="str">
            <v>Springer Berlin / Heidelberg</v>
          </cell>
          <cell r="I1927" t="str">
            <v>1432-9417</v>
          </cell>
          <cell r="J1927" t="str">
            <v>1434-3940</v>
          </cell>
          <cell r="K1927" t="str">
            <v>Medicine</v>
          </cell>
          <cell r="L1927" t="str">
            <v>Volume 1</v>
          </cell>
          <cell r="M1927">
            <v>0</v>
          </cell>
          <cell r="N1927">
            <v>35559</v>
          </cell>
        </row>
        <row r="1928">
          <cell r="C1928">
            <v>12306</v>
          </cell>
          <cell r="D1928" t="str">
            <v>Journal</v>
          </cell>
          <cell r="E1928" t="str">
            <v>Musculoskeletal Surgery</v>
          </cell>
          <cell r="F1928" t="str">
            <v>http://www.springerlink.com/openurl.asp?genre=journal&amp;issn=2035-5106</v>
          </cell>
          <cell r="G1928" t="str">
            <v>http://www.springerlink.com/content/121390</v>
          </cell>
          <cell r="H1928" t="str">
            <v>Springer Milan</v>
          </cell>
          <cell r="I1928" t="str">
            <v>2035-5106</v>
          </cell>
          <cell r="J1928" t="str">
            <v>2035-5114</v>
          </cell>
          <cell r="K1928" t="str">
            <v>Medicine &amp; Public Health</v>
          </cell>
          <cell r="L1928" t="str">
            <v>Volume 93</v>
          </cell>
          <cell r="M1928">
            <v>0</v>
          </cell>
          <cell r="N1928">
            <v>39904</v>
          </cell>
        </row>
        <row r="1929">
          <cell r="C1929">
            <v>11557</v>
          </cell>
          <cell r="D1929" t="str">
            <v>Journal</v>
          </cell>
          <cell r="E1929" t="str">
            <v>Mycological Progress</v>
          </cell>
          <cell r="F1929" t="str">
            <v>http://www.springerlink.com/openurl.asp?genre=journal&amp;issn=1617-416X</v>
          </cell>
          <cell r="G1929" t="str">
            <v>http://www.springerlink.com/content/120015</v>
          </cell>
          <cell r="H1929" t="str">
            <v>Springer Berlin / Heidelberg</v>
          </cell>
          <cell r="I1929" t="str">
            <v>1617-416X</v>
          </cell>
          <cell r="J1929" t="str">
            <v>1861-8952</v>
          </cell>
          <cell r="K1929" t="str">
            <v>Biomedical and Life Sciences</v>
          </cell>
          <cell r="L1929" t="str">
            <v>Volume 1</v>
          </cell>
          <cell r="M1929">
            <v>1</v>
          </cell>
          <cell r="N1929">
            <v>37297</v>
          </cell>
        </row>
        <row r="1930">
          <cell r="C1930">
            <v>11046</v>
          </cell>
          <cell r="D1930" t="str">
            <v>Journal</v>
          </cell>
          <cell r="E1930" t="str">
            <v>Mycopathologia</v>
          </cell>
          <cell r="F1930" t="str">
            <v>http://www.springerlink.com/openurl.asp?genre=journal&amp;issn=0301-486X</v>
          </cell>
          <cell r="G1930" t="str">
            <v>http://www.springerlink.com/content/102966</v>
          </cell>
          <cell r="H1930" t="str">
            <v>Springer Netherlands</v>
          </cell>
          <cell r="I1930" t="str">
            <v>0301-486X</v>
          </cell>
          <cell r="J1930" t="str">
            <v>1573-0832</v>
          </cell>
          <cell r="K1930" t="str">
            <v>Biomedical and Life Sciences</v>
          </cell>
          <cell r="L1930" t="str">
            <v>Volume 1</v>
          </cell>
          <cell r="M1930">
            <v>1</v>
          </cell>
          <cell r="N1930">
            <v>13940</v>
          </cell>
        </row>
        <row r="1931">
          <cell r="C1931">
            <v>572</v>
          </cell>
          <cell r="D1931" t="str">
            <v>Journal</v>
          </cell>
          <cell r="E1931" t="str">
            <v>Mycorrhiza</v>
          </cell>
          <cell r="F1931" t="str">
            <v>http://www.springerlink.com/openurl.asp?genre=journal&amp;issn=0940-6360</v>
          </cell>
          <cell r="G1931" t="str">
            <v>http://www.springerlink.com/content/100439</v>
          </cell>
          <cell r="H1931" t="str">
            <v>Springer Berlin / Heidelberg</v>
          </cell>
          <cell r="I1931" t="str">
            <v>0940-6360</v>
          </cell>
          <cell r="J1931" t="str">
            <v>1432-1890</v>
          </cell>
          <cell r="K1931" t="str">
            <v>Biomedical and Life Sciences</v>
          </cell>
          <cell r="L1931" t="str">
            <v>Volume 1</v>
          </cell>
          <cell r="M1931">
            <v>1</v>
          </cell>
          <cell r="N1931">
            <v>33482</v>
          </cell>
        </row>
        <row r="1932">
          <cell r="C1932">
            <v>10267</v>
          </cell>
          <cell r="D1932" t="str">
            <v>Journal</v>
          </cell>
          <cell r="E1932" t="str">
            <v>Mycoscience</v>
          </cell>
          <cell r="F1932" t="str">
            <v>http://www.springerlink.com/openurl.asp?genre=journal&amp;issn=1340-3540</v>
          </cell>
          <cell r="G1932" t="str">
            <v>http://www.springerlink.com/content/108925</v>
          </cell>
          <cell r="H1932" t="str">
            <v>Springer Japan</v>
          </cell>
          <cell r="I1932" t="str">
            <v>1340-3540</v>
          </cell>
          <cell r="J1932" t="str">
            <v>1618-2545</v>
          </cell>
          <cell r="K1932" t="str">
            <v>Biomedical and Life Sciences</v>
          </cell>
          <cell r="L1932" t="str">
            <v>Volume 35</v>
          </cell>
          <cell r="M1932">
            <v>1</v>
          </cell>
          <cell r="N1932">
            <v>34449</v>
          </cell>
        </row>
        <row r="1933">
          <cell r="C1933">
            <v>12550</v>
          </cell>
          <cell r="D1933" t="str">
            <v>Journal</v>
          </cell>
          <cell r="E1933" t="str">
            <v>Mycotoxin Research</v>
          </cell>
          <cell r="F1933" t="str">
            <v>http://www.springerlink.com/openurl.asp?genre=journal&amp;issn=0178-7888</v>
          </cell>
          <cell r="G1933" t="str">
            <v>http://www.springerlink.com/content/121148</v>
          </cell>
          <cell r="H1933" t="str">
            <v>Springer Berlin / Heidelberg</v>
          </cell>
          <cell r="I1933" t="str">
            <v>0178-7888</v>
          </cell>
          <cell r="J1933" t="str">
            <v>1867-1632</v>
          </cell>
          <cell r="K1933" t="str">
            <v>Life Sciences</v>
          </cell>
          <cell r="L1933" t="str">
            <v>Volume 1</v>
          </cell>
          <cell r="M1933">
            <v>1</v>
          </cell>
          <cell r="N1933">
            <v>31107</v>
          </cell>
        </row>
        <row r="1934">
          <cell r="C1934">
            <v>10243</v>
          </cell>
          <cell r="D1934" t="str">
            <v>Journal</v>
          </cell>
          <cell r="E1934" t="str">
            <v>Médecine et Chirurgie du Pied</v>
          </cell>
          <cell r="F1934" t="str">
            <v>http://www.springerlink.com/openurl.asp?genre=journal&amp;issn=0759-2280</v>
          </cell>
          <cell r="G1934" t="str">
            <v>http://www.springerlink.com/content/111126</v>
          </cell>
          <cell r="H1934" t="str">
            <v>Springer Paris</v>
          </cell>
          <cell r="I1934" t="str">
            <v>0759-2280</v>
          </cell>
          <cell r="J1934" t="str">
            <v>1765-2855</v>
          </cell>
          <cell r="K1934" t="str">
            <v>Medicine</v>
          </cell>
          <cell r="L1934" t="str">
            <v>Volume 20</v>
          </cell>
          <cell r="M1934">
            <v>1</v>
          </cell>
          <cell r="N1934">
            <v>38047</v>
          </cell>
        </row>
        <row r="1935">
          <cell r="C1935">
            <v>12274</v>
          </cell>
          <cell r="D1935" t="str">
            <v>Journal</v>
          </cell>
          <cell r="E1935" t="str">
            <v>Nano Research</v>
          </cell>
          <cell r="F1935" t="str">
            <v>http://www.springerlink.com/openurl.asp?genre=journal&amp;issn=1998-0124</v>
          </cell>
          <cell r="G1935" t="str">
            <v>http://www.springerlink.com/content/121100</v>
          </cell>
          <cell r="H1935" t="str">
            <v>Tsinghua University Press, co-published with Springer-Verlag GmbH</v>
          </cell>
          <cell r="I1935" t="str">
            <v>1998-0124</v>
          </cell>
          <cell r="J1935" t="str">
            <v>1998-0000</v>
          </cell>
          <cell r="K1935" t="str">
            <v>Chinese Library of Science</v>
          </cell>
          <cell r="L1935" t="str">
            <v>Volume 1</v>
          </cell>
          <cell r="M1935">
            <v>1</v>
          </cell>
          <cell r="N1935">
            <v>39630</v>
          </cell>
        </row>
        <row r="1936">
          <cell r="C1936">
            <v>12030</v>
          </cell>
          <cell r="D1936" t="str">
            <v>Journal</v>
          </cell>
          <cell r="E1936" t="str">
            <v>NanoBioTechnology</v>
          </cell>
          <cell r="F1936" t="str">
            <v>http://www.springerlink.com/openurl.asp?genre=journal&amp;issn=1551-1286</v>
          </cell>
          <cell r="G1936" t="str">
            <v>http://www.springerlink.com/content/120565</v>
          </cell>
          <cell r="H1936" t="str">
            <v>Humana Press Inc.</v>
          </cell>
          <cell r="I1936" t="str">
            <v>1551-1286</v>
          </cell>
          <cell r="J1936" t="str">
            <v>1551-1294</v>
          </cell>
          <cell r="K1936" t="str">
            <v>Biomedical and Life Sciences</v>
          </cell>
          <cell r="L1936" t="str">
            <v>Volume 1</v>
          </cell>
          <cell r="M1936">
            <v>1</v>
          </cell>
          <cell r="N1936">
            <v>38412</v>
          </cell>
        </row>
        <row r="1937">
          <cell r="C1937">
            <v>11569</v>
          </cell>
          <cell r="D1937" t="str">
            <v>Journal</v>
          </cell>
          <cell r="E1937" t="str">
            <v>NanoEthics</v>
          </cell>
          <cell r="F1937" t="str">
            <v>http://www.springerlink.com/openurl.asp?genre=journal&amp;issn=1871-4757</v>
          </cell>
          <cell r="G1937" t="str">
            <v>http://www.springerlink.com/content/120571</v>
          </cell>
          <cell r="H1937" t="str">
            <v>Springer Netherlands</v>
          </cell>
          <cell r="I1937" t="str">
            <v>1871-4757</v>
          </cell>
          <cell r="J1937" t="str">
            <v>1871-4765</v>
          </cell>
          <cell r="K1937" t="str">
            <v>Humanities, Social Sciences and Law</v>
          </cell>
          <cell r="L1937" t="str">
            <v>Volume 1</v>
          </cell>
          <cell r="M1937">
            <v>1</v>
          </cell>
          <cell r="N1937">
            <v>39142</v>
          </cell>
        </row>
        <row r="1938">
          <cell r="C1938" t="e">
            <v>#N/A</v>
          </cell>
          <cell r="D1938" t="str">
            <v>Journal</v>
          </cell>
          <cell r="E1938" t="str">
            <v>Nanoscale Research Letters</v>
          </cell>
          <cell r="F1938" t="str">
            <v>http://www.springerlink.com/openurl.asp?genre=journal&amp;issn=1931-7573</v>
          </cell>
          <cell r="G1938" t="str">
            <v>http://www.springerlink.com/content/120205</v>
          </cell>
          <cell r="H1938" t="str">
            <v>Springer New York</v>
          </cell>
          <cell r="I1938" t="str">
            <v>1931-7573</v>
          </cell>
          <cell r="J1938" t="str">
            <v>1556-276X</v>
          </cell>
          <cell r="K1938" t="str">
            <v>Physics and Astronomy</v>
          </cell>
          <cell r="L1938" t="str">
            <v>Volume 1</v>
          </cell>
          <cell r="M1938">
            <v>1</v>
          </cell>
          <cell r="N1938">
            <v>38869</v>
          </cell>
        </row>
        <row r="1939">
          <cell r="C1939">
            <v>12201</v>
          </cell>
          <cell r="D1939" t="str">
            <v>Journal</v>
          </cell>
          <cell r="E1939" t="str">
            <v>Nanotechnologies in Russia</v>
          </cell>
          <cell r="F1939" t="str">
            <v>http://www.springerlink.com/openurl.asp?genre=journal&amp;issn=1995-0780</v>
          </cell>
          <cell r="G1939" t="str">
            <v>http://www.springerlink.com/content/120936</v>
          </cell>
          <cell r="H1939" t="str">
            <v>MAIK Nauka/Interperiodica distributed exclusively by Springer Science+Business Media LLC.</v>
          </cell>
          <cell r="I1939" t="str">
            <v>1995-0780</v>
          </cell>
          <cell r="J1939" t="str">
            <v>1995-0799</v>
          </cell>
          <cell r="K1939" t="str">
            <v>Chemistry</v>
          </cell>
          <cell r="L1939" t="str">
            <v>Volume 3</v>
          </cell>
          <cell r="M1939">
            <v>1</v>
          </cell>
          <cell r="N1939">
            <v>39479</v>
          </cell>
        </row>
        <row r="1940">
          <cell r="C1940">
            <v>10357</v>
          </cell>
          <cell r="D1940" t="str">
            <v>Journal</v>
          </cell>
          <cell r="E1940" t="str">
            <v>Natur und Recht</v>
          </cell>
          <cell r="F1940" t="str">
            <v>http://www.springerlink.com/openurl.asp?genre=journal&amp;issn=0172-1631</v>
          </cell>
          <cell r="G1940" t="str">
            <v>http://www.springerlink.com/content/110374</v>
          </cell>
          <cell r="H1940" t="str">
            <v>Springer Berlin / Heidelberg</v>
          </cell>
          <cell r="I1940" t="str">
            <v>0172-1631</v>
          </cell>
          <cell r="J1940" t="str">
            <v>1439-0515</v>
          </cell>
          <cell r="K1940" t="str">
            <v>Earth and Environmental Science</v>
          </cell>
          <cell r="L1940" t="str">
            <v>Volume 26</v>
          </cell>
          <cell r="M1940">
            <v>6</v>
          </cell>
          <cell r="N1940">
            <v>38139</v>
          </cell>
        </row>
        <row r="1941">
          <cell r="C1941">
            <v>11047</v>
          </cell>
          <cell r="D1941" t="str">
            <v>Journal</v>
          </cell>
          <cell r="E1941" t="str">
            <v>Natural Computing</v>
          </cell>
          <cell r="F1941" t="str">
            <v>http://www.springerlink.com/openurl.asp?genre=journal&amp;issn=1567-7818</v>
          </cell>
          <cell r="G1941" t="str">
            <v>http://www.springerlink.com/content/108905</v>
          </cell>
          <cell r="H1941" t="str">
            <v>Springer Netherlands</v>
          </cell>
          <cell r="I1941" t="str">
            <v>1567-7818</v>
          </cell>
          <cell r="J1941" t="str">
            <v>1572-9796</v>
          </cell>
          <cell r="K1941" t="str">
            <v>Biomedical and Life Sciences</v>
          </cell>
          <cell r="L1941" t="str">
            <v>Volume 1</v>
          </cell>
          <cell r="M1941">
            <v>1</v>
          </cell>
          <cell r="N1941">
            <v>37316</v>
          </cell>
        </row>
        <row r="1942">
          <cell r="C1942">
            <v>11069</v>
          </cell>
          <cell r="D1942" t="str">
            <v>Journal</v>
          </cell>
          <cell r="E1942" t="str">
            <v>Natural Hazards</v>
          </cell>
          <cell r="F1942" t="str">
            <v>http://www.springerlink.com/openurl.asp?genre=journal&amp;issn=0921-030X</v>
          </cell>
          <cell r="G1942" t="str">
            <v>http://www.springerlink.com/content/102967</v>
          </cell>
          <cell r="H1942" t="str">
            <v>Springer Netherlands</v>
          </cell>
          <cell r="I1942" t="str">
            <v>0921-030X</v>
          </cell>
          <cell r="J1942" t="str">
            <v>1573-0840</v>
          </cell>
          <cell r="K1942" t="str">
            <v>Biomedical and Life Sciences</v>
          </cell>
          <cell r="L1942" t="str">
            <v>Volume 1</v>
          </cell>
          <cell r="M1942">
            <v>1</v>
          </cell>
          <cell r="N1942">
            <v>32223</v>
          </cell>
        </row>
        <row r="1943">
          <cell r="C1943">
            <v>11049</v>
          </cell>
          <cell r="D1943" t="str">
            <v>Journal</v>
          </cell>
          <cell r="E1943" t="str">
            <v>Natural Language &amp; Linguistic Theory</v>
          </cell>
          <cell r="F1943" t="str">
            <v>http://www.springerlink.com/openurl.asp?genre=journal&amp;issn=0167-806X</v>
          </cell>
          <cell r="G1943" t="str">
            <v>http://www.springerlink.com/content/102968</v>
          </cell>
          <cell r="H1943" t="str">
            <v>Springer Netherlands</v>
          </cell>
          <cell r="I1943" t="str">
            <v>0167-806X</v>
          </cell>
          <cell r="J1943" t="str">
            <v>1573-0859</v>
          </cell>
          <cell r="K1943" t="str">
            <v>Humanities, Social Sciences and Law</v>
          </cell>
          <cell r="L1943" t="str">
            <v>Volume 1</v>
          </cell>
          <cell r="M1943">
            <v>1</v>
          </cell>
          <cell r="N1943">
            <v>30376</v>
          </cell>
        </row>
        <row r="1944">
          <cell r="C1944">
            <v>11050</v>
          </cell>
          <cell r="D1944" t="str">
            <v>Journal</v>
          </cell>
          <cell r="E1944" t="str">
            <v>Natural Language Semantics</v>
          </cell>
          <cell r="F1944" t="str">
            <v>http://www.springerlink.com/openurl.asp?genre=journal&amp;issn=0925-854X</v>
          </cell>
          <cell r="G1944" t="str">
            <v>http://www.springerlink.com/content/102969</v>
          </cell>
          <cell r="H1944" t="str">
            <v>Springer Netherlands</v>
          </cell>
          <cell r="I1944" t="str">
            <v>0925-854X</v>
          </cell>
          <cell r="J1944" t="str">
            <v>1572-865X</v>
          </cell>
          <cell r="K1944" t="str">
            <v>Humanities, Social Sciences and Law</v>
          </cell>
          <cell r="L1944" t="str">
            <v>Volume 1</v>
          </cell>
          <cell r="M1944">
            <v>1</v>
          </cell>
          <cell r="N1944">
            <v>33644</v>
          </cell>
        </row>
        <row r="1945">
          <cell r="C1945" t="e">
            <v>#N/A</v>
          </cell>
          <cell r="D1945" t="str">
            <v>Journal</v>
          </cell>
          <cell r="E1945" t="str">
            <v>Natural Products and Bioprospecting</v>
          </cell>
          <cell r="F1945" t="str">
            <v>http://www.springerlink.com/openurl.asp?genre=journal&amp;eissn=2192-2209</v>
          </cell>
          <cell r="G1945" t="str">
            <v>http://www.springerlink.com/content/122311</v>
          </cell>
          <cell r="H1945" t="str">
            <v>Kunming Institute of Botany, Chinese Academy of Sciences</v>
          </cell>
          <cell r="J1945" t="str">
            <v>2192-2209</v>
          </cell>
          <cell r="K1945" t="str">
            <v>Life Sciences</v>
          </cell>
        </row>
        <row r="1946">
          <cell r="C1946">
            <v>11053</v>
          </cell>
          <cell r="D1946" t="str">
            <v>Journal</v>
          </cell>
          <cell r="E1946" t="str">
            <v>Natural Resources Research</v>
          </cell>
          <cell r="F1946" t="str">
            <v>http://www.springerlink.com/openurl.asp?genre=journal&amp;issn=1520-7439</v>
          </cell>
          <cell r="G1946" t="str">
            <v>http://www.springerlink.com/content/105547</v>
          </cell>
          <cell r="H1946" t="str">
            <v>Springer Netherlands</v>
          </cell>
          <cell r="I1946" t="str">
            <v>1520-7439</v>
          </cell>
          <cell r="J1946" t="str">
            <v>1573-8981</v>
          </cell>
          <cell r="K1946" t="str">
            <v>Earth and Environmental Science</v>
          </cell>
          <cell r="L1946" t="str">
            <v>Volume 1</v>
          </cell>
          <cell r="M1946">
            <v>1</v>
          </cell>
          <cell r="N1946">
            <v>33664</v>
          </cell>
        </row>
        <row r="1947">
          <cell r="C1947">
            <v>114</v>
          </cell>
          <cell r="D1947" t="str">
            <v>Journal</v>
          </cell>
          <cell r="E1947" t="str">
            <v>Naturwissenschaften</v>
          </cell>
          <cell r="F1947" t="str">
            <v>http://www.springerlink.com/openurl.asp?genre=journal&amp;issn=0028-1042</v>
          </cell>
          <cell r="G1947" t="str">
            <v>http://www.springerlink.com/content/100479</v>
          </cell>
          <cell r="H1947" t="str">
            <v>Springer Berlin / Heidelberg</v>
          </cell>
          <cell r="I1947" t="str">
            <v>0028-1042</v>
          </cell>
          <cell r="J1947" t="str">
            <v>1432-1904</v>
          </cell>
          <cell r="K1947" t="str">
            <v>Biomedical and Life Sciences</v>
          </cell>
          <cell r="L1947" t="str">
            <v>Volume 1</v>
          </cell>
          <cell r="M1947">
            <v>1</v>
          </cell>
          <cell r="N1947">
            <v>4750</v>
          </cell>
        </row>
        <row r="1948">
          <cell r="C1948">
            <v>210</v>
          </cell>
          <cell r="D1948" t="str">
            <v>Journal</v>
          </cell>
          <cell r="E1948" t="str">
            <v>Naunyn-Schmiedeberg's Archives of Pharmacology</v>
          </cell>
          <cell r="F1948" t="str">
            <v>http://www.springerlink.com/openurl.asp?genre=journal&amp;issn=0028-1298</v>
          </cell>
          <cell r="G1948" t="str">
            <v>http://www.springerlink.com/content/100530</v>
          </cell>
          <cell r="H1948" t="str">
            <v>Springer Berlin / Heidelberg</v>
          </cell>
          <cell r="I1948" t="str">
            <v>0028-1298</v>
          </cell>
          <cell r="J1948" t="str">
            <v>1432-1912</v>
          </cell>
          <cell r="K1948" t="str">
            <v>Medicine</v>
          </cell>
          <cell r="L1948" t="str">
            <v>Volume 1</v>
          </cell>
          <cell r="M1948">
            <v>1</v>
          </cell>
          <cell r="N1948" t="str">
            <v>1873-02-01</v>
          </cell>
        </row>
        <row r="1949">
          <cell r="C1949" t="e">
            <v>#N/A</v>
          </cell>
          <cell r="D1949" t="str">
            <v>Journal</v>
          </cell>
          <cell r="E1949" t="str">
            <v>Nederlands Tijdschrift voor Evidence Based Practice</v>
          </cell>
          <cell r="F1949" t="str">
            <v>http://www.springerlink.com/openurl.asp?genre=journal&amp;issn=1572-2082</v>
          </cell>
          <cell r="G1949" t="str">
            <v>http://www.springerlink.com/content/121695</v>
          </cell>
          <cell r="H1949" t="str">
            <v>Bohn Stafleu van Loghum</v>
          </cell>
          <cell r="I1949" t="str">
            <v>1572-2082</v>
          </cell>
          <cell r="J1949" t="str">
            <v>1876-8806</v>
          </cell>
          <cell r="K1949" t="str">
            <v>Medicine &amp; Public Health</v>
          </cell>
          <cell r="L1949" t="str">
            <v>Volume 2</v>
          </cell>
          <cell r="M1949">
            <v>1</v>
          </cell>
          <cell r="N1949">
            <v>38047</v>
          </cell>
        </row>
        <row r="1950">
          <cell r="C1950" t="e">
            <v>#N/A</v>
          </cell>
          <cell r="D1950" t="str">
            <v>Journal</v>
          </cell>
          <cell r="E1950" t="str">
            <v>Nederlands Tijdschrift voor Traumatologie</v>
          </cell>
          <cell r="F1950" t="str">
            <v>http://www.springerlink.com/openurl.asp?genre=journal&amp;issn=0929-8622</v>
          </cell>
          <cell r="G1950" t="str">
            <v>http://www.springerlink.com/content/121688</v>
          </cell>
          <cell r="H1950" t="str">
            <v>Bohn Stafleu van Loghum</v>
          </cell>
          <cell r="I1950" t="str">
            <v>0929-8622</v>
          </cell>
          <cell r="J1950" t="str">
            <v>1876-5505</v>
          </cell>
          <cell r="K1950" t="str">
            <v>Medicine &amp; Public Health</v>
          </cell>
          <cell r="L1950" t="str">
            <v>Volume 15</v>
          </cell>
          <cell r="M1950">
            <v>1</v>
          </cell>
          <cell r="N1950">
            <v>39083</v>
          </cell>
        </row>
        <row r="1951">
          <cell r="C1951">
            <v>11057</v>
          </cell>
          <cell r="D1951" t="str">
            <v>Journal</v>
          </cell>
          <cell r="E1951" t="str">
            <v>Negotiation Journal</v>
          </cell>
          <cell r="F1951" t="str">
            <v>http://www.springerlink.com/openurl.asp?genre=journal&amp;issn=0748-4526</v>
          </cell>
          <cell r="G1951" t="str">
            <v>http://www.springerlink.com/content/102591</v>
          </cell>
          <cell r="H1951" t="str">
            <v>Springer Netherlands</v>
          </cell>
          <cell r="I1951" t="str">
            <v>0748-4526</v>
          </cell>
          <cell r="J1951" t="str">
            <v>1571-9979</v>
          </cell>
          <cell r="K1951" t="str">
            <v>Behavioral Science</v>
          </cell>
          <cell r="L1951" t="str">
            <v>Volume 13</v>
          </cell>
          <cell r="M1951">
            <v>1</v>
          </cell>
          <cell r="N1951">
            <v>35431</v>
          </cell>
        </row>
        <row r="1952">
          <cell r="C1952">
            <v>11059</v>
          </cell>
          <cell r="D1952" t="str">
            <v>Journal</v>
          </cell>
          <cell r="E1952" t="str">
            <v>Neohelicon</v>
          </cell>
          <cell r="F1952" t="str">
            <v>http://www.springerlink.com/openurl.asp?genre=journal&amp;issn=0324-4652</v>
          </cell>
          <cell r="G1952" t="str">
            <v>http://www.springerlink.com/content/105736</v>
          </cell>
          <cell r="H1952" t="str">
            <v>Akadémiai Kiadó, co-published with Springer Science+Business Media B.V., Formerly Kluwer Academic Publishers B.V.</v>
          </cell>
          <cell r="I1952" t="str">
            <v>0324-4652</v>
          </cell>
          <cell r="J1952" t="str">
            <v>1588-2810</v>
          </cell>
          <cell r="K1952" t="str">
            <v>Literature</v>
          </cell>
          <cell r="L1952" t="str">
            <v>Volume 1</v>
          </cell>
          <cell r="M1952">
            <v>1</v>
          </cell>
          <cell r="N1952">
            <v>26724</v>
          </cell>
        </row>
        <row r="1953">
          <cell r="C1953">
            <v>11061</v>
          </cell>
          <cell r="D1953" t="str">
            <v>Journal</v>
          </cell>
          <cell r="E1953" t="str">
            <v>Neophilologus</v>
          </cell>
          <cell r="F1953" t="str">
            <v>http://www.springerlink.com/openurl.asp?genre=journal&amp;issn=0028-2677</v>
          </cell>
          <cell r="G1953" t="str">
            <v>http://www.springerlink.com/content/102970</v>
          </cell>
          <cell r="H1953" t="str">
            <v>Springer Netherlands</v>
          </cell>
          <cell r="I1953" t="str">
            <v>0028-2677</v>
          </cell>
          <cell r="J1953" t="str">
            <v>1572-8668</v>
          </cell>
          <cell r="K1953" t="str">
            <v>Humanities, Social Sciences and Law</v>
          </cell>
          <cell r="L1953" t="str">
            <v>Volume 1</v>
          </cell>
          <cell r="M1953">
            <v>1</v>
          </cell>
          <cell r="N1953">
            <v>6180</v>
          </cell>
        </row>
        <row r="1954">
          <cell r="C1954">
            <v>11560</v>
          </cell>
          <cell r="D1954" t="str">
            <v>Journal</v>
          </cell>
          <cell r="E1954" t="str">
            <v>Der Nephrologe</v>
          </cell>
          <cell r="F1954" t="str">
            <v>http://www.springerlink.com/openurl.asp?genre=journal&amp;issn=1862-040X</v>
          </cell>
          <cell r="G1954" t="str">
            <v>http://www.springerlink.com/content/120032</v>
          </cell>
          <cell r="H1954" t="str">
            <v>Springer Berlin / Heidelberg</v>
          </cell>
          <cell r="I1954" t="str">
            <v>1862-040X</v>
          </cell>
          <cell r="J1954" t="str">
            <v>1862-0418</v>
          </cell>
          <cell r="K1954" t="str">
            <v>Medicine</v>
          </cell>
          <cell r="L1954" t="str">
            <v>Volume 1</v>
          </cell>
          <cell r="M1954">
            <v>1</v>
          </cell>
          <cell r="N1954">
            <v>38800</v>
          </cell>
        </row>
        <row r="1955">
          <cell r="C1955">
            <v>115</v>
          </cell>
          <cell r="D1955" t="str">
            <v>Journal</v>
          </cell>
          <cell r="E1955" t="str">
            <v>Der Nervenarzt</v>
          </cell>
          <cell r="F1955" t="str">
            <v>http://www.springerlink.com/openurl.asp?genre=journal&amp;issn=0028-2804</v>
          </cell>
          <cell r="G1955" t="str">
            <v>http://www.springerlink.com/content/100480</v>
          </cell>
          <cell r="H1955" t="str">
            <v>Springer Berlin / Heidelberg</v>
          </cell>
          <cell r="I1955" t="str">
            <v>0028-2804</v>
          </cell>
          <cell r="J1955" t="str">
            <v>1433-0407</v>
          </cell>
          <cell r="K1955" t="str">
            <v>Medicine</v>
          </cell>
          <cell r="L1955" t="str">
            <v>Volume 67</v>
          </cell>
          <cell r="M1955">
            <v>8</v>
          </cell>
          <cell r="N1955">
            <v>35278</v>
          </cell>
        </row>
        <row r="1956">
          <cell r="C1956" t="e">
            <v>#N/A</v>
          </cell>
          <cell r="D1956" t="str">
            <v>Journal</v>
          </cell>
          <cell r="E1956" t="str">
            <v>Netherlands Heart Journal</v>
          </cell>
          <cell r="F1956" t="str">
            <v>http://www.springerlink.com/openurl.asp?genre=journal&amp;issn=1568-5888</v>
          </cell>
          <cell r="G1956" t="str">
            <v>http://www.springerlink.com/content/121779</v>
          </cell>
          <cell r="H1956" t="str">
            <v>Bohn Stafleu van Loghum</v>
          </cell>
          <cell r="I1956" t="str">
            <v>1568-5888</v>
          </cell>
          <cell r="J1956" t="str">
            <v>1876-6250</v>
          </cell>
          <cell r="L1956" t="str">
            <v>Volume 15</v>
          </cell>
          <cell r="M1956">
            <v>1</v>
          </cell>
          <cell r="N1956">
            <v>39083</v>
          </cell>
        </row>
        <row r="1957">
          <cell r="C1957" t="e">
            <v>#N/A</v>
          </cell>
          <cell r="D1957" t="str">
            <v>Journal</v>
          </cell>
          <cell r="E1957" t="str">
            <v>Netherlands Journal of Psychology</v>
          </cell>
          <cell r="F1957" t="str">
            <v>http://www.springerlink.com/openurl.asp?genre=journal&amp;issn=1872-552X</v>
          </cell>
          <cell r="G1957" t="str">
            <v>http://www.springerlink.com/content/121674</v>
          </cell>
          <cell r="H1957" t="str">
            <v>Bohn Stafleu van Loghum</v>
          </cell>
          <cell r="I1957" t="str">
            <v>1872-552X</v>
          </cell>
          <cell r="J1957" t="str">
            <v>1876-8768</v>
          </cell>
          <cell r="K1957" t="str">
            <v>Medicine &amp; Public Health</v>
          </cell>
          <cell r="L1957" t="str">
            <v>Volume 59</v>
          </cell>
          <cell r="M1957">
            <v>1</v>
          </cell>
          <cell r="N1957">
            <v>38018</v>
          </cell>
        </row>
        <row r="1958">
          <cell r="C1958">
            <v>11066</v>
          </cell>
          <cell r="D1958" t="str">
            <v>Journal</v>
          </cell>
          <cell r="E1958" t="str">
            <v>NETNOMICS</v>
          </cell>
          <cell r="F1958" t="str">
            <v>http://www.springerlink.com/openurl.asp?genre=journal&amp;issn=1385-9587</v>
          </cell>
          <cell r="G1958" t="str">
            <v>http://www.springerlink.com/content/102537</v>
          </cell>
          <cell r="H1958" t="str">
            <v>Springer Netherlands</v>
          </cell>
          <cell r="I1958" t="str">
            <v>1385-9587</v>
          </cell>
          <cell r="J1958" t="str">
            <v>1573-7071</v>
          </cell>
          <cell r="K1958" t="str">
            <v>Business and Economics</v>
          </cell>
          <cell r="L1958" t="str">
            <v>Volume 1</v>
          </cell>
          <cell r="M1958">
            <v>1</v>
          </cell>
          <cell r="N1958">
            <v>36434</v>
          </cell>
        </row>
        <row r="1959">
          <cell r="C1959">
            <v>13119</v>
          </cell>
          <cell r="D1959" t="str">
            <v>Journal</v>
          </cell>
          <cell r="E1959" t="str">
            <v>Networking Science</v>
          </cell>
          <cell r="F1959" t="str">
            <v>http://www.springerlink.com/openurl.asp?genre=journal&amp;issn=2076-0310</v>
          </cell>
          <cell r="G1959" t="str">
            <v>http://www.springerlink.com/content/122130</v>
          </cell>
          <cell r="H1959" t="str">
            <v>Tsinghua University Press, co-published with Springer-Verlag GmbH</v>
          </cell>
          <cell r="I1959" t="str">
            <v>2076-0310</v>
          </cell>
          <cell r="J1959" t="str">
            <v>2076-0329</v>
          </cell>
          <cell r="K1959" t="str">
            <v>Chinese Library of Science</v>
          </cell>
        </row>
        <row r="1960">
          <cell r="C1960">
            <v>11067</v>
          </cell>
          <cell r="D1960" t="str">
            <v>Journal</v>
          </cell>
          <cell r="E1960" t="str">
            <v>Networks and Spatial Economics</v>
          </cell>
          <cell r="F1960" t="str">
            <v>http://www.springerlink.com/openurl.asp?genre=journal&amp;issn=1566-113X</v>
          </cell>
          <cell r="G1960" t="str">
            <v>http://www.springerlink.com/content/106607</v>
          </cell>
          <cell r="H1960" t="str">
            <v>Springer Netherlands</v>
          </cell>
          <cell r="I1960" t="str">
            <v>1566-113X</v>
          </cell>
          <cell r="J1960" t="str">
            <v>1572-9427</v>
          </cell>
          <cell r="K1960" t="str">
            <v>Business and Economics</v>
          </cell>
          <cell r="L1960" t="str">
            <v>Volume 1</v>
          </cell>
          <cell r="M1960">
            <v>1</v>
          </cell>
          <cell r="N1960">
            <v>36951</v>
          </cell>
        </row>
        <row r="1961">
          <cell r="C1961">
            <v>521</v>
          </cell>
          <cell r="D1961" t="str">
            <v>Journal</v>
          </cell>
          <cell r="E1961" t="str">
            <v>Neural Computing &amp; Applications</v>
          </cell>
          <cell r="F1961" t="str">
            <v>http://www.springerlink.com/openurl.asp?genre=journal&amp;issn=0941-0643</v>
          </cell>
          <cell r="G1961" t="str">
            <v>http://www.springerlink.com/content/102827</v>
          </cell>
          <cell r="H1961" t="str">
            <v>Springer London</v>
          </cell>
          <cell r="I1961" t="str">
            <v>0941-0643</v>
          </cell>
          <cell r="J1961" t="str">
            <v>1433-3058</v>
          </cell>
          <cell r="K1961" t="str">
            <v>Computer Science</v>
          </cell>
          <cell r="L1961" t="str">
            <v>Volume 1</v>
          </cell>
          <cell r="M1961">
            <v>1</v>
          </cell>
          <cell r="N1961">
            <v>34029</v>
          </cell>
        </row>
        <row r="1962">
          <cell r="C1962" t="e">
            <v>#N/A</v>
          </cell>
          <cell r="D1962" t="str">
            <v>Journal</v>
          </cell>
          <cell r="E1962" t="str">
            <v>Neural Development</v>
          </cell>
          <cell r="F1962" t="str">
            <v>http://www.springerlink.com/openurl.asp?genre=journal&amp;eissn=1749-8104</v>
          </cell>
          <cell r="G1962" t="str">
            <v>http://www.springerlink.com/content/122024</v>
          </cell>
          <cell r="H1962" t="str">
            <v>BioMed Central</v>
          </cell>
          <cell r="J1962" t="str">
            <v>1749-8104</v>
          </cell>
          <cell r="K1962" t="str">
            <v>Developmental Biology</v>
          </cell>
          <cell r="L1962" t="str">
            <v>Volume 1</v>
          </cell>
          <cell r="M1962">
            <v>1</v>
          </cell>
          <cell r="N1962">
            <v>39052</v>
          </cell>
        </row>
        <row r="1963">
          <cell r="C1963">
            <v>11063</v>
          </cell>
          <cell r="D1963" t="str">
            <v>Journal</v>
          </cell>
          <cell r="E1963" t="str">
            <v>Neural Processing Letters</v>
          </cell>
          <cell r="F1963" t="str">
            <v>http://www.springerlink.com/openurl.asp?genre=journal&amp;issn=1370-4621</v>
          </cell>
          <cell r="G1963" t="str">
            <v>http://www.springerlink.com/content/100321</v>
          </cell>
          <cell r="H1963" t="str">
            <v>Springer Netherlands</v>
          </cell>
          <cell r="I1963" t="str">
            <v>1370-4621</v>
          </cell>
          <cell r="J1963" t="str">
            <v>1573-773X</v>
          </cell>
          <cell r="K1963" t="str">
            <v>Computer Science</v>
          </cell>
          <cell r="L1963" t="str">
            <v>Volume 1</v>
          </cell>
          <cell r="M1963">
            <v>1</v>
          </cell>
          <cell r="N1963">
            <v>34417</v>
          </cell>
        </row>
        <row r="1964">
          <cell r="C1964">
            <v>11710</v>
          </cell>
          <cell r="D1964" t="str">
            <v>Journal</v>
          </cell>
          <cell r="E1964" t="str">
            <v>Neurochemical Journal</v>
          </cell>
          <cell r="F1964" t="str">
            <v>http://www.springerlink.com/openurl.asp?genre=journal&amp;issn=1819-7124</v>
          </cell>
          <cell r="G1964" t="str">
            <v>http://www.springerlink.com/content/120580</v>
          </cell>
          <cell r="H1964" t="str">
            <v>MAIK Nauka/Interperiodica distributed exclusively by Springer Science+Business Media LLC.</v>
          </cell>
          <cell r="I1964" t="str">
            <v>1819-7124</v>
          </cell>
          <cell r="J1964" t="str">
            <v>1819-7132</v>
          </cell>
          <cell r="K1964" t="str">
            <v>Biomedical and Life Sciences</v>
          </cell>
          <cell r="L1964" t="str">
            <v>Volume 1</v>
          </cell>
          <cell r="M1964">
            <v>1</v>
          </cell>
          <cell r="N1964">
            <v>39142</v>
          </cell>
        </row>
        <row r="1965">
          <cell r="C1965">
            <v>11064</v>
          </cell>
          <cell r="D1965" t="str">
            <v>Journal</v>
          </cell>
          <cell r="E1965" t="str">
            <v>Neurochemical Research</v>
          </cell>
          <cell r="F1965" t="str">
            <v>http://www.springerlink.com/openurl.asp?genre=journal&amp;issn=0364-3190</v>
          </cell>
          <cell r="G1965" t="str">
            <v>http://www.springerlink.com/content/104956</v>
          </cell>
          <cell r="H1965" t="str">
            <v>Springer Netherlands</v>
          </cell>
          <cell r="I1965" t="str">
            <v>0364-3190</v>
          </cell>
          <cell r="J1965" t="str">
            <v>1573-6903</v>
          </cell>
          <cell r="K1965" t="str">
            <v>Biomedical and Life Sciences</v>
          </cell>
          <cell r="L1965" t="str">
            <v>Volume 1</v>
          </cell>
          <cell r="M1965">
            <v>1</v>
          </cell>
          <cell r="N1965">
            <v>27791</v>
          </cell>
        </row>
        <row r="1966">
          <cell r="C1966">
            <v>12028</v>
          </cell>
          <cell r="D1966" t="str">
            <v>Journal</v>
          </cell>
          <cell r="E1966" t="str">
            <v>Neurocritical Care</v>
          </cell>
          <cell r="F1966" t="str">
            <v>http://www.springerlink.com/openurl.asp?genre=journal&amp;issn=1541-6933</v>
          </cell>
          <cell r="G1966" t="str">
            <v>http://www.springerlink.com/content/120563</v>
          </cell>
          <cell r="H1966" t="str">
            <v>Humana Press Inc.</v>
          </cell>
          <cell r="I1966" t="str">
            <v>1541-6933</v>
          </cell>
          <cell r="J1966" t="str">
            <v>1556-0961</v>
          </cell>
          <cell r="K1966" t="str">
            <v>Medicine</v>
          </cell>
          <cell r="L1966" t="str">
            <v>Volume 1</v>
          </cell>
          <cell r="M1966">
            <v>1</v>
          </cell>
          <cell r="N1966">
            <v>38047</v>
          </cell>
        </row>
        <row r="1967">
          <cell r="C1967">
            <v>12152</v>
          </cell>
          <cell r="D1967" t="str">
            <v>Journal</v>
          </cell>
          <cell r="E1967" t="str">
            <v>Neuroethics</v>
          </cell>
          <cell r="F1967" t="str">
            <v>http://www.springerlink.com/openurl.asp?genre=journal&amp;issn=1874-5490</v>
          </cell>
          <cell r="G1967" t="str">
            <v>http://www.springerlink.com/content/120989</v>
          </cell>
          <cell r="H1967" t="str">
            <v>Springer Netherlands</v>
          </cell>
          <cell r="I1967" t="str">
            <v>1874-5490</v>
          </cell>
          <cell r="J1967" t="str">
            <v>1874-5504</v>
          </cell>
          <cell r="K1967" t="str">
            <v>Philosophy</v>
          </cell>
          <cell r="L1967" t="str">
            <v>Volume 1</v>
          </cell>
          <cell r="M1967">
            <v>1</v>
          </cell>
          <cell r="N1967">
            <v>39508</v>
          </cell>
        </row>
        <row r="1968">
          <cell r="C1968">
            <v>10048</v>
          </cell>
          <cell r="D1968" t="str">
            <v>Journal</v>
          </cell>
          <cell r="E1968" t="str">
            <v>neurogenetics</v>
          </cell>
          <cell r="F1968" t="str">
            <v>http://www.springerlink.com/openurl.asp?genre=journal&amp;issn=1364-6745</v>
          </cell>
          <cell r="G1968" t="str">
            <v>http://www.springerlink.com/content/101172</v>
          </cell>
          <cell r="H1968" t="str">
            <v>Springer Berlin / Heidelberg</v>
          </cell>
          <cell r="I1968" t="str">
            <v>1364-6745</v>
          </cell>
          <cell r="J1968" t="str">
            <v>1364-6753</v>
          </cell>
          <cell r="K1968" t="str">
            <v>Medicine</v>
          </cell>
          <cell r="L1968" t="str">
            <v>Volume 1</v>
          </cell>
          <cell r="M1968">
            <v>1</v>
          </cell>
          <cell r="N1968">
            <v>35575</v>
          </cell>
        </row>
        <row r="1969">
          <cell r="C1969">
            <v>12021</v>
          </cell>
          <cell r="D1969" t="str">
            <v>Journal</v>
          </cell>
          <cell r="E1969" t="str">
            <v>Neuroinformatics</v>
          </cell>
          <cell r="F1969" t="str">
            <v>http://www.springerlink.com/openurl.asp?genre=journal&amp;issn=1539-2791</v>
          </cell>
          <cell r="G1969" t="str">
            <v>http://www.springerlink.com/content/120559</v>
          </cell>
          <cell r="H1969" t="str">
            <v>Humana Press Inc.</v>
          </cell>
          <cell r="I1969" t="str">
            <v>1539-2791</v>
          </cell>
          <cell r="J1969" t="str">
            <v>1559-0089</v>
          </cell>
          <cell r="K1969" t="str">
            <v>Biomedical and Life Sciences</v>
          </cell>
          <cell r="L1969" t="str">
            <v>Volume 1</v>
          </cell>
          <cell r="M1969">
            <v>1</v>
          </cell>
          <cell r="N1969">
            <v>37681</v>
          </cell>
        </row>
        <row r="1970">
          <cell r="C1970">
            <v>10072</v>
          </cell>
          <cell r="D1970" t="str">
            <v>Journal</v>
          </cell>
          <cell r="E1970" t="str">
            <v>Neurological Sciences</v>
          </cell>
          <cell r="F1970" t="str">
            <v>http://www.springerlink.com/openurl.asp?genre=journal&amp;issn=1590-1874</v>
          </cell>
          <cell r="G1970" t="str">
            <v>http://www.springerlink.com/content/104923</v>
          </cell>
          <cell r="H1970" t="str">
            <v>Springer Milan</v>
          </cell>
          <cell r="I1970" t="str">
            <v>1590-1874</v>
          </cell>
          <cell r="J1970" t="str">
            <v>1590-3478</v>
          </cell>
          <cell r="K1970" t="str">
            <v>Medicine</v>
          </cell>
          <cell r="L1970" t="str">
            <v>Volume 21</v>
          </cell>
          <cell r="M1970">
            <v>0</v>
          </cell>
          <cell r="N1970">
            <v>36770</v>
          </cell>
        </row>
        <row r="1971">
          <cell r="C1971">
            <v>12017</v>
          </cell>
          <cell r="D1971" t="str">
            <v>Journal</v>
          </cell>
          <cell r="E1971" t="str">
            <v>NeuroMolecular Medicine</v>
          </cell>
          <cell r="F1971" t="str">
            <v>http://www.springerlink.com/openurl.asp?genre=journal&amp;issn=1535-1084</v>
          </cell>
          <cell r="G1971" t="str">
            <v>http://www.springerlink.com/content/120555</v>
          </cell>
          <cell r="H1971" t="str">
            <v>Humana Press Inc.</v>
          </cell>
          <cell r="I1971" t="str">
            <v>1535-1084</v>
          </cell>
          <cell r="J1971" t="str">
            <v>1559-1174</v>
          </cell>
          <cell r="K1971" t="str">
            <v>Biomedical and Life Sciences</v>
          </cell>
          <cell r="L1971" t="str">
            <v>Volume 1</v>
          </cell>
          <cell r="M1971">
            <v>1</v>
          </cell>
          <cell r="N1971">
            <v>37288</v>
          </cell>
        </row>
        <row r="1972">
          <cell r="C1972">
            <v>11062</v>
          </cell>
          <cell r="D1972" t="str">
            <v>Journal</v>
          </cell>
          <cell r="E1972" t="str">
            <v>Neurophysiology</v>
          </cell>
          <cell r="F1972" t="str">
            <v>http://www.springerlink.com/openurl.asp?genre=journal&amp;issn=0090-2977</v>
          </cell>
          <cell r="G1972" t="str">
            <v>http://www.springerlink.com/content/106488</v>
          </cell>
          <cell r="H1972" t="str">
            <v>Springer New York</v>
          </cell>
          <cell r="I1972" t="str">
            <v>0090-2977</v>
          </cell>
          <cell r="J1972" t="str">
            <v>1573-9007</v>
          </cell>
          <cell r="K1972" t="str">
            <v>Biomedical and Life Sciences</v>
          </cell>
          <cell r="L1972" t="str">
            <v>Volume 1</v>
          </cell>
          <cell r="M1972">
            <v>1</v>
          </cell>
          <cell r="N1972">
            <v>25385</v>
          </cell>
        </row>
        <row r="1973">
          <cell r="C1973" t="e">
            <v>#N/A</v>
          </cell>
          <cell r="D1973" t="str">
            <v>Journal</v>
          </cell>
          <cell r="E1973" t="str">
            <v>Neuropraxis</v>
          </cell>
          <cell r="F1973" t="str">
            <v>http://www.springerlink.com/openurl.asp?genre=journal&amp;issn=1387-5817</v>
          </cell>
          <cell r="G1973" t="str">
            <v>http://www.springerlink.com/content/121681</v>
          </cell>
          <cell r="H1973" t="str">
            <v>Bohn Stafleu van Loghum</v>
          </cell>
          <cell r="I1973" t="str">
            <v>1387-5817</v>
          </cell>
          <cell r="J1973" t="str">
            <v>1876-5785</v>
          </cell>
          <cell r="K1973" t="str">
            <v>Medicine &amp; Public Health</v>
          </cell>
          <cell r="L1973" t="str">
            <v>Volume 1</v>
          </cell>
          <cell r="M1973">
            <v>1</v>
          </cell>
          <cell r="N1973">
            <v>35431</v>
          </cell>
        </row>
        <row r="1974">
          <cell r="C1974">
            <v>11065</v>
          </cell>
          <cell r="D1974" t="str">
            <v>Journal</v>
          </cell>
          <cell r="E1974" t="str">
            <v>Neuropsychology Review</v>
          </cell>
          <cell r="F1974" t="str">
            <v>http://www.springerlink.com/openurl.asp?genre=journal&amp;issn=1040-7308</v>
          </cell>
          <cell r="G1974" t="str">
            <v>http://www.springerlink.com/content/104957</v>
          </cell>
          <cell r="H1974" t="str">
            <v>Springer Netherlands</v>
          </cell>
          <cell r="I1974" t="str">
            <v>1040-7308</v>
          </cell>
          <cell r="J1974" t="str">
            <v>1573-6660</v>
          </cell>
          <cell r="K1974" t="str">
            <v>Biomedical and Life Sciences</v>
          </cell>
          <cell r="L1974" t="str">
            <v>Volume 1</v>
          </cell>
          <cell r="M1974">
            <v>1</v>
          </cell>
          <cell r="N1974">
            <v>32933</v>
          </cell>
        </row>
        <row r="1975">
          <cell r="C1975">
            <v>234</v>
          </cell>
          <cell r="D1975" t="str">
            <v>Journal</v>
          </cell>
          <cell r="E1975" t="str">
            <v>Neuroradiology</v>
          </cell>
          <cell r="F1975" t="str">
            <v>http://www.springerlink.com/openurl.asp?genre=journal&amp;issn=0028-3940</v>
          </cell>
          <cell r="G1975" t="str">
            <v>http://www.springerlink.com/content/100446</v>
          </cell>
          <cell r="H1975" t="str">
            <v>Springer Berlin / Heidelberg</v>
          </cell>
          <cell r="I1975" t="str">
            <v>0028-3940</v>
          </cell>
          <cell r="J1975" t="str">
            <v>1432-1920</v>
          </cell>
          <cell r="K1975" t="str">
            <v>Medicine</v>
          </cell>
          <cell r="L1975" t="str">
            <v>Volume 1</v>
          </cell>
          <cell r="M1975">
            <v>1</v>
          </cell>
          <cell r="N1975">
            <v>25659</v>
          </cell>
        </row>
        <row r="1976">
          <cell r="C1976">
            <v>11055</v>
          </cell>
          <cell r="D1976" t="str">
            <v>Journal</v>
          </cell>
          <cell r="E1976" t="str">
            <v>Neuroscience and Behavioral Physiology</v>
          </cell>
          <cell r="F1976" t="str">
            <v>http://www.springerlink.com/openurl.asp?genre=journal&amp;issn=0097-0549</v>
          </cell>
          <cell r="G1976" t="str">
            <v>http://www.springerlink.com/content/106489</v>
          </cell>
          <cell r="H1976" t="str">
            <v>Springer New York</v>
          </cell>
          <cell r="I1976" t="str">
            <v>0097-0549</v>
          </cell>
          <cell r="J1976" t="str">
            <v>1573-899X</v>
          </cell>
          <cell r="K1976" t="str">
            <v>Biomedical and Life Sciences</v>
          </cell>
          <cell r="L1976" t="str">
            <v>Volume 1</v>
          </cell>
          <cell r="M1976">
            <v>1</v>
          </cell>
          <cell r="N1976">
            <v>24532</v>
          </cell>
        </row>
        <row r="1977">
          <cell r="C1977">
            <v>12264</v>
          </cell>
          <cell r="D1977" t="str">
            <v>Journal</v>
          </cell>
          <cell r="E1977" t="str">
            <v>Neuroscience Bulletin</v>
          </cell>
          <cell r="F1977" t="str">
            <v>http://www.springerlink.com/openurl.asp?genre=journal&amp;issn=1673-7067</v>
          </cell>
          <cell r="G1977" t="str">
            <v>http://www.springerlink.com/content/120900</v>
          </cell>
          <cell r="H1977" t="str">
            <v>Shanghai Institutes for Biological Sciences, Chinese Academy of Sciences</v>
          </cell>
          <cell r="I1977" t="str">
            <v>1673-7067</v>
          </cell>
          <cell r="J1977" t="str">
            <v>1995-8218</v>
          </cell>
          <cell r="K1977" t="str">
            <v>Biomedical and Life Sciences</v>
          </cell>
          <cell r="L1977" t="str">
            <v>Volume 23</v>
          </cell>
          <cell r="M1977">
            <v>1</v>
          </cell>
          <cell r="N1977">
            <v>39083</v>
          </cell>
        </row>
        <row r="1978">
          <cell r="C1978">
            <v>10143</v>
          </cell>
          <cell r="D1978" t="str">
            <v>Journal</v>
          </cell>
          <cell r="E1978" t="str">
            <v>Neurosurgical Review</v>
          </cell>
          <cell r="F1978" t="str">
            <v>http://www.springerlink.com/openurl.asp?genre=journal&amp;issn=0344-5607</v>
          </cell>
          <cell r="G1978" t="str">
            <v>http://www.springerlink.com/content/103099</v>
          </cell>
          <cell r="H1978" t="str">
            <v>Springer Berlin / Heidelberg</v>
          </cell>
          <cell r="I1978" t="str">
            <v>0344-5607</v>
          </cell>
          <cell r="J1978" t="str">
            <v>1437-2320</v>
          </cell>
          <cell r="K1978" t="str">
            <v>Medicine</v>
          </cell>
          <cell r="L1978" t="str">
            <v>Volume 1</v>
          </cell>
          <cell r="M1978">
            <v>1</v>
          </cell>
          <cell r="N1978">
            <v>28550</v>
          </cell>
        </row>
        <row r="1979">
          <cell r="C1979">
            <v>13311</v>
          </cell>
          <cell r="D1979" t="str">
            <v>Journal</v>
          </cell>
          <cell r="E1979" t="str">
            <v>Neurotherapeutics</v>
          </cell>
          <cell r="F1979" t="str">
            <v>http://www.springerlink.com/openurl.asp?genre=journal&amp;issn=1933-7213</v>
          </cell>
          <cell r="G1979" t="str">
            <v>http://www.springerlink.com/content/122131</v>
          </cell>
          <cell r="H1979" t="str">
            <v>Springer New York</v>
          </cell>
          <cell r="I1979" t="str">
            <v>1933-7213</v>
          </cell>
          <cell r="J1979" t="str">
            <v>1878-7479</v>
          </cell>
          <cell r="K1979" t="str">
            <v>Neurology</v>
          </cell>
          <cell r="L1979" t="str">
            <v>Volume 1</v>
          </cell>
          <cell r="M1979">
            <v>1</v>
          </cell>
          <cell r="N1979">
            <v>37987</v>
          </cell>
        </row>
        <row r="1980">
          <cell r="C1980">
            <v>12640</v>
          </cell>
          <cell r="D1980" t="str">
            <v>Journal</v>
          </cell>
          <cell r="E1980" t="str">
            <v>Neurotoxicity Research</v>
          </cell>
          <cell r="F1980" t="str">
            <v>http://www.springerlink.com/openurl.asp?genre=journal&amp;issn=1029-8428</v>
          </cell>
          <cell r="G1980" t="str">
            <v>http://www.springerlink.com/content/121336</v>
          </cell>
          <cell r="H1980" t="str">
            <v>Springer New York</v>
          </cell>
          <cell r="I1980" t="str">
            <v>1029-8428</v>
          </cell>
          <cell r="J1980" t="str">
            <v>1476-3524</v>
          </cell>
          <cell r="K1980" t="str">
            <v>Biomedicine</v>
          </cell>
          <cell r="L1980" t="str">
            <v>Volume 1</v>
          </cell>
          <cell r="M1980">
            <v>1</v>
          </cell>
          <cell r="N1980">
            <v>36220</v>
          </cell>
        </row>
        <row r="1981">
          <cell r="C1981">
            <v>11056</v>
          </cell>
          <cell r="D1981" t="str">
            <v>Journal</v>
          </cell>
          <cell r="E1981" t="str">
            <v>New Forests</v>
          </cell>
          <cell r="F1981" t="str">
            <v>http://www.springerlink.com/openurl.asp?genre=journal&amp;issn=0169-4286</v>
          </cell>
          <cell r="G1981" t="str">
            <v>http://www.springerlink.com/content/102971</v>
          </cell>
          <cell r="H1981" t="str">
            <v>Springer Netherlands</v>
          </cell>
          <cell r="I1981" t="str">
            <v>0169-4286</v>
          </cell>
          <cell r="J1981" t="str">
            <v>1573-5095</v>
          </cell>
          <cell r="K1981" t="str">
            <v>Biomedical and Life Sciences</v>
          </cell>
          <cell r="L1981" t="str">
            <v>Volume 1</v>
          </cell>
          <cell r="M1981">
            <v>1</v>
          </cell>
          <cell r="N1981">
            <v>31472</v>
          </cell>
        </row>
        <row r="1982">
          <cell r="C1982">
            <v>354</v>
          </cell>
          <cell r="D1982" t="str">
            <v>Journal</v>
          </cell>
          <cell r="E1982" t="str">
            <v>New Generation Computing</v>
          </cell>
          <cell r="F1982" t="str">
            <v>http://www.springerlink.com/openurl.asp?genre=journal&amp;issn=0288-3635</v>
          </cell>
          <cell r="G1982" t="str">
            <v>http://www.springerlink.com/content/121075</v>
          </cell>
          <cell r="H1982" t="str">
            <v>Ohmsha, Ltd.</v>
          </cell>
          <cell r="I1982" t="str">
            <v>0288-3635</v>
          </cell>
          <cell r="J1982" t="str">
            <v>1882-7055</v>
          </cell>
          <cell r="K1982" t="str">
            <v>Computer Science</v>
          </cell>
          <cell r="L1982" t="str">
            <v>Volume 1</v>
          </cell>
          <cell r="M1982">
            <v>1</v>
          </cell>
          <cell r="N1982">
            <v>30376</v>
          </cell>
        </row>
        <row r="1983">
          <cell r="C1983">
            <v>4</v>
          </cell>
          <cell r="D1983" t="str">
            <v>Journal</v>
          </cell>
          <cell r="E1983" t="str">
            <v>Nexus Network Journal</v>
          </cell>
          <cell r="F1983" t="str">
            <v>http://www.springerlink.com/openurl.asp?genre=journal&amp;issn=1590-5896</v>
          </cell>
          <cell r="G1983" t="str">
            <v>http://www.springerlink.com/content/120047</v>
          </cell>
          <cell r="H1983" t="str">
            <v>Birkhäuser Basel</v>
          </cell>
          <cell r="I1983" t="str">
            <v>1590-5896</v>
          </cell>
          <cell r="J1983" t="str">
            <v>1522-4600</v>
          </cell>
          <cell r="K1983" t="str">
            <v>Mathematics and Statistics</v>
          </cell>
          <cell r="L1983" t="str">
            <v>Volume 1</v>
          </cell>
          <cell r="M1983">
            <v>1</v>
          </cell>
          <cell r="N1983">
            <v>36320</v>
          </cell>
        </row>
        <row r="1984">
          <cell r="C1984">
            <v>30</v>
          </cell>
          <cell r="D1984" t="str">
            <v>Journal</v>
          </cell>
          <cell r="E1984" t="str">
            <v>NoDEA : Nonlinear Differential Equations and Applications</v>
          </cell>
          <cell r="F1984" t="str">
            <v>http://www.springerlink.com/openurl.asp?genre=journal&amp;issn=1021-9722</v>
          </cell>
          <cell r="G1984" t="str">
            <v>http://www.springerlink.com/content/101200</v>
          </cell>
          <cell r="H1984" t="str">
            <v>Birkhäuser Basel</v>
          </cell>
          <cell r="I1984" t="str">
            <v>1021-9722</v>
          </cell>
          <cell r="J1984" t="str">
            <v>1420-9004</v>
          </cell>
          <cell r="K1984" t="str">
            <v>Mathematics and Statistics</v>
          </cell>
          <cell r="L1984" t="str">
            <v>Volume 1</v>
          </cell>
          <cell r="M1984">
            <v>1</v>
          </cell>
          <cell r="N1984">
            <v>34394</v>
          </cell>
        </row>
        <row r="1985">
          <cell r="C1985" t="e">
            <v>#N/A</v>
          </cell>
          <cell r="D1985" t="str">
            <v>Journal</v>
          </cell>
          <cell r="E1985" t="str">
            <v>Nonlinear Biomedical Physics</v>
          </cell>
          <cell r="F1985" t="str">
            <v>http://www.springerlink.com/openurl.asp?genre=journal&amp;eissn=1753-4631</v>
          </cell>
          <cell r="G1985" t="str">
            <v>http://www.springerlink.com/content/122001</v>
          </cell>
          <cell r="H1985" t="str">
            <v>BioMed Central</v>
          </cell>
          <cell r="J1985" t="str">
            <v>1753-4631</v>
          </cell>
          <cell r="K1985" t="str">
            <v>Biophysics and Biological Physics</v>
          </cell>
          <cell r="L1985" t="str">
            <v>Volume 1</v>
          </cell>
          <cell r="M1985">
            <v>1</v>
          </cell>
          <cell r="N1985">
            <v>39417</v>
          </cell>
        </row>
        <row r="1986">
          <cell r="C1986">
            <v>11071</v>
          </cell>
          <cell r="D1986" t="str">
            <v>Journal</v>
          </cell>
          <cell r="E1986" t="str">
            <v>Nonlinear Dynamics</v>
          </cell>
          <cell r="F1986" t="str">
            <v>http://www.springerlink.com/openurl.asp?genre=journal&amp;issn=0924-090X</v>
          </cell>
          <cell r="G1986" t="str">
            <v>http://www.springerlink.com/content/102972</v>
          </cell>
          <cell r="H1986" t="str">
            <v>Springer Netherlands</v>
          </cell>
          <cell r="I1986" t="str">
            <v>0924-090X</v>
          </cell>
          <cell r="J1986" t="str">
            <v>1573-269X</v>
          </cell>
          <cell r="K1986" t="str">
            <v>Physics and Astronomy</v>
          </cell>
          <cell r="L1986" t="str">
            <v>Volume 1</v>
          </cell>
          <cell r="M1986">
            <v>1</v>
          </cell>
          <cell r="N1986">
            <v>32874</v>
          </cell>
        </row>
        <row r="1987">
          <cell r="C1987">
            <v>11054</v>
          </cell>
          <cell r="D1987" t="str">
            <v>Journal</v>
          </cell>
          <cell r="E1987" t="str">
            <v>Nonlinear Dynamics, Psychology, and Life Sciences</v>
          </cell>
          <cell r="F1987" t="str">
            <v>http://www.springerlink.com/openurl.asp?genre=journal&amp;issn=1090-0578</v>
          </cell>
          <cell r="G1987" t="str">
            <v>http://www.springerlink.com/content/104290</v>
          </cell>
          <cell r="H1987" t="str">
            <v>Springer Netherlands</v>
          </cell>
          <cell r="I1987" t="str">
            <v>1090-0578</v>
          </cell>
          <cell r="J1987" t="str">
            <v>1573-6652</v>
          </cell>
          <cell r="K1987" t="str">
            <v>Behavioral Science</v>
          </cell>
          <cell r="L1987" t="str">
            <v>Volume 1</v>
          </cell>
          <cell r="M1987">
            <v>1</v>
          </cell>
          <cell r="N1987">
            <v>35431</v>
          </cell>
        </row>
        <row r="1988">
          <cell r="C1988">
            <v>11072</v>
          </cell>
          <cell r="D1988" t="str">
            <v>Journal</v>
          </cell>
          <cell r="E1988" t="str">
            <v>Nonlinear Oscillations</v>
          </cell>
          <cell r="F1988" t="str">
            <v>http://www.springerlink.com/openurl.asp?genre=journal&amp;issn=1536-0059</v>
          </cell>
          <cell r="G1988" t="str">
            <v>http://www.springerlink.com/content/108782</v>
          </cell>
          <cell r="H1988" t="str">
            <v>Springer New York</v>
          </cell>
          <cell r="I1988" t="str">
            <v>1536-0059</v>
          </cell>
          <cell r="J1988" t="str">
            <v>1536-0059</v>
          </cell>
          <cell r="K1988" t="str">
            <v>Mathematics and Statistics</v>
          </cell>
          <cell r="L1988" t="str">
            <v>Volume 5</v>
          </cell>
          <cell r="M1988">
            <v>1</v>
          </cell>
          <cell r="N1988">
            <v>37277</v>
          </cell>
        </row>
        <row r="1989">
          <cell r="C1989">
            <v>10049</v>
          </cell>
          <cell r="D1989" t="str">
            <v>Journal</v>
          </cell>
          <cell r="E1989" t="str">
            <v>Notfall + Rettungsmedizin</v>
          </cell>
          <cell r="F1989" t="str">
            <v>http://www.springerlink.com/openurl.asp?genre=journal&amp;issn=1434-6222</v>
          </cell>
          <cell r="G1989" t="str">
            <v>http://www.springerlink.com/content/101173</v>
          </cell>
          <cell r="H1989" t="str">
            <v>Springer Berlin / Heidelberg</v>
          </cell>
          <cell r="I1989" t="str">
            <v>1434-6222</v>
          </cell>
          <cell r="J1989" t="str">
            <v>1436-0578</v>
          </cell>
          <cell r="K1989" t="str">
            <v>Medicine</v>
          </cell>
          <cell r="L1989" t="str">
            <v>Volume 0</v>
          </cell>
          <cell r="M1989">
            <v>0</v>
          </cell>
          <cell r="N1989">
            <v>35759</v>
          </cell>
        </row>
        <row r="1990">
          <cell r="C1990">
            <v>48</v>
          </cell>
          <cell r="D1990" t="str">
            <v>Journal</v>
          </cell>
          <cell r="E1990" t="str">
            <v>NTM Zeitschrift für Geschichte der Wissenschaften, Technik und Medizin</v>
          </cell>
          <cell r="F1990" t="str">
            <v>http://www.springerlink.com/openurl.asp?genre=journal&amp;issn=0036-6978</v>
          </cell>
          <cell r="G1990" t="str">
            <v>http://www.springerlink.com/content/113051</v>
          </cell>
          <cell r="H1990" t="str">
            <v>Birkhäuser Basel</v>
          </cell>
          <cell r="I1990" t="str">
            <v>0036-6978</v>
          </cell>
          <cell r="J1990" t="str">
            <v>1420-9144</v>
          </cell>
          <cell r="K1990" t="str">
            <v>Physics and Astronomy</v>
          </cell>
          <cell r="L1990" t="str">
            <v>Volume 1</v>
          </cell>
          <cell r="M1990">
            <v>1</v>
          </cell>
          <cell r="N1990">
            <v>34304</v>
          </cell>
        </row>
        <row r="1991">
          <cell r="C1991">
            <v>13139</v>
          </cell>
          <cell r="D1991" t="str">
            <v>Journal</v>
          </cell>
          <cell r="E1991" t="str">
            <v>Nuclear Medicine and Molecular Imaging</v>
          </cell>
          <cell r="F1991" t="str">
            <v>http://www.springerlink.com/openurl.asp?genre=journal&amp;issn=1869-3474</v>
          </cell>
          <cell r="G1991" t="str">
            <v>http://www.springerlink.com/content/121592</v>
          </cell>
          <cell r="H1991" t="str">
            <v>Springer Berlin / Heidelberg</v>
          </cell>
          <cell r="I1991" t="str">
            <v>1869-3474</v>
          </cell>
          <cell r="J1991" t="str">
            <v>1869-3482</v>
          </cell>
          <cell r="K1991" t="str">
            <v>Medicine &amp; Public Health</v>
          </cell>
          <cell r="L1991" t="str">
            <v>Volume 44</v>
          </cell>
          <cell r="M1991">
            <v>1</v>
          </cell>
          <cell r="N1991">
            <v>40269</v>
          </cell>
        </row>
        <row r="1992">
          <cell r="C1992">
            <v>13237</v>
          </cell>
          <cell r="D1992" t="str">
            <v>Journal</v>
          </cell>
          <cell r="E1992" t="str">
            <v>The Nucleus</v>
          </cell>
          <cell r="F1992" t="str">
            <v>http://www.springerlink.com/openurl.asp?genre=journal&amp;issn=0029-568X</v>
          </cell>
          <cell r="G1992" t="str">
            <v>http://www.springerlink.com/content/121712</v>
          </cell>
          <cell r="H1992" t="str">
            <v>Springer India</v>
          </cell>
          <cell r="I1992" t="str">
            <v>0029-568X</v>
          </cell>
          <cell r="K1992" t="str">
            <v>Life Sciences</v>
          </cell>
          <cell r="L1992" t="str">
            <v>Volume 53</v>
          </cell>
          <cell r="M1992">
            <v>1</v>
          </cell>
          <cell r="N1992">
            <v>40391</v>
          </cell>
        </row>
        <row r="1993">
          <cell r="C1993">
            <v>11075</v>
          </cell>
          <cell r="D1993" t="str">
            <v>Journal</v>
          </cell>
          <cell r="E1993" t="str">
            <v>Numerical Algorithms</v>
          </cell>
          <cell r="F1993" t="str">
            <v>http://www.springerlink.com/openurl.asp?genre=journal&amp;issn=1017-1398</v>
          </cell>
          <cell r="G1993" t="str">
            <v>http://www.springerlink.com/content/101751</v>
          </cell>
          <cell r="H1993" t="str">
            <v>Springer U.S.</v>
          </cell>
          <cell r="I1993" t="str">
            <v>1017-1398</v>
          </cell>
          <cell r="J1993" t="str">
            <v>1572-9265</v>
          </cell>
          <cell r="K1993" t="str">
            <v>Mathematics and Statistics</v>
          </cell>
          <cell r="L1993" t="str">
            <v>Volume 1</v>
          </cell>
          <cell r="M1993">
            <v>1</v>
          </cell>
          <cell r="N1993">
            <v>33297</v>
          </cell>
        </row>
        <row r="1994">
          <cell r="C1994">
            <v>12258</v>
          </cell>
          <cell r="D1994" t="str">
            <v>Journal</v>
          </cell>
          <cell r="E1994" t="str">
            <v>Numerical Analysis and Applications</v>
          </cell>
          <cell r="F1994" t="str">
            <v>http://www.springerlink.com/openurl.asp?genre=journal&amp;issn=1995-4239</v>
          </cell>
          <cell r="G1994" t="str">
            <v>http://www.springerlink.com/content/120983</v>
          </cell>
          <cell r="H1994" t="str">
            <v>MAIK Nauka/Interperiodica distributed exclusively by Springer Science+Business Media LLC.</v>
          </cell>
          <cell r="I1994" t="str">
            <v>1995-4239</v>
          </cell>
          <cell r="J1994" t="str">
            <v>1995-4247</v>
          </cell>
          <cell r="K1994" t="str">
            <v>Mathematics</v>
          </cell>
          <cell r="L1994" t="str">
            <v>Volume 1</v>
          </cell>
          <cell r="M1994">
            <v>1</v>
          </cell>
          <cell r="N1994">
            <v>39448</v>
          </cell>
        </row>
        <row r="1995">
          <cell r="C1995">
            <v>211</v>
          </cell>
          <cell r="D1995" t="str">
            <v>Journal</v>
          </cell>
          <cell r="E1995" t="str">
            <v>Numerische Mathematik</v>
          </cell>
          <cell r="F1995" t="str">
            <v>http://www.springerlink.com/openurl.asp?genre=journal&amp;issn=0029-599X</v>
          </cell>
          <cell r="G1995" t="str">
            <v>http://www.springerlink.com/content/100497</v>
          </cell>
          <cell r="H1995" t="str">
            <v>Springer Berlin / Heidelberg</v>
          </cell>
          <cell r="I1995" t="str">
            <v>0029-599X</v>
          </cell>
          <cell r="J1995" t="str">
            <v>0945-3245</v>
          </cell>
          <cell r="K1995" t="str">
            <v>Mathematics and Statistics</v>
          </cell>
          <cell r="L1995" t="str">
            <v>Volume 1</v>
          </cell>
          <cell r="M1995">
            <v>1</v>
          </cell>
          <cell r="N1995">
            <v>21885</v>
          </cell>
        </row>
        <row r="1996">
          <cell r="C1996">
            <v>10705</v>
          </cell>
          <cell r="D1996" t="str">
            <v>Journal</v>
          </cell>
          <cell r="E1996" t="str">
            <v>Nutrient Cycling in Agroecosystems</v>
          </cell>
          <cell r="F1996" t="str">
            <v>http://www.springerlink.com/openurl.asp?genre=journal&amp;issn=1385-1314</v>
          </cell>
          <cell r="G1996" t="str">
            <v>http://www.springerlink.com/content/100322</v>
          </cell>
          <cell r="H1996" t="str">
            <v>Springer Netherlands</v>
          </cell>
          <cell r="I1996" t="str">
            <v>1385-1314</v>
          </cell>
          <cell r="J1996" t="str">
            <v>1573-0867</v>
          </cell>
          <cell r="K1996" t="str">
            <v>Biomedical and Life Sciences</v>
          </cell>
          <cell r="L1996" t="str">
            <v>Volume 1</v>
          </cell>
          <cell r="M1996">
            <v>1</v>
          </cell>
          <cell r="N1996">
            <v>29281</v>
          </cell>
        </row>
        <row r="1997">
          <cell r="C1997" t="e">
            <v>#N/A</v>
          </cell>
          <cell r="D1997" t="str">
            <v>Journal</v>
          </cell>
          <cell r="E1997" t="str">
            <v>Nutrition &amp; Metabolism</v>
          </cell>
          <cell r="F1997" t="str">
            <v>http://www.springerlink.com/openurl.asp?genre=journal&amp;eissn=1743-7075</v>
          </cell>
          <cell r="G1997" t="str">
            <v>http://www.springerlink.com/content/121952</v>
          </cell>
          <cell r="H1997" t="str">
            <v>BioMed Central</v>
          </cell>
          <cell r="J1997" t="str">
            <v>1743-7075</v>
          </cell>
          <cell r="K1997" t="str">
            <v>Nutrition</v>
          </cell>
          <cell r="L1997" t="str">
            <v>Volume 1</v>
          </cell>
          <cell r="M1997">
            <v>1</v>
          </cell>
          <cell r="N1997">
            <v>38322</v>
          </cell>
        </row>
        <row r="1998">
          <cell r="C1998" t="e">
            <v>#N/A</v>
          </cell>
          <cell r="D1998" t="str">
            <v>Journal</v>
          </cell>
          <cell r="E1998" t="str">
            <v>Nutrition Journal</v>
          </cell>
          <cell r="F1998" t="str">
            <v>http://www.springerlink.com/openurl.asp?genre=journal&amp;eissn=1475-2891</v>
          </cell>
          <cell r="G1998" t="str">
            <v>http://www.springerlink.com/content/121912</v>
          </cell>
          <cell r="H1998" t="str">
            <v>BioMed Central</v>
          </cell>
          <cell r="J1998" t="str">
            <v>1475-2891</v>
          </cell>
          <cell r="K1998" t="str">
            <v>Nutrition</v>
          </cell>
          <cell r="L1998" t="str">
            <v>Volume 1</v>
          </cell>
          <cell r="M1998">
            <v>1</v>
          </cell>
          <cell r="N1998">
            <v>37591</v>
          </cell>
        </row>
        <row r="1999">
          <cell r="C1999">
            <v>11678</v>
          </cell>
          <cell r="D1999" t="str">
            <v>Journal</v>
          </cell>
          <cell r="E1999" t="str">
            <v>Obere Extremität</v>
          </cell>
          <cell r="F1999" t="str">
            <v>http://www.springerlink.com/openurl.asp?genre=journal&amp;issn=1862-6599</v>
          </cell>
          <cell r="G1999" t="str">
            <v>http://www.springerlink.com/content/120167</v>
          </cell>
          <cell r="H1999" t="str">
            <v>Springer Berlin / Heidelberg</v>
          </cell>
          <cell r="I1999" t="str">
            <v>1862-6599</v>
          </cell>
          <cell r="J1999" t="str">
            <v>1862-6602</v>
          </cell>
          <cell r="K1999" t="str">
            <v>Medicine</v>
          </cell>
          <cell r="L1999" t="str">
            <v>Volume 1</v>
          </cell>
          <cell r="M1999">
            <v>1</v>
          </cell>
          <cell r="N1999">
            <v>38869</v>
          </cell>
        </row>
        <row r="2000">
          <cell r="C2000">
            <v>11695</v>
          </cell>
          <cell r="D2000" t="str">
            <v>Journal</v>
          </cell>
          <cell r="E2000" t="str">
            <v>Obesity Surgery</v>
          </cell>
          <cell r="F2000" t="str">
            <v>http://www.springerlink.com/openurl.asp?genre=journal&amp;issn=0960-8923</v>
          </cell>
          <cell r="G2000" t="str">
            <v>http://www.springerlink.com/content/120415</v>
          </cell>
          <cell r="H2000" t="str">
            <v>Springer New York</v>
          </cell>
          <cell r="I2000" t="str">
            <v>0960-8923</v>
          </cell>
          <cell r="J2000" t="str">
            <v>1708-0428</v>
          </cell>
          <cell r="K2000" t="str">
            <v>Medicine</v>
          </cell>
          <cell r="L2000" t="str">
            <v>Volume 1</v>
          </cell>
          <cell r="M2000">
            <v>1</v>
          </cell>
          <cell r="N2000">
            <v>33312</v>
          </cell>
        </row>
        <row r="2001">
          <cell r="C2001">
            <v>11690</v>
          </cell>
          <cell r="D2001" t="str">
            <v>Journal</v>
          </cell>
          <cell r="E2001" t="str">
            <v>Obésité</v>
          </cell>
          <cell r="F2001" t="str">
            <v>http://www.springerlink.com/openurl.asp?genre=journal&amp;issn=1951-5995</v>
          </cell>
          <cell r="G2001" t="str">
            <v>http://www.springerlink.com/content/120307</v>
          </cell>
          <cell r="H2001" t="str">
            <v>Springer Paris</v>
          </cell>
          <cell r="I2001" t="str">
            <v>1951-5995</v>
          </cell>
          <cell r="J2001" t="str">
            <v>1951-6002</v>
          </cell>
          <cell r="K2001" t="str">
            <v>Medicine</v>
          </cell>
          <cell r="L2001" t="str">
            <v>Volume 1</v>
          </cell>
          <cell r="M2001">
            <v>1</v>
          </cell>
          <cell r="N2001">
            <v>38869</v>
          </cell>
        </row>
        <row r="2002">
          <cell r="C2002">
            <v>10236</v>
          </cell>
          <cell r="D2002" t="str">
            <v>Journal</v>
          </cell>
          <cell r="E2002" t="str">
            <v>Ocean Dynamics</v>
          </cell>
          <cell r="F2002" t="str">
            <v>http://www.springerlink.com/openurl.asp?genre=journal&amp;issn=1616-7341</v>
          </cell>
          <cell r="G2002" t="str">
            <v>http://www.springerlink.com/content/107721</v>
          </cell>
          <cell r="H2002" t="str">
            <v>Springer Berlin / Heidelberg</v>
          </cell>
          <cell r="I2002" t="str">
            <v>1616-7341</v>
          </cell>
          <cell r="J2002" t="str">
            <v>1616-7228</v>
          </cell>
          <cell r="K2002" t="str">
            <v>Earth and Environmental Science</v>
          </cell>
          <cell r="L2002" t="str">
            <v>Volume 1</v>
          </cell>
          <cell r="M2002">
            <v>1</v>
          </cell>
          <cell r="N2002">
            <v>17555</v>
          </cell>
        </row>
        <row r="2003">
          <cell r="C2003">
            <v>12601</v>
          </cell>
          <cell r="D2003" t="str">
            <v>Journal</v>
          </cell>
          <cell r="E2003" t="str">
            <v>Ocean Science Journal</v>
          </cell>
          <cell r="F2003" t="str">
            <v>http://www.springerlink.com/openurl.asp?genre=journal&amp;issn=1738-5261</v>
          </cell>
          <cell r="G2003" t="str">
            <v>http://www.springerlink.com/content/121339</v>
          </cell>
          <cell r="H2003" t="str">
            <v>Korea Ocean Research &amp; Development Institute (KORDI) and the Korean Society of Oceanography (KSO), co-published with Springer Netherlands</v>
          </cell>
          <cell r="I2003" t="str">
            <v>1738-5261</v>
          </cell>
          <cell r="J2003" t="str">
            <v>2005-7172</v>
          </cell>
          <cell r="K2003" t="str">
            <v>Geosciences</v>
          </cell>
          <cell r="L2003" t="str">
            <v>Volume 40</v>
          </cell>
          <cell r="M2003">
            <v>1</v>
          </cell>
          <cell r="N2003">
            <v>38412</v>
          </cell>
        </row>
        <row r="2004">
          <cell r="C2004">
            <v>13545</v>
          </cell>
          <cell r="D2004" t="str">
            <v>Journal</v>
          </cell>
          <cell r="E2004" t="str">
            <v>Oceanological and Hydrobiological Studies</v>
          </cell>
          <cell r="F2004" t="str">
            <v>http://www.springerlink.com/openurl.asp?genre=journal&amp;issn=1730-413X</v>
          </cell>
          <cell r="G2004" t="str">
            <v>http://www.springerlink.com/content/122132</v>
          </cell>
          <cell r="H2004" t="str">
            <v>Versita, co-published with Springer-Verlag GmbH</v>
          </cell>
          <cell r="I2004" t="str">
            <v>1730-413X</v>
          </cell>
          <cell r="J2004" t="str">
            <v>1897-3191</v>
          </cell>
          <cell r="K2004" t="str">
            <v>Oceanography</v>
          </cell>
          <cell r="L2004" t="str">
            <v>Volume 40</v>
          </cell>
          <cell r="M2004">
            <v>1</v>
          </cell>
          <cell r="N2004">
            <v>40603</v>
          </cell>
        </row>
        <row r="2005">
          <cell r="C2005">
            <v>11491</v>
          </cell>
          <cell r="D2005" t="str">
            <v>Journal</v>
          </cell>
          <cell r="E2005" t="str">
            <v>Oceanology</v>
          </cell>
          <cell r="F2005" t="str">
            <v>http://www.springerlink.com/openurl.asp?genre=journal&amp;issn=0001-4370</v>
          </cell>
          <cell r="G2005" t="str">
            <v>http://www.springerlink.com/content/119886</v>
          </cell>
          <cell r="H2005" t="str">
            <v>MAIK Nauka/Interperiodica distributed exclusively by Springer Science+Business Media LLC.</v>
          </cell>
          <cell r="I2005" t="str">
            <v>0001-4370</v>
          </cell>
          <cell r="J2005" t="str">
            <v>1531-8508</v>
          </cell>
          <cell r="K2005" t="str">
            <v>Earth and Environmental Science</v>
          </cell>
          <cell r="L2005" t="str">
            <v>Volume 46</v>
          </cell>
          <cell r="M2005">
            <v>1</v>
          </cell>
          <cell r="N2005">
            <v>38738</v>
          </cell>
        </row>
        <row r="2006">
          <cell r="C2006">
            <v>10266</v>
          </cell>
          <cell r="D2006" t="str">
            <v>Journal</v>
          </cell>
          <cell r="E2006" t="str">
            <v>Odontology</v>
          </cell>
          <cell r="F2006" t="str">
            <v>http://www.springerlink.com/openurl.asp?genre=journal&amp;issn=1618-1247</v>
          </cell>
          <cell r="G2006" t="str">
            <v>http://www.springerlink.com/content/108238</v>
          </cell>
          <cell r="H2006" t="str">
            <v>Springer Japan</v>
          </cell>
          <cell r="I2006" t="str">
            <v>1618-1247</v>
          </cell>
          <cell r="J2006" t="str">
            <v>1618-1255</v>
          </cell>
          <cell r="K2006" t="str">
            <v>Medicine</v>
          </cell>
          <cell r="L2006" t="str">
            <v>Volume 85</v>
          </cell>
          <cell r="M2006">
            <v>3</v>
          </cell>
          <cell r="N2006">
            <v>35765</v>
          </cell>
        </row>
        <row r="2007">
          <cell r="C2007" t="e">
            <v>#N/A</v>
          </cell>
          <cell r="D2007" t="str">
            <v>Journal</v>
          </cell>
          <cell r="E2007" t="str">
            <v>Odors</v>
          </cell>
          <cell r="F2007" t="str">
            <v>http://www.springerlink.com/openurl.asp?genre=journal&amp;eissn=2211-2421</v>
          </cell>
          <cell r="G2007" t="str">
            <v>http://www.springerlink.com/content/122312</v>
          </cell>
          <cell r="H2007" t="str">
            <v>Springer Berlin / Heidelberg</v>
          </cell>
          <cell r="J2007" t="str">
            <v>2211-2421</v>
          </cell>
          <cell r="K2007" t="str">
            <v>Environment</v>
          </cell>
        </row>
        <row r="2008">
          <cell r="C2008">
            <v>442</v>
          </cell>
          <cell r="D2008" t="str">
            <v>Journal</v>
          </cell>
          <cell r="E2008" t="str">
            <v>Oecologia</v>
          </cell>
          <cell r="F2008" t="str">
            <v>http://www.springerlink.com/openurl.asp?genre=journal&amp;issn=0029-8549</v>
          </cell>
          <cell r="G2008" t="str">
            <v>http://www.springerlink.com/content/100458</v>
          </cell>
          <cell r="H2008" t="str">
            <v>Springer Berlin / Heidelberg</v>
          </cell>
          <cell r="I2008" t="str">
            <v>0029-8549</v>
          </cell>
          <cell r="J2008" t="str">
            <v>1432-1939</v>
          </cell>
          <cell r="K2008" t="str">
            <v>Biomedical and Life Sciences</v>
          </cell>
          <cell r="L2008" t="str">
            <v>Volume 1</v>
          </cell>
          <cell r="M2008">
            <v>1</v>
          </cell>
          <cell r="N2008">
            <v>24929</v>
          </cell>
        </row>
        <row r="2009">
          <cell r="C2009">
            <v>10269</v>
          </cell>
          <cell r="D2009" t="str">
            <v>Journal</v>
          </cell>
          <cell r="E2009" t="str">
            <v>Oncologie</v>
          </cell>
          <cell r="F2009" t="str">
            <v>http://www.springerlink.com/openurl.asp?genre=journal&amp;issn=1292-3818</v>
          </cell>
          <cell r="G2009" t="str">
            <v>http://www.springerlink.com/content/111127</v>
          </cell>
          <cell r="H2009" t="str">
            <v>Springer Paris</v>
          </cell>
          <cell r="I2009" t="str">
            <v>1292-3818</v>
          </cell>
          <cell r="J2009" t="str">
            <v>1765-2839</v>
          </cell>
          <cell r="K2009" t="str">
            <v>Medicine</v>
          </cell>
          <cell r="L2009" t="str">
            <v>Volume 6</v>
          </cell>
          <cell r="M2009">
            <v>0</v>
          </cell>
          <cell r="N2009">
            <v>38047</v>
          </cell>
        </row>
        <row r="2010">
          <cell r="C2010">
            <v>12156</v>
          </cell>
          <cell r="D2010" t="str">
            <v>Journal</v>
          </cell>
          <cell r="E2010" t="str">
            <v>Oncology Reviews</v>
          </cell>
          <cell r="F2010" t="str">
            <v>http://www.springerlink.com/openurl.asp?genre=journal&amp;issn=1970-5557</v>
          </cell>
          <cell r="G2010" t="str">
            <v>http://www.springerlink.com/content/120744</v>
          </cell>
          <cell r="H2010" t="str">
            <v>Springer Milan</v>
          </cell>
          <cell r="I2010" t="str">
            <v>1970-5557</v>
          </cell>
          <cell r="J2010" t="str">
            <v>1970-5565</v>
          </cell>
          <cell r="L2010" t="str">
            <v>Volume 1</v>
          </cell>
          <cell r="M2010">
            <v>1</v>
          </cell>
          <cell r="N2010">
            <v>39203</v>
          </cell>
        </row>
        <row r="2011">
          <cell r="C2011">
            <v>11944</v>
          </cell>
          <cell r="D2011" t="str">
            <v>Journal</v>
          </cell>
          <cell r="E2011" t="str">
            <v>OncoMagazine</v>
          </cell>
          <cell r="F2011" t="str">
            <v>http://www.springerlink.com/openurl.asp?genre=journal&amp;issn=1950-2184</v>
          </cell>
          <cell r="G2011" t="str">
            <v>http://www.springerlink.com/content/120528</v>
          </cell>
          <cell r="H2011" t="str">
            <v>Springer Paris</v>
          </cell>
          <cell r="I2011" t="str">
            <v>1950-2184</v>
          </cell>
          <cell r="J2011" t="str">
            <v>2100-0697</v>
          </cell>
          <cell r="K2011" t="str">
            <v>Medicine</v>
          </cell>
          <cell r="L2011" t="str">
            <v>Volume 1</v>
          </cell>
          <cell r="M2011">
            <v>1</v>
          </cell>
          <cell r="N2011">
            <v>39234</v>
          </cell>
        </row>
        <row r="2012">
          <cell r="C2012" t="e">
            <v>#N/A</v>
          </cell>
          <cell r="D2012" t="str">
            <v>Journal</v>
          </cell>
          <cell r="E2012" t="str">
            <v>Onderwijs en Gezondheidszorg</v>
          </cell>
          <cell r="F2012" t="str">
            <v>http://www.springerlink.com/openurl.asp?genre=journal&amp;issn=0920-8100</v>
          </cell>
          <cell r="G2012" t="str">
            <v>http://www.springerlink.com/content/121680</v>
          </cell>
          <cell r="H2012" t="str">
            <v>Bohn Stafleu van Loghum</v>
          </cell>
          <cell r="I2012" t="str">
            <v>0920-8100</v>
          </cell>
          <cell r="J2012" t="str">
            <v>1876-5793</v>
          </cell>
          <cell r="K2012" t="str">
            <v>Medicine &amp; Public Health</v>
          </cell>
          <cell r="L2012" t="str">
            <v>Volume 24</v>
          </cell>
          <cell r="M2012">
            <v>1</v>
          </cell>
          <cell r="N2012">
            <v>36526</v>
          </cell>
        </row>
        <row r="2013">
          <cell r="C2013">
            <v>761</v>
          </cell>
          <cell r="D2013" t="str">
            <v>Journal</v>
          </cell>
          <cell r="E2013" t="str">
            <v>Der Onkologe</v>
          </cell>
          <cell r="F2013" t="str">
            <v>http://www.springerlink.com/openurl.asp?genre=journal&amp;issn=0947-8965</v>
          </cell>
          <cell r="G2013" t="str">
            <v>http://www.springerlink.com/content/101174</v>
          </cell>
          <cell r="H2013" t="str">
            <v>Springer Berlin / Heidelberg</v>
          </cell>
          <cell r="I2013" t="str">
            <v>0947-8965</v>
          </cell>
          <cell r="J2013" t="str">
            <v>1433-0415</v>
          </cell>
          <cell r="K2013" t="str">
            <v>Medicine</v>
          </cell>
          <cell r="L2013" t="str">
            <v>Volume 2</v>
          </cell>
          <cell r="M2013">
            <v>3</v>
          </cell>
          <cell r="N2013">
            <v>35241</v>
          </cell>
        </row>
        <row r="2014">
          <cell r="C2014">
            <v>15035</v>
          </cell>
          <cell r="D2014" t="str">
            <v>Journal</v>
          </cell>
          <cell r="E2014" t="str">
            <v>Onkopipeline</v>
          </cell>
          <cell r="F2014" t="str">
            <v>http://www.springerlink.com/openurl.asp?genre=journal&amp;issn=1866-5861</v>
          </cell>
          <cell r="G2014" t="str">
            <v>http://www.springerlink.com/content/121128</v>
          </cell>
          <cell r="H2014" t="str">
            <v>Urban &amp; Vogel</v>
          </cell>
          <cell r="I2014" t="str">
            <v>1866-5861</v>
          </cell>
          <cell r="J2014" t="str">
            <v>1866-587X</v>
          </cell>
          <cell r="K2014" t="str">
            <v>Medicine &amp; Public Health</v>
          </cell>
          <cell r="L2014" t="str">
            <v>Volume 1</v>
          </cell>
          <cell r="M2014">
            <v>1</v>
          </cell>
          <cell r="N2014">
            <v>39630</v>
          </cell>
        </row>
        <row r="2015">
          <cell r="C2015">
            <v>11079</v>
          </cell>
          <cell r="D2015" t="str">
            <v>Journal</v>
          </cell>
          <cell r="E2015" t="str">
            <v>Open Economies Review</v>
          </cell>
          <cell r="F2015" t="str">
            <v>http://www.springerlink.com/openurl.asp?genre=journal&amp;issn=0923-7992</v>
          </cell>
          <cell r="G2015" t="str">
            <v>http://www.springerlink.com/content/100323</v>
          </cell>
          <cell r="H2015" t="str">
            <v>Springer Netherlands</v>
          </cell>
          <cell r="I2015" t="str">
            <v>0923-7992</v>
          </cell>
          <cell r="J2015" t="str">
            <v>1573-708X</v>
          </cell>
          <cell r="K2015" t="str">
            <v>Business and Economics</v>
          </cell>
          <cell r="L2015" t="str">
            <v>Volume 1</v>
          </cell>
          <cell r="M2015">
            <v>1</v>
          </cell>
          <cell r="N2015">
            <v>32905</v>
          </cell>
        </row>
        <row r="2016">
          <cell r="C2016">
            <v>11080</v>
          </cell>
          <cell r="D2016" t="str">
            <v>Journal</v>
          </cell>
          <cell r="E2016" t="str">
            <v>Open Systems &amp; Information Dynamics</v>
          </cell>
          <cell r="F2016" t="str">
            <v>http://www.springerlink.com/openurl.asp?genre=journal&amp;issn=1230-1612</v>
          </cell>
          <cell r="G2016" t="str">
            <v>http://www.springerlink.com/content/102973</v>
          </cell>
          <cell r="H2016" t="str">
            <v>Springer Netherlands</v>
          </cell>
          <cell r="I2016" t="str">
            <v>1230-1612</v>
          </cell>
          <cell r="J2016" t="str">
            <v>1573-1324</v>
          </cell>
          <cell r="K2016" t="str">
            <v>Computer Science</v>
          </cell>
          <cell r="L2016" t="str">
            <v>Volume 1</v>
          </cell>
          <cell r="M2016">
            <v>1</v>
          </cell>
          <cell r="N2016">
            <v>33717</v>
          </cell>
        </row>
        <row r="2017">
          <cell r="C2017">
            <v>12351</v>
          </cell>
          <cell r="D2017" t="str">
            <v>Journal</v>
          </cell>
          <cell r="E2017" t="str">
            <v>Operational Research</v>
          </cell>
          <cell r="F2017" t="str">
            <v>http://www.springerlink.com/openurl.asp?genre=journal&amp;issn=1109-2858</v>
          </cell>
          <cell r="G2017" t="str">
            <v>http://www.springerlink.com/content/120980</v>
          </cell>
          <cell r="H2017" t="str">
            <v>Springer Berlin / Heidelberg</v>
          </cell>
          <cell r="I2017" t="str">
            <v>1109-2858</v>
          </cell>
          <cell r="J2017" t="str">
            <v>1866-1505</v>
          </cell>
          <cell r="K2017" t="str">
            <v>Economics/Management Science</v>
          </cell>
          <cell r="L2017" t="str">
            <v>Volume 1</v>
          </cell>
          <cell r="M2017">
            <v>1</v>
          </cell>
          <cell r="N2017">
            <v>36892</v>
          </cell>
        </row>
        <row r="2018">
          <cell r="C2018">
            <v>12063</v>
          </cell>
          <cell r="D2018" t="str">
            <v>Journal</v>
          </cell>
          <cell r="E2018" t="str">
            <v>Operations Management Research</v>
          </cell>
          <cell r="F2018" t="str">
            <v>http://www.springerlink.com/openurl.asp?genre=journal&amp;issn=1936-9735</v>
          </cell>
          <cell r="G2018" t="str">
            <v>http://www.springerlink.com/content/120930</v>
          </cell>
          <cell r="H2018" t="str">
            <v>Springer New York</v>
          </cell>
          <cell r="I2018" t="str">
            <v>1936-9735</v>
          </cell>
          <cell r="J2018" t="str">
            <v>1936-9743</v>
          </cell>
          <cell r="K2018" t="str">
            <v>Business and Economics</v>
          </cell>
          <cell r="L2018" t="str">
            <v>Volume 1</v>
          </cell>
          <cell r="M2018">
            <v>1</v>
          </cell>
          <cell r="N2018">
            <v>39692</v>
          </cell>
        </row>
        <row r="2019">
          <cell r="C2019">
            <v>64</v>
          </cell>
          <cell r="D2019" t="str">
            <v>Journal</v>
          </cell>
          <cell r="E2019" t="str">
            <v>Operative Orthopädie und Traumatologie</v>
          </cell>
          <cell r="F2019" t="str">
            <v>http://www.springerlink.com/openurl.asp?genre=journal&amp;issn=0934-6694</v>
          </cell>
          <cell r="G2019" t="str">
            <v>http://www.springerlink.com/content/103929</v>
          </cell>
          <cell r="H2019" t="str">
            <v>Urban &amp; Vogel</v>
          </cell>
          <cell r="I2019" t="str">
            <v>0934-6694</v>
          </cell>
          <cell r="J2019" t="str">
            <v>1439-0981</v>
          </cell>
          <cell r="K2019" t="str">
            <v>Medicine</v>
          </cell>
          <cell r="L2019" t="str">
            <v>Volume 1</v>
          </cell>
          <cell r="M2019">
            <v>1</v>
          </cell>
          <cell r="N2019">
            <v>32568</v>
          </cell>
        </row>
        <row r="2020">
          <cell r="C2020">
            <v>347</v>
          </cell>
          <cell r="D2020" t="str">
            <v>Journal</v>
          </cell>
          <cell r="E2020" t="str">
            <v>Der Ophthalmologe</v>
          </cell>
          <cell r="F2020" t="str">
            <v>http://www.springerlink.com/openurl.asp?genre=journal&amp;issn=0941-293X</v>
          </cell>
          <cell r="G2020" t="str">
            <v>http://www.springerlink.com/content/100481</v>
          </cell>
          <cell r="H2020" t="str">
            <v>Springer Berlin / Heidelberg</v>
          </cell>
          <cell r="I2020" t="str">
            <v>0941-293X</v>
          </cell>
          <cell r="J2020" t="str">
            <v>1433-0423</v>
          </cell>
          <cell r="K2020" t="str">
            <v>Medicine</v>
          </cell>
          <cell r="L2020" t="str">
            <v>Volume 93</v>
          </cell>
          <cell r="M2020">
            <v>5</v>
          </cell>
          <cell r="N2020">
            <v>35339</v>
          </cell>
        </row>
        <row r="2021">
          <cell r="C2021">
            <v>12597</v>
          </cell>
          <cell r="D2021" t="str">
            <v>Journal</v>
          </cell>
          <cell r="E2021" t="str">
            <v>OPSEARCH</v>
          </cell>
          <cell r="F2021" t="str">
            <v>http://www.springerlink.com/openurl.asp?genre=journal&amp;issn=0030-3887</v>
          </cell>
          <cell r="G2021" t="str">
            <v>http://www.springerlink.com/content/121363</v>
          </cell>
          <cell r="H2021" t="str">
            <v>Springer India</v>
          </cell>
          <cell r="I2021" t="str">
            <v>0030-3887</v>
          </cell>
          <cell r="J2021" t="str">
            <v>0975-0320</v>
          </cell>
          <cell r="K2021" t="str">
            <v>Economics/Management Science</v>
          </cell>
          <cell r="L2021" t="str">
            <v>Volume 46</v>
          </cell>
          <cell r="M2021">
            <v>1</v>
          </cell>
          <cell r="N2021">
            <v>39873</v>
          </cell>
        </row>
        <row r="2022">
          <cell r="C2022">
            <v>11082</v>
          </cell>
          <cell r="D2022" t="str">
            <v>Journal</v>
          </cell>
          <cell r="E2022" t="str">
            <v>Optical and Quantum Electronics</v>
          </cell>
          <cell r="F2022" t="str">
            <v>http://www.springerlink.com/openurl.asp?genre=journal&amp;issn=0306-8919</v>
          </cell>
          <cell r="G2022" t="str">
            <v>http://www.springerlink.com/content/100202</v>
          </cell>
          <cell r="H2022" t="str">
            <v>Springer Netherlands</v>
          </cell>
          <cell r="I2022" t="str">
            <v>0306-8919</v>
          </cell>
          <cell r="J2022" t="str">
            <v>1572-817X</v>
          </cell>
          <cell r="K2022" t="str">
            <v>Engineering</v>
          </cell>
          <cell r="L2022" t="str">
            <v>Volume 1</v>
          </cell>
          <cell r="M2022">
            <v>1</v>
          </cell>
          <cell r="N2022">
            <v>25235</v>
          </cell>
        </row>
        <row r="2023">
          <cell r="C2023">
            <v>12005</v>
          </cell>
          <cell r="D2023" t="str">
            <v>Journal</v>
          </cell>
          <cell r="E2023" t="str">
            <v>Optical Memory &amp; Neural Networks</v>
          </cell>
          <cell r="F2023" t="str">
            <v>http://www.springerlink.com/openurl.asp?genre=journal&amp;issn=1060-992X</v>
          </cell>
          <cell r="G2023" t="str">
            <v>http://www.springerlink.com/content/120705</v>
          </cell>
          <cell r="H2023" t="str">
            <v>Allerton Press, Inc. distributed exclusively by Springer Science+Business Media LLC</v>
          </cell>
          <cell r="I2023" t="str">
            <v>1060-992X</v>
          </cell>
          <cell r="J2023" t="str">
            <v>1934-7898</v>
          </cell>
          <cell r="K2023" t="str">
            <v>Computer Science</v>
          </cell>
          <cell r="L2023" t="str">
            <v>Volume 16</v>
          </cell>
          <cell r="M2023">
            <v>1</v>
          </cell>
          <cell r="N2023">
            <v>39142</v>
          </cell>
        </row>
        <row r="2024">
          <cell r="C2024">
            <v>11078</v>
          </cell>
          <cell r="D2024" t="str">
            <v>Journal</v>
          </cell>
          <cell r="E2024" t="str">
            <v>Optical Networks Magazine</v>
          </cell>
          <cell r="F2024" t="str">
            <v>http://www.springerlink.com/openurl.asp?genre=journal&amp;issn=1388-6916</v>
          </cell>
          <cell r="G2024" t="str">
            <v>http://www.springerlink.com/content/106609</v>
          </cell>
          <cell r="H2024" t="str">
            <v>Springer Netherlands</v>
          </cell>
          <cell r="I2024" t="str">
            <v>1388-6916</v>
          </cell>
          <cell r="J2024" t="str">
            <v>1572-8161</v>
          </cell>
          <cell r="K2024" t="str">
            <v>Computer Science</v>
          </cell>
          <cell r="L2024" t="str">
            <v>Volume 1</v>
          </cell>
          <cell r="M2024">
            <v>1</v>
          </cell>
          <cell r="N2024">
            <v>36526</v>
          </cell>
        </row>
        <row r="2025">
          <cell r="C2025">
            <v>10043</v>
          </cell>
          <cell r="D2025" t="str">
            <v>Journal</v>
          </cell>
          <cell r="E2025" t="str">
            <v>Optical Review</v>
          </cell>
          <cell r="F2025" t="str">
            <v>http://www.springerlink.com/openurl.asp?genre=journal&amp;issn=1340-6000</v>
          </cell>
          <cell r="G2025" t="str">
            <v>http://www.springerlink.com/content/112955</v>
          </cell>
          <cell r="H2025" t="str">
            <v>The Optical Society of Japan, co-published with Springer-Verlag GmbH</v>
          </cell>
          <cell r="I2025" t="str">
            <v>1340-6000</v>
          </cell>
          <cell r="J2025" t="str">
            <v>1349-9432</v>
          </cell>
          <cell r="K2025" t="str">
            <v>Physics and Astronomy</v>
          </cell>
          <cell r="L2025" t="str">
            <v>Volume 1</v>
          </cell>
          <cell r="M2025">
            <v>1</v>
          </cell>
          <cell r="N2025">
            <v>34639</v>
          </cell>
        </row>
        <row r="2026">
          <cell r="C2026">
            <v>11449</v>
          </cell>
          <cell r="D2026" t="str">
            <v>Journal</v>
          </cell>
          <cell r="E2026" t="str">
            <v>Optics and Spectroscopy</v>
          </cell>
          <cell r="F2026" t="str">
            <v>http://www.springerlink.com/openurl.asp?genre=journal&amp;issn=0030-400X</v>
          </cell>
          <cell r="G2026" t="str">
            <v>http://www.springerlink.com/content/119843</v>
          </cell>
          <cell r="H2026" t="str">
            <v>MAIK Nauka/Interperiodica distributed exclusively by Springer Science+Business Media LLC.</v>
          </cell>
          <cell r="I2026" t="str">
            <v>0030-400X</v>
          </cell>
          <cell r="J2026" t="str">
            <v>1562-6911</v>
          </cell>
          <cell r="K2026" t="str">
            <v>Physics and Astronomy</v>
          </cell>
          <cell r="L2026" t="str">
            <v>Volume 88</v>
          </cell>
          <cell r="M2026">
            <v>1</v>
          </cell>
          <cell r="N2026">
            <v>36526</v>
          </cell>
        </row>
        <row r="2027">
          <cell r="C2027">
            <v>11081</v>
          </cell>
          <cell r="D2027" t="str">
            <v>Journal</v>
          </cell>
          <cell r="E2027" t="str">
            <v>Optimization and Engineering</v>
          </cell>
          <cell r="F2027" t="str">
            <v>http://www.springerlink.com/openurl.asp?genre=journal&amp;issn=1389-4420</v>
          </cell>
          <cell r="G2027" t="str">
            <v>http://www.springerlink.com/content/105609</v>
          </cell>
          <cell r="H2027" t="str">
            <v>Springer Netherlands</v>
          </cell>
          <cell r="I2027" t="str">
            <v>1389-4420</v>
          </cell>
          <cell r="J2027" t="str">
            <v>1573-2924</v>
          </cell>
          <cell r="K2027" t="str">
            <v>Engineering</v>
          </cell>
          <cell r="L2027" t="str">
            <v>Volume 1</v>
          </cell>
          <cell r="M2027">
            <v>1</v>
          </cell>
          <cell r="N2027">
            <v>36678</v>
          </cell>
        </row>
        <row r="2028">
          <cell r="C2028">
            <v>11590</v>
          </cell>
          <cell r="D2028" t="str">
            <v>Journal</v>
          </cell>
          <cell r="E2028" t="str">
            <v>Optimization Letters</v>
          </cell>
          <cell r="F2028" t="str">
            <v>http://www.springerlink.com/openurl.asp?genre=journal&amp;issn=1862-4472</v>
          </cell>
          <cell r="G2028" t="str">
            <v>http://www.springerlink.com/content/120204</v>
          </cell>
          <cell r="H2028" t="str">
            <v>Springer Berlin / Heidelberg</v>
          </cell>
          <cell r="I2028" t="str">
            <v>1862-4472</v>
          </cell>
          <cell r="J2028" t="str">
            <v>1862-4480</v>
          </cell>
          <cell r="K2028" t="str">
            <v>Business and Economics</v>
          </cell>
          <cell r="L2028" t="str">
            <v>Volume 1</v>
          </cell>
          <cell r="M2028">
            <v>1</v>
          </cell>
          <cell r="N2028">
            <v>39083</v>
          </cell>
        </row>
        <row r="2029">
          <cell r="C2029">
            <v>11772</v>
          </cell>
          <cell r="D2029" t="str">
            <v>Journal</v>
          </cell>
          <cell r="E2029" t="str">
            <v>Opto-Electronics Review</v>
          </cell>
          <cell r="F2029" t="str">
            <v>http://www.springerlink.com/openurl.asp?genre=journal&amp;issn=1230-3402</v>
          </cell>
          <cell r="G2029" t="str">
            <v>http://www.springerlink.com/content/120191</v>
          </cell>
          <cell r="H2029" t="str">
            <v>Versita, co-published with Springer-Verlag GmbH</v>
          </cell>
          <cell r="I2029" t="str">
            <v>1230-3402</v>
          </cell>
          <cell r="J2029" t="str">
            <v>1896-3757</v>
          </cell>
          <cell r="K2029" t="str">
            <v>Physics and Astronomy</v>
          </cell>
          <cell r="L2029" t="str">
            <v>Volume 14</v>
          </cell>
          <cell r="M2029">
            <v>1</v>
          </cell>
          <cell r="N2029">
            <v>38777</v>
          </cell>
        </row>
        <row r="2030">
          <cell r="C2030">
            <v>11801</v>
          </cell>
          <cell r="D2030" t="str">
            <v>Journal</v>
          </cell>
          <cell r="E2030" t="str">
            <v>Optoelectronics Letters</v>
          </cell>
          <cell r="F2030" t="str">
            <v>http://www.springerlink.com/openurl.asp?genre=journal&amp;issn=1673-1905</v>
          </cell>
          <cell r="G2030" t="str">
            <v>http://www.springerlink.com/content/120610</v>
          </cell>
          <cell r="H2030" t="str">
            <v>Tianjin University of Technology, co-published with Springer-Verlag GmbH</v>
          </cell>
          <cell r="I2030" t="str">
            <v>1673-1905</v>
          </cell>
          <cell r="J2030" t="str">
            <v>1993-5013</v>
          </cell>
          <cell r="K2030" t="str">
            <v>Engineering</v>
          </cell>
          <cell r="L2030" t="str">
            <v>Volume 1</v>
          </cell>
          <cell r="M2030">
            <v>1</v>
          </cell>
          <cell r="N2030">
            <v>38534</v>
          </cell>
        </row>
        <row r="2031">
          <cell r="C2031">
            <v>11974</v>
          </cell>
          <cell r="D2031" t="str">
            <v>Journal</v>
          </cell>
          <cell r="E2031" t="str">
            <v>Optoelectronics, Instrumentation and Data Processing</v>
          </cell>
          <cell r="F2031" t="str">
            <v>http://www.springerlink.com/openurl.asp?genre=journal&amp;issn=8756-6990</v>
          </cell>
          <cell r="G2031" t="str">
            <v>http://www.springerlink.com/content/120683</v>
          </cell>
          <cell r="H2031" t="str">
            <v>Allerton Press, Inc. distributed exclusively by Springer Science+Business Media LLC</v>
          </cell>
          <cell r="I2031" t="str">
            <v>8756-6990</v>
          </cell>
          <cell r="J2031" t="str">
            <v>1934-7944</v>
          </cell>
          <cell r="K2031" t="str">
            <v>Physics and Astronomy</v>
          </cell>
          <cell r="L2031" t="str">
            <v>Volume 43</v>
          </cell>
          <cell r="M2031">
            <v>1</v>
          </cell>
          <cell r="N2031">
            <v>39114</v>
          </cell>
        </row>
        <row r="2032">
          <cell r="C2032">
            <v>291</v>
          </cell>
          <cell r="D2032" t="str">
            <v>Journal</v>
          </cell>
          <cell r="E2032" t="str">
            <v>OR Spectrum</v>
          </cell>
          <cell r="F2032" t="str">
            <v>http://www.springerlink.com/openurl.asp?genre=journal&amp;issn=0171-6468</v>
          </cell>
          <cell r="G2032" t="str">
            <v>http://www.springerlink.com/content/102498</v>
          </cell>
          <cell r="H2032" t="str">
            <v>Springer Berlin / Heidelberg</v>
          </cell>
          <cell r="I2032" t="str">
            <v>0171-6468</v>
          </cell>
          <cell r="J2032" t="str">
            <v>1436-6304</v>
          </cell>
          <cell r="K2032" t="str">
            <v>Business and Economics</v>
          </cell>
          <cell r="L2032" t="str">
            <v>Volume 1</v>
          </cell>
          <cell r="M2032">
            <v>1</v>
          </cell>
          <cell r="N2032">
            <v>28915</v>
          </cell>
        </row>
        <row r="2033">
          <cell r="C2033">
            <v>10006</v>
          </cell>
          <cell r="D2033" t="str">
            <v>Journal</v>
          </cell>
          <cell r="E2033" t="str">
            <v>Oral and Maxillofacial Surgery</v>
          </cell>
          <cell r="F2033" t="str">
            <v>http://www.springerlink.com/openurl.asp?genre=journal&amp;issn=1865-1550</v>
          </cell>
          <cell r="G2033" t="str">
            <v>http://www.springerlink.com/content/121011</v>
          </cell>
          <cell r="H2033" t="str">
            <v>Springer Berlin / Heidelberg</v>
          </cell>
          <cell r="I2033" t="str">
            <v>1865-1550</v>
          </cell>
          <cell r="J2033" t="str">
            <v>1865-1569</v>
          </cell>
          <cell r="K2033" t="str">
            <v>Medicine</v>
          </cell>
          <cell r="L2033" t="str">
            <v>Volume 1</v>
          </cell>
          <cell r="M2033">
            <v>1</v>
          </cell>
          <cell r="N2033">
            <v>35431</v>
          </cell>
        </row>
        <row r="2034">
          <cell r="C2034">
            <v>11282</v>
          </cell>
          <cell r="D2034" t="str">
            <v>Journal</v>
          </cell>
          <cell r="E2034" t="str">
            <v>Oral Radiology</v>
          </cell>
          <cell r="F2034" t="str">
            <v>http://www.springerlink.com/openurl.asp?genre=journal&amp;issn=0911-6028</v>
          </cell>
          <cell r="G2034" t="str">
            <v>http://www.springerlink.com/content/111396</v>
          </cell>
          <cell r="H2034" t="str">
            <v>Springer Japan</v>
          </cell>
          <cell r="I2034" t="str">
            <v>0911-6028</v>
          </cell>
          <cell r="J2034" t="str">
            <v>1613-9674</v>
          </cell>
          <cell r="K2034" t="str">
            <v>Medicine</v>
          </cell>
          <cell r="L2034" t="str">
            <v>Volume 1</v>
          </cell>
          <cell r="M2034">
            <v>1</v>
          </cell>
          <cell r="N2034">
            <v>31116</v>
          </cell>
        </row>
        <row r="2035">
          <cell r="C2035">
            <v>11083</v>
          </cell>
          <cell r="D2035" t="str">
            <v>Journal</v>
          </cell>
          <cell r="E2035" t="str">
            <v>Order</v>
          </cell>
          <cell r="F2035" t="str">
            <v>http://www.springerlink.com/openurl.asp?genre=journal&amp;issn=0167-8094</v>
          </cell>
          <cell r="G2035" t="str">
            <v>http://www.springerlink.com/content/100324</v>
          </cell>
          <cell r="H2035" t="str">
            <v>Springer Netherlands</v>
          </cell>
          <cell r="I2035" t="str">
            <v>0167-8094</v>
          </cell>
          <cell r="J2035" t="str">
            <v>1572-9273</v>
          </cell>
          <cell r="K2035" t="str">
            <v>Mathematics and Statistics</v>
          </cell>
          <cell r="L2035" t="str">
            <v>Volume 1</v>
          </cell>
          <cell r="M2035">
            <v>1</v>
          </cell>
          <cell r="N2035">
            <v>30742</v>
          </cell>
        </row>
        <row r="2036">
          <cell r="C2036">
            <v>13165</v>
          </cell>
          <cell r="D2036" t="str">
            <v>Journal</v>
          </cell>
          <cell r="E2036" t="str">
            <v>Organic Agriculture</v>
          </cell>
          <cell r="F2036" t="str">
            <v>http://www.springerlink.com/openurl.asp?genre=journal&amp;issn=1879-4238</v>
          </cell>
          <cell r="G2036" t="str">
            <v>http://www.springerlink.com/content/121593</v>
          </cell>
          <cell r="H2036" t="str">
            <v>Springer Netherlands</v>
          </cell>
          <cell r="I2036" t="str">
            <v>1879-4238</v>
          </cell>
          <cell r="J2036" t="str">
            <v>1879-4246</v>
          </cell>
          <cell r="K2036" t="str">
            <v>Life Sciences</v>
          </cell>
          <cell r="L2036" t="str">
            <v>Volume 1</v>
          </cell>
          <cell r="M2036">
            <v>1</v>
          </cell>
          <cell r="N2036">
            <v>40603</v>
          </cell>
        </row>
        <row r="2037">
          <cell r="C2037" t="e">
            <v>#N/A</v>
          </cell>
          <cell r="D2037" t="str">
            <v>Journal</v>
          </cell>
          <cell r="E2037" t="str">
            <v>Organic and Medicinal Chemistry Letters</v>
          </cell>
          <cell r="F2037" t="str">
            <v>http://www.springerlink.com/openurl.asp?genre=journal&amp;eissn=2191-2858</v>
          </cell>
          <cell r="G2037" t="str">
            <v>http://www.springerlink.com/content/122270</v>
          </cell>
          <cell r="H2037" t="str">
            <v>Springer Berlin / Heidelberg</v>
          </cell>
          <cell r="J2037" t="str">
            <v>2191-2858</v>
          </cell>
          <cell r="K2037" t="str">
            <v>Organic Chemistry</v>
          </cell>
          <cell r="L2037" t="str">
            <v>Volume 1</v>
          </cell>
          <cell r="M2037">
            <v>1</v>
          </cell>
          <cell r="N2037">
            <v>40878</v>
          </cell>
        </row>
        <row r="2038">
          <cell r="C2038">
            <v>11613</v>
          </cell>
          <cell r="D2038" t="str">
            <v>Journal</v>
          </cell>
          <cell r="E2038" t="str">
            <v>Organisationsberatung, Supervision, Coaching</v>
          </cell>
          <cell r="F2038" t="str">
            <v>http://www.springerlink.com/openurl.asp?genre=journal&amp;issn=1618-808X</v>
          </cell>
          <cell r="G2038" t="str">
            <v>http://www.springerlink.com/content/120477</v>
          </cell>
          <cell r="H2038" t="str">
            <v>VS Verlag für Sozialwissenschaften</v>
          </cell>
          <cell r="I2038" t="str">
            <v>1618-808X</v>
          </cell>
          <cell r="J2038" t="str">
            <v>1862-2577</v>
          </cell>
          <cell r="K2038" t="str">
            <v>Humanities, Social Sciences and Law</v>
          </cell>
          <cell r="L2038" t="str">
            <v>Volume 7</v>
          </cell>
          <cell r="M2038">
            <v>1</v>
          </cell>
          <cell r="N2038">
            <v>36586</v>
          </cell>
        </row>
        <row r="2039">
          <cell r="C2039">
            <v>13127</v>
          </cell>
          <cell r="D2039" t="str">
            <v>Journal</v>
          </cell>
          <cell r="E2039" t="str">
            <v>Organisms Diversity &amp; Evolution</v>
          </cell>
          <cell r="F2039" t="str">
            <v>http://www.springerlink.com/openurl.asp?genre=journal&amp;issn=1439-6092</v>
          </cell>
          <cell r="G2039" t="str">
            <v>http://www.springerlink.com/content/121594</v>
          </cell>
          <cell r="H2039" t="str">
            <v>Springer Berlin / Heidelberg</v>
          </cell>
          <cell r="I2039" t="str">
            <v>1439-6092</v>
          </cell>
          <cell r="J2039" t="str">
            <v>1618-1077</v>
          </cell>
          <cell r="K2039" t="str">
            <v>Life Sciences</v>
          </cell>
          <cell r="L2039" t="str">
            <v>Volume 10</v>
          </cell>
          <cell r="M2039">
            <v>1</v>
          </cell>
          <cell r="N2039">
            <v>40238</v>
          </cell>
        </row>
        <row r="2040">
          <cell r="C2040">
            <v>13596</v>
          </cell>
          <cell r="D2040" t="str">
            <v>Journal</v>
          </cell>
          <cell r="E2040" t="str">
            <v>Oriental Pharmacy and Experimental Medicine</v>
          </cell>
          <cell r="F2040" t="str">
            <v>http://www.springerlink.com/openurl.asp?genre=journal&amp;issn=1598-2386</v>
          </cell>
          <cell r="G2040" t="str">
            <v>http://www.springerlink.com/content/122188</v>
          </cell>
          <cell r="H2040" t="str">
            <v>Kyung Hee Oriental Medicine Research Center, Kyung Hee University, co-published with Springer</v>
          </cell>
          <cell r="I2040" t="str">
            <v>1598-2386</v>
          </cell>
          <cell r="J2040" t="str">
            <v>2211-1069</v>
          </cell>
          <cell r="K2040" t="str">
            <v>Pharmacy</v>
          </cell>
          <cell r="L2040" t="str">
            <v>Volume 11</v>
          </cell>
          <cell r="M2040">
            <v>1</v>
          </cell>
          <cell r="N2040">
            <v>40603</v>
          </cell>
        </row>
        <row r="2041">
          <cell r="C2041">
            <v>11084</v>
          </cell>
          <cell r="D2041" t="str">
            <v>Journal</v>
          </cell>
          <cell r="E2041" t="str">
            <v>Origins of Life and Evolution of Biospheres</v>
          </cell>
          <cell r="F2041" t="str">
            <v>http://www.springerlink.com/openurl.asp?genre=journal&amp;issn=0169-6149</v>
          </cell>
          <cell r="G2041" t="str">
            <v>http://www.springerlink.com/content/102974</v>
          </cell>
          <cell r="H2041" t="str">
            <v>Springer Netherlands</v>
          </cell>
          <cell r="I2041" t="str">
            <v>0169-6149</v>
          </cell>
          <cell r="J2041" t="str">
            <v>1573-0875</v>
          </cell>
          <cell r="K2041" t="str">
            <v>Biomedical and Life Sciences</v>
          </cell>
          <cell r="L2041" t="str">
            <v>Volume 1</v>
          </cell>
          <cell r="M2041">
            <v>1</v>
          </cell>
          <cell r="N2041">
            <v>24898</v>
          </cell>
        </row>
        <row r="2042">
          <cell r="C2042" t="e">
            <v>#N/A</v>
          </cell>
          <cell r="D2042" t="str">
            <v>Journal</v>
          </cell>
          <cell r="E2042" t="str">
            <v>Orphanet Journal of Rare Diseases</v>
          </cell>
          <cell r="F2042" t="str">
            <v>http://www.springerlink.com/openurl.asp?genre=journal&amp;eissn=1750-1172</v>
          </cell>
          <cell r="G2042" t="str">
            <v>http://www.springerlink.com/content/121989</v>
          </cell>
          <cell r="H2042" t="str">
            <v>BioMed Central</v>
          </cell>
          <cell r="J2042" t="str">
            <v>1750-1172</v>
          </cell>
          <cell r="K2042" t="str">
            <v>Pharmacology/Toxicology</v>
          </cell>
          <cell r="L2042" t="str">
            <v>Volume 1</v>
          </cell>
          <cell r="M2042">
            <v>1</v>
          </cell>
          <cell r="N2042">
            <v>39052</v>
          </cell>
        </row>
        <row r="2043">
          <cell r="C2043">
            <v>65</v>
          </cell>
          <cell r="D2043" t="str">
            <v>Journal</v>
          </cell>
          <cell r="E2043" t="str">
            <v>Orthopedics and Traumatology</v>
          </cell>
          <cell r="F2043" t="str">
            <v>http://www.springerlink.com/openurl.asp?genre=journal&amp;issn=0941-2530</v>
          </cell>
          <cell r="G2043" t="str">
            <v>http://www.springerlink.com/content/108237</v>
          </cell>
          <cell r="H2043" t="str">
            <v>Urban &amp; Vogel</v>
          </cell>
          <cell r="I2043" t="str">
            <v>0941-2530</v>
          </cell>
          <cell r="J2043" t="str">
            <v>1617-3838</v>
          </cell>
          <cell r="K2043" t="str">
            <v>Medicine</v>
          </cell>
          <cell r="L2043" t="str">
            <v>Volume 1</v>
          </cell>
          <cell r="M2043">
            <v>1</v>
          </cell>
          <cell r="N2043">
            <v>33695</v>
          </cell>
        </row>
        <row r="2044">
          <cell r="C2044">
            <v>132</v>
          </cell>
          <cell r="D2044" t="str">
            <v>Journal</v>
          </cell>
          <cell r="E2044" t="str">
            <v>Der Orthopäde</v>
          </cell>
          <cell r="F2044" t="str">
            <v>http://www.springerlink.com/openurl.asp?genre=journal&amp;issn=0085-4530</v>
          </cell>
          <cell r="G2044" t="str">
            <v>http://www.springerlink.com/content/100482</v>
          </cell>
          <cell r="H2044" t="str">
            <v>Springer Berlin / Heidelberg</v>
          </cell>
          <cell r="I2044" t="str">
            <v>0085-4530</v>
          </cell>
          <cell r="J2044" t="str">
            <v>1433-0431</v>
          </cell>
          <cell r="K2044" t="str">
            <v>Medicine</v>
          </cell>
          <cell r="L2044" t="str">
            <v>Volume 25</v>
          </cell>
          <cell r="M2044">
            <v>4</v>
          </cell>
          <cell r="N2044">
            <v>35278</v>
          </cell>
        </row>
        <row r="2045">
          <cell r="C2045" t="e">
            <v>#N/A</v>
          </cell>
          <cell r="D2045" t="str">
            <v>Journal</v>
          </cell>
          <cell r="E2045" t="str">
            <v>Osteopathic Medicine and Primary Care</v>
          </cell>
          <cell r="F2045" t="str">
            <v>http://www.springerlink.com/openurl.asp?genre=journal&amp;eissn=1750-4732</v>
          </cell>
          <cell r="G2045" t="str">
            <v>http://www.springerlink.com/content/121992</v>
          </cell>
          <cell r="H2045" t="str">
            <v>BioMed Central</v>
          </cell>
          <cell r="J2045" t="str">
            <v>1750-4732</v>
          </cell>
          <cell r="K2045" t="str">
            <v>Chiropractic Medicine</v>
          </cell>
          <cell r="L2045" t="str">
            <v>Volume 1</v>
          </cell>
          <cell r="M2045">
            <v>1</v>
          </cell>
          <cell r="N2045">
            <v>39417</v>
          </cell>
        </row>
        <row r="2046">
          <cell r="C2046">
            <v>198</v>
          </cell>
          <cell r="D2046" t="str">
            <v>Journal</v>
          </cell>
          <cell r="E2046" t="str">
            <v>Osteoporosis International</v>
          </cell>
          <cell r="F2046" t="str">
            <v>http://www.springerlink.com/openurl.asp?genre=journal&amp;issn=0937-941X</v>
          </cell>
          <cell r="G2046" t="str">
            <v>http://www.springerlink.com/content/102828</v>
          </cell>
          <cell r="H2046" t="str">
            <v>Springer London</v>
          </cell>
          <cell r="I2046" t="str">
            <v>0937-941X</v>
          </cell>
          <cell r="J2046" t="str">
            <v>1433-2965</v>
          </cell>
          <cell r="K2046" t="str">
            <v>Medicine</v>
          </cell>
          <cell r="L2046" t="str">
            <v>Volume 1</v>
          </cell>
          <cell r="M2046">
            <v>1</v>
          </cell>
          <cell r="N2046">
            <v>33147</v>
          </cell>
        </row>
        <row r="2047">
          <cell r="C2047">
            <v>11085</v>
          </cell>
          <cell r="D2047" t="str">
            <v>Journal</v>
          </cell>
          <cell r="E2047" t="str">
            <v>Oxidation of Metals</v>
          </cell>
          <cell r="F2047" t="str">
            <v>http://www.springerlink.com/openurl.asp?genre=journal&amp;issn=0030-770X</v>
          </cell>
          <cell r="G2047" t="str">
            <v>http://www.springerlink.com/content/101598</v>
          </cell>
          <cell r="H2047" t="str">
            <v>Springer Netherlands</v>
          </cell>
          <cell r="I2047" t="str">
            <v>0030-770X</v>
          </cell>
          <cell r="J2047" t="str">
            <v>1573-4889</v>
          </cell>
          <cell r="K2047" t="str">
            <v>Chemistry and Materials Science</v>
          </cell>
          <cell r="L2047" t="str">
            <v>Volume 1</v>
          </cell>
          <cell r="M2047">
            <v>1</v>
          </cell>
          <cell r="N2047">
            <v>25263</v>
          </cell>
        </row>
        <row r="2048">
          <cell r="C2048">
            <v>12607</v>
          </cell>
          <cell r="D2048" t="str">
            <v>Journal</v>
          </cell>
          <cell r="E2048" t="str">
            <v>P-Adic Numbers, Ultrametric Analysis, and Applications</v>
          </cell>
          <cell r="F2048" t="str">
            <v>http://www.springerlink.com/openurl.asp?genre=journal&amp;issn=2070-0466</v>
          </cell>
          <cell r="G2048" t="str">
            <v>http://www.springerlink.com/content/121323</v>
          </cell>
          <cell r="H2048" t="str">
            <v>MAIK Nauka/Interperiodica distributed exclusively by Springer Science+Business Media LLC.</v>
          </cell>
          <cell r="I2048" t="str">
            <v>2070-0466</v>
          </cell>
          <cell r="J2048" t="str">
            <v>2070-0474</v>
          </cell>
          <cell r="K2048" t="str">
            <v>Mathematics</v>
          </cell>
          <cell r="L2048" t="str">
            <v>Volume 1</v>
          </cell>
          <cell r="M2048">
            <v>1</v>
          </cell>
          <cell r="N2048">
            <v>39873</v>
          </cell>
        </row>
        <row r="2049">
          <cell r="C2049">
            <v>10333</v>
          </cell>
          <cell r="D2049" t="str">
            <v>Journal</v>
          </cell>
          <cell r="E2049" t="str">
            <v>Paddy and Water Environment</v>
          </cell>
          <cell r="F2049" t="str">
            <v>http://www.springerlink.com/openurl.asp?genre=journal&amp;issn=1611-2490</v>
          </cell>
          <cell r="G2049" t="str">
            <v>http://www.springerlink.com/content/110375</v>
          </cell>
          <cell r="H2049" t="str">
            <v>Springer Berlin / Heidelberg</v>
          </cell>
          <cell r="I2049" t="str">
            <v>1611-2490</v>
          </cell>
          <cell r="J2049" t="str">
            <v>1611-2504</v>
          </cell>
          <cell r="K2049" t="str">
            <v>Earth and Environmental Science</v>
          </cell>
          <cell r="L2049" t="str">
            <v>Volume 1</v>
          </cell>
          <cell r="M2049">
            <v>1</v>
          </cell>
          <cell r="N2049">
            <v>37704</v>
          </cell>
        </row>
        <row r="2050">
          <cell r="C2050" t="e">
            <v>#N/A</v>
          </cell>
          <cell r="D2050" t="str">
            <v>Journal</v>
          </cell>
          <cell r="E2050" t="str">
            <v>Paladyn. Journal of Behavioral Robotics</v>
          </cell>
          <cell r="F2050" t="str">
            <v>http://www.springerlink.com/openurl.asp?genre=journal&amp;issn=2080-9778</v>
          </cell>
          <cell r="G2050" t="str">
            <v>http://www.springerlink.com/content/121768</v>
          </cell>
          <cell r="H2050" t="str">
            <v>Versita, co-published with Springer-Verlag GmbH</v>
          </cell>
          <cell r="I2050" t="str">
            <v>2080-9778</v>
          </cell>
          <cell r="J2050" t="str">
            <v>2081-4836</v>
          </cell>
          <cell r="L2050" t="str">
            <v>Volume 1</v>
          </cell>
          <cell r="M2050">
            <v>1</v>
          </cell>
          <cell r="N2050">
            <v>40238</v>
          </cell>
        </row>
        <row r="2051">
          <cell r="C2051">
            <v>12549</v>
          </cell>
          <cell r="D2051" t="str">
            <v>Journal</v>
          </cell>
          <cell r="E2051" t="str">
            <v>Palaeobiodiversity and Palaeoenvironments</v>
          </cell>
          <cell r="F2051" t="str">
            <v>http://www.springerlink.com/openurl.asp?genre=journal&amp;issn=1867-1594</v>
          </cell>
          <cell r="G2051" t="str">
            <v>http://www.springerlink.com/content/121313</v>
          </cell>
          <cell r="H2051" t="str">
            <v>Springer Berlin / Heidelberg</v>
          </cell>
          <cell r="I2051" t="str">
            <v>1867-1594</v>
          </cell>
          <cell r="J2051" t="str">
            <v>1867-1608</v>
          </cell>
          <cell r="K2051" t="str">
            <v>Life Sciences</v>
          </cell>
          <cell r="L2051" t="str">
            <v>Volume 76</v>
          </cell>
          <cell r="M2051">
            <v>1</v>
          </cell>
          <cell r="N2051">
            <v>35400</v>
          </cell>
        </row>
        <row r="2052">
          <cell r="C2052">
            <v>11492</v>
          </cell>
          <cell r="D2052" t="str">
            <v>Journal</v>
          </cell>
          <cell r="E2052" t="str">
            <v>Paleontological Journal</v>
          </cell>
          <cell r="F2052" t="str">
            <v>http://www.springerlink.com/openurl.asp?genre=journal&amp;issn=0031-0301</v>
          </cell>
          <cell r="G2052" t="str">
            <v>http://www.springerlink.com/content/119887</v>
          </cell>
          <cell r="H2052" t="str">
            <v>MAIK Nauka/Interperiodica distributed exclusively by Springer Science+Business Media LLC.</v>
          </cell>
          <cell r="I2052" t="str">
            <v>0031-0301</v>
          </cell>
          <cell r="J2052" t="str">
            <v>1555-6174</v>
          </cell>
          <cell r="K2052" t="str">
            <v>Earth and Environmental Science</v>
          </cell>
          <cell r="L2052" t="str">
            <v>Volume 40</v>
          </cell>
          <cell r="M2052">
            <v>0</v>
          </cell>
          <cell r="N2052">
            <v>38719</v>
          </cell>
        </row>
        <row r="2053">
          <cell r="C2053" t="e">
            <v>#N/A</v>
          </cell>
          <cell r="D2053" t="str">
            <v>Journal</v>
          </cell>
          <cell r="E2053" t="str">
            <v>Pallium</v>
          </cell>
          <cell r="F2053" t="str">
            <v>http://www.springerlink.com/openurl.asp?genre=journal&amp;issn=1389-2630</v>
          </cell>
          <cell r="G2053" t="str">
            <v>http://www.springerlink.com/content/121675</v>
          </cell>
          <cell r="H2053" t="str">
            <v>Bohn Stafleu van Loghum</v>
          </cell>
          <cell r="I2053" t="str">
            <v>1389-2630</v>
          </cell>
          <cell r="J2053" t="str">
            <v>1875-7049</v>
          </cell>
          <cell r="K2053" t="str">
            <v>Medicine &amp; Public Health</v>
          </cell>
          <cell r="L2053" t="str">
            <v>Volume 8</v>
          </cell>
          <cell r="M2053">
            <v>1</v>
          </cell>
          <cell r="N2053">
            <v>38749</v>
          </cell>
        </row>
        <row r="2054">
          <cell r="C2054">
            <v>12542</v>
          </cell>
          <cell r="D2054" t="str">
            <v>Journal</v>
          </cell>
          <cell r="E2054" t="str">
            <v>Paläontologische Zeitschrift</v>
          </cell>
          <cell r="F2054" t="str">
            <v>http://www.springerlink.com/openurl.asp?genre=journal&amp;issn=0031-0220</v>
          </cell>
          <cell r="G2054" t="str">
            <v>http://www.springerlink.com/content/121153</v>
          </cell>
          <cell r="H2054" t="str">
            <v>Springer Berlin / Heidelberg</v>
          </cell>
          <cell r="I2054" t="str">
            <v>0031-0220</v>
          </cell>
          <cell r="J2054" t="str">
            <v>1867-6812</v>
          </cell>
          <cell r="K2054" t="str">
            <v>Paleontology</v>
          </cell>
          <cell r="L2054" t="str">
            <v>Volume 1</v>
          </cell>
          <cell r="M2054">
            <v>1</v>
          </cell>
          <cell r="N2054">
            <v>5174</v>
          </cell>
        </row>
        <row r="2055">
          <cell r="C2055">
            <v>10110</v>
          </cell>
          <cell r="D2055" t="str">
            <v>Journal</v>
          </cell>
          <cell r="E2055" t="str">
            <v>Papers in Regional Science</v>
          </cell>
          <cell r="F2055" t="str">
            <v>http://www.springerlink.com/openurl.asp?genre=journal&amp;issn=1056-8190</v>
          </cell>
          <cell r="G2055" t="str">
            <v>http://www.springerlink.com/content/102803</v>
          </cell>
          <cell r="H2055" t="str">
            <v>Springer Berlin / Heidelberg</v>
          </cell>
          <cell r="I2055" t="str">
            <v>1056-8190</v>
          </cell>
          <cell r="J2055" t="str">
            <v>1435-5957</v>
          </cell>
          <cell r="K2055" t="str">
            <v>Business and Economics</v>
          </cell>
          <cell r="L2055" t="str">
            <v>Volume 7</v>
          </cell>
          <cell r="M2055">
            <v>1</v>
          </cell>
          <cell r="N2055">
            <v>22616</v>
          </cell>
        </row>
        <row r="2056">
          <cell r="C2056" t="e">
            <v>#N/A</v>
          </cell>
          <cell r="D2056" t="str">
            <v>Journal</v>
          </cell>
          <cell r="E2056" t="str">
            <v>Parasites &amp; Vectors</v>
          </cell>
          <cell r="F2056" t="str">
            <v>http://www.springerlink.com/openurl.asp?genre=journal&amp;eissn=1756-3305</v>
          </cell>
          <cell r="G2056" t="str">
            <v>http://www.springerlink.com/content/122027</v>
          </cell>
          <cell r="H2056" t="str">
            <v>BioMed Central</v>
          </cell>
          <cell r="J2056" t="str">
            <v>1756-3305</v>
          </cell>
          <cell r="K2056" t="str">
            <v>Infectious Diseases</v>
          </cell>
          <cell r="L2056" t="str">
            <v>Volume 1</v>
          </cell>
          <cell r="M2056">
            <v>1</v>
          </cell>
          <cell r="N2056">
            <v>39783</v>
          </cell>
        </row>
        <row r="2057">
          <cell r="C2057">
            <v>436</v>
          </cell>
          <cell r="D2057" t="str">
            <v>Journal</v>
          </cell>
          <cell r="E2057" t="str">
            <v>Parasitology Research</v>
          </cell>
          <cell r="F2057" t="str">
            <v>http://www.springerlink.com/openurl.asp?genre=journal&amp;issn=0932-0113</v>
          </cell>
          <cell r="G2057" t="str">
            <v>http://www.springerlink.com/content/100447</v>
          </cell>
          <cell r="H2057" t="str">
            <v>Springer Berlin / Heidelberg</v>
          </cell>
          <cell r="I2057" t="str">
            <v>0932-0113</v>
          </cell>
          <cell r="J2057" t="str">
            <v>1432-1955</v>
          </cell>
          <cell r="K2057" t="str">
            <v>Biomedical and Life Sciences</v>
          </cell>
          <cell r="L2057" t="str">
            <v>Volume 1</v>
          </cell>
          <cell r="M2057">
            <v>1</v>
          </cell>
          <cell r="N2057">
            <v>10346</v>
          </cell>
        </row>
        <row r="2058">
          <cell r="C2058" t="e">
            <v>#N/A</v>
          </cell>
          <cell r="D2058" t="str">
            <v>Journal</v>
          </cell>
          <cell r="E2058" t="str">
            <v>Particle and Fibre Toxicology</v>
          </cell>
          <cell r="F2058" t="str">
            <v>http://www.springerlink.com/openurl.asp?genre=journal&amp;eissn=1743-8977</v>
          </cell>
          <cell r="G2058" t="str">
            <v>http://www.springerlink.com/content/121954</v>
          </cell>
          <cell r="H2058" t="str">
            <v>BioMed Central</v>
          </cell>
          <cell r="J2058" t="str">
            <v>1743-8977</v>
          </cell>
          <cell r="K2058" t="str">
            <v>Pharmacology/Toxicology</v>
          </cell>
          <cell r="L2058" t="str">
            <v>Volume 1</v>
          </cell>
          <cell r="M2058">
            <v>1</v>
          </cell>
          <cell r="N2058">
            <v>38322</v>
          </cell>
        </row>
        <row r="2059">
          <cell r="C2059">
            <v>11089</v>
          </cell>
          <cell r="D2059" t="str">
            <v>Journal</v>
          </cell>
          <cell r="E2059" t="str">
            <v>Pastoral Psychology</v>
          </cell>
          <cell r="F2059" t="str">
            <v>http://www.springerlink.com/openurl.asp?genre=journal&amp;issn=0031-2789</v>
          </cell>
          <cell r="G2059" t="str">
            <v>http://www.springerlink.com/content/101965</v>
          </cell>
          <cell r="H2059" t="str">
            <v>Springer Netherlands</v>
          </cell>
          <cell r="I2059" t="str">
            <v>0031-2789</v>
          </cell>
          <cell r="J2059" t="str">
            <v>1573-6679</v>
          </cell>
          <cell r="K2059" t="str">
            <v>Humanities, Social Sciences and Law</v>
          </cell>
          <cell r="L2059" t="str">
            <v>Volume 1</v>
          </cell>
          <cell r="M2059">
            <v>1</v>
          </cell>
          <cell r="N2059">
            <v>18295</v>
          </cell>
        </row>
        <row r="2060">
          <cell r="C2060" t="e">
            <v>#N/A</v>
          </cell>
          <cell r="D2060" t="str">
            <v>Journal</v>
          </cell>
          <cell r="E2060" t="str">
            <v>Pastoralism</v>
          </cell>
          <cell r="F2060" t="str">
            <v>http://www.springerlink.com/openurl.asp?genre=journal&amp;eissn=2041-7136</v>
          </cell>
          <cell r="G2060" t="str">
            <v>http://www.springerlink.com/content/122189</v>
          </cell>
          <cell r="H2060" t="str">
            <v>Springer Netherlands</v>
          </cell>
          <cell r="J2060" t="str">
            <v>2041-7136</v>
          </cell>
          <cell r="K2060" t="str">
            <v>Environment</v>
          </cell>
          <cell r="L2060" t="str">
            <v>Volume 1</v>
          </cell>
          <cell r="M2060">
            <v>1</v>
          </cell>
          <cell r="N2060">
            <v>40878</v>
          </cell>
        </row>
        <row r="2061">
          <cell r="C2061">
            <v>292</v>
          </cell>
          <cell r="D2061" t="str">
            <v>Journal</v>
          </cell>
          <cell r="E2061" t="str">
            <v>Der Pathologe</v>
          </cell>
          <cell r="F2061" t="str">
            <v>http://www.springerlink.com/openurl.asp?genre=journal&amp;issn=0172-8113</v>
          </cell>
          <cell r="G2061" t="str">
            <v>http://www.springerlink.com/content/101175</v>
          </cell>
          <cell r="H2061" t="str">
            <v>Springer Berlin / Heidelberg</v>
          </cell>
          <cell r="I2061" t="str">
            <v>0172-8113</v>
          </cell>
          <cell r="J2061" t="str">
            <v>1432-1963</v>
          </cell>
          <cell r="K2061" t="str">
            <v>Medicine</v>
          </cell>
          <cell r="L2061" t="str">
            <v>Volume 15</v>
          </cell>
          <cell r="M2061">
            <v>1</v>
          </cell>
          <cell r="N2061">
            <v>34380</v>
          </cell>
        </row>
        <row r="2062">
          <cell r="C2062">
            <v>10242</v>
          </cell>
          <cell r="D2062" t="str">
            <v>Journal</v>
          </cell>
          <cell r="E2062" t="str">
            <v>Pathologica</v>
          </cell>
          <cell r="F2062" t="str">
            <v>http://www.springerlink.com/openurl.asp?genre=journal&amp;issn=0031-2983</v>
          </cell>
          <cell r="G2062" t="str">
            <v>http://www.springerlink.com/content/110381</v>
          </cell>
          <cell r="H2062" t="str">
            <v>Springer Milan</v>
          </cell>
          <cell r="I2062" t="str">
            <v>0031-2983</v>
          </cell>
          <cell r="J2062" t="str">
            <v>1591-951X</v>
          </cell>
          <cell r="K2062" t="str">
            <v>Medicine &amp; Public Health</v>
          </cell>
          <cell r="L2062" t="str">
            <v>Volume 94</v>
          </cell>
          <cell r="M2062">
            <v>4</v>
          </cell>
          <cell r="N2062">
            <v>37469</v>
          </cell>
        </row>
        <row r="2063">
          <cell r="C2063">
            <v>12253</v>
          </cell>
          <cell r="D2063" t="str">
            <v>Journal</v>
          </cell>
          <cell r="E2063" t="str">
            <v>Pathology &amp; Oncology Research</v>
          </cell>
          <cell r="F2063" t="str">
            <v>http://www.springerlink.com/openurl.asp?genre=journal&amp;issn=1219-4956</v>
          </cell>
          <cell r="G2063" t="str">
            <v>http://www.springerlink.com/content/120952</v>
          </cell>
          <cell r="H2063" t="str">
            <v>Springer Netherlands</v>
          </cell>
          <cell r="I2063" t="str">
            <v>1219-4956</v>
          </cell>
          <cell r="J2063" t="str">
            <v>1532-2807</v>
          </cell>
          <cell r="K2063" t="str">
            <v>Biomedicine</v>
          </cell>
          <cell r="L2063" t="str">
            <v>Volume 1</v>
          </cell>
          <cell r="M2063">
            <v>1</v>
          </cell>
          <cell r="N2063">
            <v>34759</v>
          </cell>
        </row>
        <row r="2064">
          <cell r="C2064" t="e">
            <v>#N/A</v>
          </cell>
          <cell r="D2064" t="str">
            <v>Journal</v>
          </cell>
          <cell r="E2064" t="str">
            <v>Patient Safety in Surgery</v>
          </cell>
          <cell r="F2064" t="str">
            <v>http://www.springerlink.com/openurl.asp?genre=journal&amp;eissn=1754-9493</v>
          </cell>
          <cell r="G2064" t="str">
            <v>http://www.springerlink.com/content/122003</v>
          </cell>
          <cell r="H2064" t="str">
            <v>BioMed Central</v>
          </cell>
          <cell r="J2064" t="str">
            <v>1754-9493</v>
          </cell>
          <cell r="K2064" t="str">
            <v>Surgery</v>
          </cell>
          <cell r="L2064" t="str">
            <v>Volume 1</v>
          </cell>
          <cell r="M2064">
            <v>1</v>
          </cell>
          <cell r="N2064">
            <v>39417</v>
          </cell>
        </row>
        <row r="2065">
          <cell r="C2065">
            <v>10044</v>
          </cell>
          <cell r="D2065" t="str">
            <v>Journal</v>
          </cell>
          <cell r="E2065" t="str">
            <v>Pattern Analysis &amp; Applications</v>
          </cell>
          <cell r="F2065" t="str">
            <v>http://www.springerlink.com/openurl.asp?genre=journal&amp;issn=1433-7541</v>
          </cell>
          <cell r="G2065" t="str">
            <v>http://www.springerlink.com/content/103609</v>
          </cell>
          <cell r="H2065" t="str">
            <v>Springer London</v>
          </cell>
          <cell r="I2065" t="str">
            <v>1433-7541</v>
          </cell>
          <cell r="J2065" t="str">
            <v>1433-755X</v>
          </cell>
          <cell r="K2065" t="str">
            <v>Computer Science</v>
          </cell>
          <cell r="L2065" t="str">
            <v>Volume 1</v>
          </cell>
          <cell r="M2065">
            <v>1</v>
          </cell>
          <cell r="N2065">
            <v>35883</v>
          </cell>
        </row>
        <row r="2066">
          <cell r="C2066">
            <v>11493</v>
          </cell>
          <cell r="D2066" t="str">
            <v>Journal</v>
          </cell>
          <cell r="E2066" t="str">
            <v>Pattern Recognition and Image Analysis</v>
          </cell>
          <cell r="F2066" t="str">
            <v>http://www.springerlink.com/openurl.asp?genre=journal&amp;issn=1054-6618</v>
          </cell>
          <cell r="G2066" t="str">
            <v>http://www.springerlink.com/content/119888</v>
          </cell>
          <cell r="H2066" t="str">
            <v>MAIK Nauka/Interperiodica distributed exclusively by Springer Science+Business Media LLC.</v>
          </cell>
          <cell r="I2066" t="str">
            <v>1054-6618</v>
          </cell>
          <cell r="J2066" t="str">
            <v>1555-6212</v>
          </cell>
          <cell r="K2066" t="str">
            <v>Engineering</v>
          </cell>
          <cell r="L2066" t="str">
            <v>Volume 16</v>
          </cell>
          <cell r="M2066">
            <v>1</v>
          </cell>
          <cell r="N2066">
            <v>38718</v>
          </cell>
        </row>
        <row r="2067">
          <cell r="C2067">
            <v>10024</v>
          </cell>
          <cell r="D2067" t="str">
            <v>Journal</v>
          </cell>
          <cell r="E2067" t="str">
            <v>Pediatric and Developmental Pathology</v>
          </cell>
          <cell r="F2067" t="str">
            <v>http://www.springerlink.com/openurl.asp?genre=journal&amp;issn=1093-5266</v>
          </cell>
          <cell r="G2067" t="str">
            <v>http://www.springerlink.com/content/101574</v>
          </cell>
          <cell r="H2067" t="str">
            <v>Springer New York</v>
          </cell>
          <cell r="I2067" t="str">
            <v>1093-5266</v>
          </cell>
          <cell r="J2067" t="str">
            <v>1615-5742</v>
          </cell>
          <cell r="K2067" t="str">
            <v>Medicine</v>
          </cell>
          <cell r="L2067" t="str">
            <v>Volume 1</v>
          </cell>
          <cell r="M2067">
            <v>1</v>
          </cell>
          <cell r="N2067">
            <v>35816</v>
          </cell>
        </row>
        <row r="2068">
          <cell r="C2068">
            <v>246</v>
          </cell>
          <cell r="D2068" t="str">
            <v>Journal</v>
          </cell>
          <cell r="E2068" t="str">
            <v>Pediatric Cardiology</v>
          </cell>
          <cell r="F2068" t="str">
            <v>http://www.springerlink.com/openurl.asp?genre=journal&amp;issn=0172-0643</v>
          </cell>
          <cell r="G2068" t="str">
            <v>http://www.springerlink.com/content/100366</v>
          </cell>
          <cell r="H2068" t="str">
            <v>Springer New York</v>
          </cell>
          <cell r="I2068" t="str">
            <v>0172-0643</v>
          </cell>
          <cell r="J2068" t="str">
            <v>1432-1971</v>
          </cell>
          <cell r="K2068" t="str">
            <v>Medicine</v>
          </cell>
          <cell r="L2068" t="str">
            <v>Volume 1</v>
          </cell>
          <cell r="M2068">
            <v>1</v>
          </cell>
          <cell r="N2068">
            <v>28932</v>
          </cell>
        </row>
        <row r="2069">
          <cell r="C2069">
            <v>467</v>
          </cell>
          <cell r="D2069" t="str">
            <v>Journal</v>
          </cell>
          <cell r="E2069" t="str">
            <v>Pediatric Nephrology</v>
          </cell>
          <cell r="F2069" t="str">
            <v>http://www.springerlink.com/openurl.asp?genre=journal&amp;issn=0931-041X</v>
          </cell>
          <cell r="G2069" t="str">
            <v>http://www.springerlink.com/content/100382</v>
          </cell>
          <cell r="H2069" t="str">
            <v>Springer Berlin / Heidelberg</v>
          </cell>
          <cell r="I2069" t="str">
            <v>0931-041X</v>
          </cell>
          <cell r="J2069" t="str">
            <v>1432-198X</v>
          </cell>
          <cell r="K2069" t="str">
            <v>Medicine</v>
          </cell>
          <cell r="L2069" t="str">
            <v>Volume 1</v>
          </cell>
          <cell r="M2069">
            <v>1</v>
          </cell>
          <cell r="N2069">
            <v>31837</v>
          </cell>
        </row>
        <row r="2070">
          <cell r="C2070">
            <v>247</v>
          </cell>
          <cell r="D2070" t="str">
            <v>Journal</v>
          </cell>
          <cell r="E2070" t="str">
            <v>Pediatric Radiology</v>
          </cell>
          <cell r="F2070" t="str">
            <v>http://www.springerlink.com/openurl.asp?genre=journal&amp;issn=0301-0449</v>
          </cell>
          <cell r="G2070" t="str">
            <v>http://www.springerlink.com/content/100483</v>
          </cell>
          <cell r="H2070" t="str">
            <v>Springer Berlin / Heidelberg</v>
          </cell>
          <cell r="I2070" t="str">
            <v>0301-0449</v>
          </cell>
          <cell r="J2070" t="str">
            <v>1432-1998</v>
          </cell>
          <cell r="K2070" t="str">
            <v>Medicine</v>
          </cell>
          <cell r="L2070" t="str">
            <v>Volume 1</v>
          </cell>
          <cell r="M2070">
            <v>1</v>
          </cell>
          <cell r="N2070">
            <v>26724</v>
          </cell>
        </row>
        <row r="2071">
          <cell r="C2071" t="e">
            <v>#N/A</v>
          </cell>
          <cell r="D2071" t="str">
            <v>Journal</v>
          </cell>
          <cell r="E2071" t="str">
            <v>Pediatric Rheumatology</v>
          </cell>
          <cell r="F2071" t="str">
            <v>http://www.springerlink.com/openurl.asp?genre=journal&amp;eissn=1546-0096</v>
          </cell>
          <cell r="G2071" t="str">
            <v>http://www.springerlink.com/content/121943</v>
          </cell>
          <cell r="H2071" t="str">
            <v>BioMed Central</v>
          </cell>
          <cell r="J2071" t="str">
            <v>1546-0096</v>
          </cell>
          <cell r="K2071" t="str">
            <v>Pediatrics</v>
          </cell>
          <cell r="L2071" t="str">
            <v>Volume 5</v>
          </cell>
          <cell r="M2071">
            <v>1</v>
          </cell>
          <cell r="N2071">
            <v>39417</v>
          </cell>
        </row>
        <row r="2072">
          <cell r="C2072">
            <v>383</v>
          </cell>
          <cell r="D2072" t="str">
            <v>Journal</v>
          </cell>
          <cell r="E2072" t="str">
            <v>Pediatric Surgery International</v>
          </cell>
          <cell r="F2072" t="str">
            <v>http://www.springerlink.com/openurl.asp?genre=journal&amp;issn=0179-0358</v>
          </cell>
          <cell r="G2072" t="str">
            <v>http://www.springerlink.com/content/101176</v>
          </cell>
          <cell r="H2072" t="str">
            <v>Springer Berlin / Heidelberg</v>
          </cell>
          <cell r="I2072" t="str">
            <v>0179-0358</v>
          </cell>
          <cell r="J2072" t="str">
            <v>1437-9813</v>
          </cell>
          <cell r="K2072" t="str">
            <v>Medicine</v>
          </cell>
          <cell r="L2072" t="str">
            <v>Volume 1</v>
          </cell>
          <cell r="M2072">
            <v>1</v>
          </cell>
          <cell r="N2072">
            <v>31472</v>
          </cell>
        </row>
        <row r="2073">
          <cell r="C2073">
            <v>12083</v>
          </cell>
          <cell r="D2073" t="str">
            <v>Journal</v>
          </cell>
          <cell r="E2073" t="str">
            <v>Peer-to-Peer Networking and Applications</v>
          </cell>
          <cell r="F2073" t="str">
            <v>http://www.springerlink.com/openurl.asp?genre=journal&amp;issn=1936-6442</v>
          </cell>
          <cell r="G2073" t="str">
            <v>http://www.springerlink.com/content/120929</v>
          </cell>
          <cell r="H2073" t="str">
            <v>Springer New York</v>
          </cell>
          <cell r="I2073" t="str">
            <v>1936-6442</v>
          </cell>
          <cell r="J2073" t="str">
            <v>1936-6450</v>
          </cell>
          <cell r="K2073" t="str">
            <v>Engineering</v>
          </cell>
          <cell r="L2073" t="str">
            <v>Volume 1</v>
          </cell>
          <cell r="M2073">
            <v>1</v>
          </cell>
          <cell r="N2073">
            <v>39514</v>
          </cell>
        </row>
        <row r="2074">
          <cell r="C2074">
            <v>11608</v>
          </cell>
          <cell r="D2074" t="str">
            <v>Journal</v>
          </cell>
          <cell r="E2074" t="str">
            <v>Pelvi-périnéologie</v>
          </cell>
          <cell r="F2074" t="str">
            <v>http://www.springerlink.com/openurl.asp?genre=journal&amp;issn=1778-3712</v>
          </cell>
          <cell r="G2074" t="str">
            <v>http://www.springerlink.com/content/120080</v>
          </cell>
          <cell r="H2074" t="str">
            <v>Springer Paris</v>
          </cell>
          <cell r="I2074" t="str">
            <v>1778-3712</v>
          </cell>
          <cell r="J2074" t="str">
            <v>1778-3720</v>
          </cell>
          <cell r="K2074" t="str">
            <v>Medicine</v>
          </cell>
          <cell r="L2074" t="str">
            <v>Volume 1</v>
          </cell>
          <cell r="M2074">
            <v>0</v>
          </cell>
          <cell r="N2074">
            <v>38879</v>
          </cell>
        </row>
        <row r="2075">
          <cell r="C2075">
            <v>152</v>
          </cell>
          <cell r="D2075" t="str">
            <v>Journal</v>
          </cell>
          <cell r="E2075" t="str">
            <v>PerinatalMedizin</v>
          </cell>
          <cell r="F2075" t="str">
            <v>http://www.springerlink.com/openurl.asp?genre=journal&amp;issn=0936-7160</v>
          </cell>
          <cell r="G2075" t="str">
            <v>http://www.springerlink.com/content/101177</v>
          </cell>
          <cell r="H2075" t="str">
            <v>Springer Berlin / Heidelberg</v>
          </cell>
          <cell r="I2075" t="str">
            <v>0936-7160</v>
          </cell>
          <cell r="J2075" t="str">
            <v>1432-2005</v>
          </cell>
          <cell r="K2075" t="str">
            <v>Medicine</v>
          </cell>
          <cell r="L2075" t="str">
            <v>Volume 8</v>
          </cell>
          <cell r="M2075">
            <v>1</v>
          </cell>
          <cell r="N2075">
            <v>35153</v>
          </cell>
        </row>
        <row r="2076">
          <cell r="C2076">
            <v>10998</v>
          </cell>
          <cell r="D2076" t="str">
            <v>Journal</v>
          </cell>
          <cell r="E2076" t="str">
            <v>Periodica Mathematica Hungarica</v>
          </cell>
          <cell r="F2076" t="str">
            <v>http://www.springerlink.com/openurl.asp?genre=journal&amp;issn=0031-5303</v>
          </cell>
          <cell r="G2076" t="str">
            <v>http://www.springerlink.com/content/102975</v>
          </cell>
          <cell r="H2076" t="str">
            <v>Akadémiai Kiadó, co-published with Springer Science+Business Media B.V., Formerly Kluwer Academic Publishers B.V.</v>
          </cell>
          <cell r="I2076" t="str">
            <v>0031-5303</v>
          </cell>
          <cell r="J2076" t="str">
            <v>1588-2829</v>
          </cell>
          <cell r="K2076" t="str">
            <v>Mathematics</v>
          </cell>
          <cell r="L2076" t="str">
            <v>Volume 1</v>
          </cell>
          <cell r="M2076">
            <v>1</v>
          </cell>
          <cell r="N2076">
            <v>25993</v>
          </cell>
        </row>
        <row r="2077">
          <cell r="C2077">
            <v>779</v>
          </cell>
          <cell r="D2077" t="str">
            <v>Journal</v>
          </cell>
          <cell r="E2077" t="str">
            <v>Personal and Ubiquitous Computing</v>
          </cell>
          <cell r="F2077" t="str">
            <v>http://www.springerlink.com/openurl.asp?genre=journal&amp;issn=1617-4909</v>
          </cell>
          <cell r="G2077" t="str">
            <v>http://www.springerlink.com/content/106503</v>
          </cell>
          <cell r="H2077" t="str">
            <v>Springer London</v>
          </cell>
          <cell r="I2077" t="str">
            <v>1617-4909</v>
          </cell>
          <cell r="J2077" t="str">
            <v>1617-4917</v>
          </cell>
          <cell r="K2077" t="str">
            <v>Computer Science</v>
          </cell>
          <cell r="L2077" t="str">
            <v>Volume 1</v>
          </cell>
          <cell r="M2077">
            <v>1</v>
          </cell>
          <cell r="N2077">
            <v>35497</v>
          </cell>
        </row>
        <row r="2078">
          <cell r="C2078" t="str">
            <v>(No JEM no.)</v>
          </cell>
          <cell r="D2078" t="str">
            <v>Journal</v>
          </cell>
          <cell r="E2078" t="str">
            <v>Personal Technologies</v>
          </cell>
          <cell r="F2078" t="str">
            <v>http://www.springerlink.com/openurl.asp?genre=journal&amp;issn=0949-2054</v>
          </cell>
          <cell r="G2078" t="str">
            <v>http://www.springerlink.com/content/100533</v>
          </cell>
          <cell r="H2078" t="str">
            <v>Springer London</v>
          </cell>
          <cell r="I2078" t="str">
            <v>0949-2054</v>
          </cell>
          <cell r="J2078" t="str">
            <v>1433-3066</v>
          </cell>
          <cell r="K2078" t="str">
            <v>Computer Science</v>
          </cell>
        </row>
        <row r="2079">
          <cell r="C2079">
            <v>11091</v>
          </cell>
          <cell r="D2079" t="str">
            <v>Journal</v>
          </cell>
          <cell r="E2079" t="str">
            <v>Perspectives in Drug Discovery and Design</v>
          </cell>
          <cell r="F2079" t="str">
            <v>http://www.springerlink.com/openurl.asp?genre=journal&amp;issn=0928-2866</v>
          </cell>
          <cell r="G2079" t="str">
            <v>http://www.springerlink.com/content/102976</v>
          </cell>
          <cell r="H2079" t="str">
            <v>Springer Netherlands</v>
          </cell>
          <cell r="I2079" t="str">
            <v>0928-2866</v>
          </cell>
          <cell r="J2079" t="str">
            <v>1573-9023</v>
          </cell>
          <cell r="K2079" t="str">
            <v>Medicine</v>
          </cell>
          <cell r="L2079" t="str">
            <v>Volume 1</v>
          </cell>
          <cell r="M2079">
            <v>1</v>
          </cell>
          <cell r="N2079">
            <v>34210</v>
          </cell>
        </row>
        <row r="2080">
          <cell r="C2080">
            <v>11494</v>
          </cell>
          <cell r="D2080" t="str">
            <v>Journal</v>
          </cell>
          <cell r="E2080" t="str">
            <v>Petroleum Chemistry</v>
          </cell>
          <cell r="F2080" t="str">
            <v>http://www.springerlink.com/openurl.asp?genre=journal&amp;issn=0965-5441</v>
          </cell>
          <cell r="G2080" t="str">
            <v>http://www.springerlink.com/content/119889</v>
          </cell>
          <cell r="H2080" t="str">
            <v>MAIK Nauka/Interperiodica distributed exclusively by Springer Science+Business Media LLC.</v>
          </cell>
          <cell r="I2080" t="str">
            <v>0965-5441</v>
          </cell>
          <cell r="J2080" t="str">
            <v>1555-6239</v>
          </cell>
          <cell r="K2080" t="str">
            <v>Chemistry and Materials Science</v>
          </cell>
          <cell r="L2080" t="str">
            <v>Volume 46</v>
          </cell>
          <cell r="M2080">
            <v>1</v>
          </cell>
          <cell r="N2080">
            <v>38721</v>
          </cell>
        </row>
        <row r="2081">
          <cell r="C2081">
            <v>12182</v>
          </cell>
          <cell r="D2081" t="str">
            <v>Journal</v>
          </cell>
          <cell r="E2081" t="str">
            <v>Petroleum Science</v>
          </cell>
          <cell r="F2081" t="str">
            <v>http://www.springerlink.com/openurl.asp?genre=journal&amp;issn=1672-5107</v>
          </cell>
          <cell r="G2081" t="str">
            <v>http://www.springerlink.com/content/120897</v>
          </cell>
          <cell r="H2081" t="str">
            <v>China University of Petroleum</v>
          </cell>
          <cell r="I2081" t="str">
            <v>1672-5107</v>
          </cell>
          <cell r="J2081" t="str">
            <v>1995-8226</v>
          </cell>
          <cell r="K2081" t="str">
            <v>Earth sciences</v>
          </cell>
          <cell r="L2081" t="str">
            <v>Volume 4</v>
          </cell>
          <cell r="M2081">
            <v>1</v>
          </cell>
          <cell r="N2081">
            <v>39142</v>
          </cell>
        </row>
        <row r="2082">
          <cell r="C2082">
            <v>11495</v>
          </cell>
          <cell r="D2082" t="str">
            <v>Journal</v>
          </cell>
          <cell r="E2082" t="str">
            <v>Petrology</v>
          </cell>
          <cell r="F2082" t="str">
            <v>http://www.springerlink.com/openurl.asp?genre=journal&amp;issn=0869-5911</v>
          </cell>
          <cell r="G2082" t="str">
            <v>http://www.springerlink.com/content/119890</v>
          </cell>
          <cell r="H2082" t="str">
            <v>MAIK Nauka/Interperiodica distributed exclusively by Springer Science+Business Media LLC.</v>
          </cell>
          <cell r="I2082" t="str">
            <v>0869-5911</v>
          </cell>
          <cell r="J2082" t="str">
            <v>1556-2085</v>
          </cell>
          <cell r="K2082" t="str">
            <v>Earth and Environmental Science</v>
          </cell>
          <cell r="L2082" t="str">
            <v>Volume 14</v>
          </cell>
          <cell r="M2082">
            <v>1</v>
          </cell>
          <cell r="N2082">
            <v>38725</v>
          </cell>
        </row>
        <row r="2083">
          <cell r="C2083">
            <v>424</v>
          </cell>
          <cell r="D2083" t="str">
            <v>Journal</v>
          </cell>
          <cell r="E2083" t="str">
            <v>Pflügers Archiv European Journal of Physiology</v>
          </cell>
          <cell r="F2083" t="str">
            <v>http://www.springerlink.com/openurl.asp?genre=journal&amp;issn=0031-6768</v>
          </cell>
          <cell r="G2083" t="str">
            <v>http://www.springerlink.com/content/100448</v>
          </cell>
          <cell r="H2083" t="str">
            <v>Springer Berlin / Heidelberg</v>
          </cell>
          <cell r="I2083" t="str">
            <v>0031-6768</v>
          </cell>
          <cell r="J2083" t="str">
            <v>1432-2013</v>
          </cell>
          <cell r="K2083" t="str">
            <v>Biomedical and Life Sciences</v>
          </cell>
          <cell r="L2083" t="str">
            <v>Volume 1</v>
          </cell>
          <cell r="M2083">
            <v>1</v>
          </cell>
          <cell r="N2083" t="str">
            <v>1868-12-01</v>
          </cell>
        </row>
        <row r="2084">
          <cell r="C2084">
            <v>11094</v>
          </cell>
          <cell r="D2084" t="str">
            <v>Journal</v>
          </cell>
          <cell r="E2084" t="str">
            <v>Pharmaceutical Chemistry Journal</v>
          </cell>
          <cell r="F2084" t="str">
            <v>http://www.springerlink.com/openurl.asp?genre=journal&amp;issn=0091-150X</v>
          </cell>
          <cell r="G2084" t="str">
            <v>http://www.springerlink.com/content/106490</v>
          </cell>
          <cell r="H2084" t="str">
            <v>Springer New York</v>
          </cell>
          <cell r="I2084" t="str">
            <v>0091-150X</v>
          </cell>
          <cell r="J2084" t="str">
            <v>1573-9031</v>
          </cell>
          <cell r="K2084" t="str">
            <v>Chemistry and Materials Science</v>
          </cell>
          <cell r="L2084" t="str">
            <v>Volume 1</v>
          </cell>
          <cell r="M2084">
            <v>1</v>
          </cell>
          <cell r="N2084">
            <v>24473</v>
          </cell>
        </row>
        <row r="2085">
          <cell r="C2085">
            <v>11095</v>
          </cell>
          <cell r="D2085" t="str">
            <v>Journal</v>
          </cell>
          <cell r="E2085" t="str">
            <v>Pharmaceutical Research</v>
          </cell>
          <cell r="F2085" t="str">
            <v>http://www.springerlink.com/openurl.asp?genre=journal&amp;issn=0724-8741</v>
          </cell>
          <cell r="G2085" t="str">
            <v>http://www.springerlink.com/content/105282</v>
          </cell>
          <cell r="H2085" t="str">
            <v>Springer Netherlands</v>
          </cell>
          <cell r="I2085" t="str">
            <v>0724-8741</v>
          </cell>
          <cell r="J2085" t="str">
            <v>1573-904X</v>
          </cell>
          <cell r="K2085" t="str">
            <v>Biomedical and Life Sciences</v>
          </cell>
          <cell r="L2085" t="str">
            <v>Volume 1</v>
          </cell>
          <cell r="M2085">
            <v>1</v>
          </cell>
          <cell r="N2085">
            <v>30682</v>
          </cell>
        </row>
        <row r="2086">
          <cell r="C2086" t="str">
            <v>(No JEM no.)</v>
          </cell>
          <cell r="D2086" t="str">
            <v>Journal</v>
          </cell>
          <cell r="E2086" t="str">
            <v>Pharmacy World &amp; Science</v>
          </cell>
          <cell r="F2086" t="str">
            <v>http://www.springerlink.com/openurl.asp?genre=journal&amp;issn=0928-1231</v>
          </cell>
          <cell r="G2086" t="str">
            <v>http://www.springerlink.com/content/102977</v>
          </cell>
          <cell r="H2086" t="str">
            <v>Springer Netherlands</v>
          </cell>
          <cell r="I2086" t="str">
            <v>0928-1231</v>
          </cell>
          <cell r="J2086" t="str">
            <v>1573-739X</v>
          </cell>
          <cell r="K2086" t="str">
            <v>Medicine</v>
          </cell>
          <cell r="L2086" t="str">
            <v>Volume 1</v>
          </cell>
          <cell r="M2086">
            <v>1</v>
          </cell>
          <cell r="N2086">
            <v>29207</v>
          </cell>
        </row>
        <row r="2087">
          <cell r="C2087">
            <v>11097</v>
          </cell>
          <cell r="D2087" t="str">
            <v>Journal</v>
          </cell>
          <cell r="E2087" t="str">
            <v>Phenomenology and the Cognitive Sciences</v>
          </cell>
          <cell r="F2087" t="str">
            <v>http://www.springerlink.com/openurl.asp?genre=journal&amp;issn=1568-7759</v>
          </cell>
          <cell r="G2087" t="str">
            <v>http://www.springerlink.com/content/108987</v>
          </cell>
          <cell r="H2087" t="str">
            <v>Springer Netherlands</v>
          </cell>
          <cell r="I2087" t="str">
            <v>1568-7759</v>
          </cell>
          <cell r="J2087" t="str">
            <v>1572-8676</v>
          </cell>
          <cell r="K2087" t="str">
            <v>Humanities, Social Sciences and Law</v>
          </cell>
          <cell r="L2087" t="str">
            <v>Volume 1</v>
          </cell>
          <cell r="M2087">
            <v>1</v>
          </cell>
          <cell r="N2087">
            <v>37316</v>
          </cell>
        </row>
        <row r="2088">
          <cell r="C2088">
            <v>11406</v>
          </cell>
          <cell r="D2088" t="str">
            <v>Journal</v>
          </cell>
          <cell r="E2088" t="str">
            <v>Philosophia</v>
          </cell>
          <cell r="F2088" t="str">
            <v>http://www.springerlink.com/openurl.asp?genre=journal&amp;issn=0048-3893</v>
          </cell>
          <cell r="G2088" t="str">
            <v>http://www.springerlink.com/content/120128</v>
          </cell>
          <cell r="H2088" t="str">
            <v>Springer Netherlands</v>
          </cell>
          <cell r="I2088" t="str">
            <v>0048-3893</v>
          </cell>
          <cell r="J2088" t="str">
            <v>1574-9274</v>
          </cell>
          <cell r="K2088" t="str">
            <v>Humanities, Social Sciences and Law</v>
          </cell>
          <cell r="L2088" t="str">
            <v>Volume 1</v>
          </cell>
          <cell r="M2088">
            <v>1</v>
          </cell>
          <cell r="N2088">
            <v>25963</v>
          </cell>
        </row>
        <row r="2089">
          <cell r="C2089">
            <v>11098</v>
          </cell>
          <cell r="D2089" t="str">
            <v>Journal</v>
          </cell>
          <cell r="E2089" t="str">
            <v>Philosophical Studies</v>
          </cell>
          <cell r="F2089" t="str">
            <v>http://www.springerlink.com/openurl.asp?genre=journal&amp;issn=0031-8116</v>
          </cell>
          <cell r="G2089" t="str">
            <v>http://www.springerlink.com/content/102978</v>
          </cell>
          <cell r="H2089" t="str">
            <v>Springer Netherlands</v>
          </cell>
          <cell r="I2089" t="str">
            <v>0031-8116</v>
          </cell>
          <cell r="J2089" t="str">
            <v>1573-0883</v>
          </cell>
          <cell r="K2089" t="str">
            <v>Behavioral Science</v>
          </cell>
          <cell r="L2089" t="str">
            <v>Volume 1</v>
          </cell>
          <cell r="M2089">
            <v>1</v>
          </cell>
          <cell r="N2089">
            <v>18294</v>
          </cell>
        </row>
        <row r="2090">
          <cell r="C2090">
            <v>13347</v>
          </cell>
          <cell r="D2090" t="str">
            <v>Journal</v>
          </cell>
          <cell r="E2090" t="str">
            <v>Philosophy &amp; Technology</v>
          </cell>
          <cell r="F2090" t="str">
            <v>http://www.springerlink.com/openurl.asp?genre=journal&amp;issn=2210-5433</v>
          </cell>
          <cell r="G2090" t="str">
            <v>http://www.springerlink.com/content/121828</v>
          </cell>
          <cell r="H2090" t="str">
            <v>Springer Netherlands</v>
          </cell>
          <cell r="I2090" t="str">
            <v>2210-5433</v>
          </cell>
          <cell r="J2090" t="str">
            <v>2210-5441</v>
          </cell>
          <cell r="K2090" t="str">
            <v>Philology</v>
          </cell>
          <cell r="L2090" t="str">
            <v>Volume 24</v>
          </cell>
          <cell r="M2090">
            <v>1</v>
          </cell>
          <cell r="N2090">
            <v>40603</v>
          </cell>
        </row>
        <row r="2091">
          <cell r="C2091" t="e">
            <v>#N/A</v>
          </cell>
          <cell r="D2091" t="str">
            <v>Journal</v>
          </cell>
          <cell r="E2091" t="str">
            <v>Philosophy, Ethics, and Humanities in Medicine</v>
          </cell>
          <cell r="F2091" t="str">
            <v>http://www.springerlink.com/openurl.asp?genre=journal&amp;eissn=1747-5341</v>
          </cell>
          <cell r="G2091" t="str">
            <v>http://www.springerlink.com/content/121970</v>
          </cell>
          <cell r="H2091" t="str">
            <v>BioMed Central</v>
          </cell>
          <cell r="J2091" t="str">
            <v>1747-5341</v>
          </cell>
          <cell r="K2091" t="str">
            <v>Philosophy of Medicine</v>
          </cell>
          <cell r="L2091" t="str">
            <v>Volume 1</v>
          </cell>
          <cell r="M2091">
            <v>1</v>
          </cell>
          <cell r="N2091">
            <v>39052</v>
          </cell>
        </row>
        <row r="2092">
          <cell r="C2092">
            <v>11107</v>
          </cell>
          <cell r="D2092" t="str">
            <v>Journal</v>
          </cell>
          <cell r="E2092" t="str">
            <v>Photonic Network Communications</v>
          </cell>
          <cell r="F2092" t="str">
            <v>http://www.springerlink.com/openurl.asp?genre=journal&amp;issn=1387-974X</v>
          </cell>
          <cell r="G2092" t="str">
            <v>http://www.springerlink.com/content/103282</v>
          </cell>
          <cell r="H2092" t="str">
            <v>Springer Netherlands</v>
          </cell>
          <cell r="I2092" t="str">
            <v>1387-974X</v>
          </cell>
          <cell r="J2092" t="str">
            <v>1572-8188</v>
          </cell>
          <cell r="K2092" t="str">
            <v>Computer Science</v>
          </cell>
          <cell r="L2092" t="str">
            <v>Volume 1</v>
          </cell>
          <cell r="M2092">
            <v>1</v>
          </cell>
          <cell r="N2092">
            <v>36312</v>
          </cell>
        </row>
        <row r="2093">
          <cell r="C2093" t="e">
            <v>#N/A</v>
          </cell>
          <cell r="D2093" t="str">
            <v>Journal</v>
          </cell>
          <cell r="E2093" t="str">
            <v>Photonic Sensors</v>
          </cell>
          <cell r="F2093" t="str">
            <v>http://www.springerlink.com/openurl.asp?genre=journal&amp;issn=1674-9251</v>
          </cell>
          <cell r="G2093" t="str">
            <v>http://www.springerlink.com/content/122068</v>
          </cell>
          <cell r="H2093" t="str">
            <v>University of Electronic Science and Technology of China, co-published with Springer</v>
          </cell>
          <cell r="I2093" t="str">
            <v>1674-9251</v>
          </cell>
          <cell r="J2093" t="str">
            <v>2190-7439</v>
          </cell>
          <cell r="K2093" t="str">
            <v>Chinese Library of Science</v>
          </cell>
          <cell r="L2093" t="str">
            <v>Volume 1</v>
          </cell>
          <cell r="M2093">
            <v>1</v>
          </cell>
          <cell r="N2093">
            <v>40603</v>
          </cell>
        </row>
        <row r="2094">
          <cell r="C2094">
            <v>11120</v>
          </cell>
          <cell r="D2094" t="str">
            <v>Journal</v>
          </cell>
          <cell r="E2094" t="str">
            <v>Photosynthesis Research</v>
          </cell>
          <cell r="F2094" t="str">
            <v>http://www.springerlink.com/openurl.asp?genre=journal&amp;issn=0166-8595</v>
          </cell>
          <cell r="G2094" t="str">
            <v>http://www.springerlink.com/content/100325</v>
          </cell>
          <cell r="H2094" t="str">
            <v>Springer Netherlands</v>
          </cell>
          <cell r="I2094" t="str">
            <v>0166-8595</v>
          </cell>
          <cell r="J2094" t="str">
            <v>1573-5079</v>
          </cell>
          <cell r="K2094" t="str">
            <v>Biomedical and Life Sciences</v>
          </cell>
          <cell r="L2094" t="str">
            <v>Volume 1</v>
          </cell>
          <cell r="M2094">
            <v>1</v>
          </cell>
          <cell r="N2094">
            <v>29281</v>
          </cell>
        </row>
        <row r="2095">
          <cell r="C2095">
            <v>11099</v>
          </cell>
          <cell r="D2095" t="str">
            <v>Journal</v>
          </cell>
          <cell r="E2095" t="str">
            <v>Photosynthetica</v>
          </cell>
          <cell r="F2095" t="str">
            <v>http://www.springerlink.com/openurl.asp?genre=journal&amp;issn=0300-3604</v>
          </cell>
          <cell r="G2095" t="str">
            <v>http://www.springerlink.com/content/102979</v>
          </cell>
          <cell r="H2095" t="str">
            <v>Springer Netherlands</v>
          </cell>
          <cell r="I2095" t="str">
            <v>0300-3604</v>
          </cell>
          <cell r="J2095" t="str">
            <v>1573-9058</v>
          </cell>
          <cell r="K2095" t="str">
            <v>Biomedical and Life Sciences</v>
          </cell>
          <cell r="L2095" t="str">
            <v>Volume 33</v>
          </cell>
          <cell r="M2095">
            <v>1</v>
          </cell>
          <cell r="N2095">
            <v>35490</v>
          </cell>
        </row>
        <row r="2096">
          <cell r="C2096">
            <v>11110</v>
          </cell>
          <cell r="D2096" t="str">
            <v>Journal</v>
          </cell>
          <cell r="E2096" t="str">
            <v>Physical Oceanography</v>
          </cell>
          <cell r="F2096" t="str">
            <v>http://www.springerlink.com/openurl.asp?genre=journal&amp;issn=0928-5105</v>
          </cell>
          <cell r="G2096" t="str">
            <v>http://www.springerlink.com/content/108673</v>
          </cell>
          <cell r="H2096" t="str">
            <v>Springer New York</v>
          </cell>
          <cell r="I2096" t="str">
            <v>0928-5105</v>
          </cell>
          <cell r="J2096" t="str">
            <v>0928-5105</v>
          </cell>
          <cell r="K2096" t="str">
            <v>Earth and Environmental Science</v>
          </cell>
          <cell r="L2096" t="str">
            <v>Volume 1</v>
          </cell>
          <cell r="M2096">
            <v>1</v>
          </cell>
          <cell r="N2096">
            <v>31807</v>
          </cell>
        </row>
        <row r="2097">
          <cell r="C2097">
            <v>269</v>
          </cell>
          <cell r="D2097" t="str">
            <v>Journal</v>
          </cell>
          <cell r="E2097" t="str">
            <v>Physics and Chemistry of Minerals</v>
          </cell>
          <cell r="F2097" t="str">
            <v>http://www.springerlink.com/openurl.asp?genre=journal&amp;issn=0342-1791</v>
          </cell>
          <cell r="G2097" t="str">
            <v>http://www.springerlink.com/content/100449</v>
          </cell>
          <cell r="H2097" t="str">
            <v>Springer Berlin / Heidelberg</v>
          </cell>
          <cell r="I2097" t="str">
            <v>0342-1791</v>
          </cell>
          <cell r="J2097" t="str">
            <v>1432-2021</v>
          </cell>
          <cell r="K2097" t="str">
            <v>Physics and Astronomy</v>
          </cell>
          <cell r="L2097" t="str">
            <v>Volume 1</v>
          </cell>
          <cell r="M2097">
            <v>1</v>
          </cell>
          <cell r="N2097">
            <v>28185</v>
          </cell>
        </row>
        <row r="2098">
          <cell r="C2098">
            <v>16</v>
          </cell>
          <cell r="D2098" t="str">
            <v>Journal</v>
          </cell>
          <cell r="E2098" t="str">
            <v>Physics in Perspective (PIP)</v>
          </cell>
          <cell r="F2098" t="str">
            <v>http://www.springerlink.com/openurl.asp?genre=journal&amp;issn=1422-6944</v>
          </cell>
          <cell r="G2098" t="str">
            <v>http://www.springerlink.com/content/103309</v>
          </cell>
          <cell r="H2098" t="str">
            <v>Birkhäuser Basel</v>
          </cell>
          <cell r="I2098" t="str">
            <v>1422-6944</v>
          </cell>
          <cell r="J2098" t="str">
            <v>1422-6960</v>
          </cell>
          <cell r="K2098" t="str">
            <v>Physics and Astronomy</v>
          </cell>
          <cell r="L2098" t="str">
            <v>Volume 1</v>
          </cell>
          <cell r="M2098">
            <v>1</v>
          </cell>
          <cell r="N2098">
            <v>36238</v>
          </cell>
        </row>
        <row r="2099">
          <cell r="C2099">
            <v>11450</v>
          </cell>
          <cell r="D2099" t="str">
            <v>Journal</v>
          </cell>
          <cell r="E2099" t="str">
            <v>Physics of Atomic Nuclei</v>
          </cell>
          <cell r="F2099" t="str">
            <v>http://www.springerlink.com/openurl.asp?genre=journal&amp;issn=1063-7788</v>
          </cell>
          <cell r="G2099" t="str">
            <v>http://www.springerlink.com/content/119844</v>
          </cell>
          <cell r="H2099" t="str">
            <v>MAIK Nauka/Interperiodica distributed exclusively by Springer Science+Business Media LLC.</v>
          </cell>
          <cell r="I2099" t="str">
            <v>1063-7788</v>
          </cell>
          <cell r="J2099" t="str">
            <v>1562-692X</v>
          </cell>
          <cell r="K2099" t="str">
            <v>Physics and Astronomy</v>
          </cell>
          <cell r="L2099" t="str">
            <v>Volume 63</v>
          </cell>
          <cell r="M2099">
            <v>1</v>
          </cell>
          <cell r="N2099">
            <v>36526</v>
          </cell>
        </row>
        <row r="2100">
          <cell r="C2100">
            <v>11508</v>
          </cell>
          <cell r="D2100" t="str">
            <v>Journal</v>
          </cell>
          <cell r="E2100" t="str">
            <v>The Physics of Metals and Metallography</v>
          </cell>
          <cell r="F2100" t="str">
            <v>http://www.springerlink.com/openurl.asp?genre=journal&amp;issn=0031-918X</v>
          </cell>
          <cell r="G2100" t="str">
            <v>http://www.springerlink.com/content/119903</v>
          </cell>
          <cell r="H2100" t="str">
            <v>MAIK Nauka/Interperiodica distributed exclusively by Springer Science+Business Media LLC.</v>
          </cell>
          <cell r="I2100" t="str">
            <v>0031-918X</v>
          </cell>
          <cell r="J2100" t="str">
            <v>1555-6190</v>
          </cell>
          <cell r="K2100" t="str">
            <v>Physics and Astronomy</v>
          </cell>
          <cell r="L2100" t="str">
            <v>Volume 101</v>
          </cell>
          <cell r="M2100">
            <v>0</v>
          </cell>
          <cell r="N2100">
            <v>38899</v>
          </cell>
        </row>
        <row r="2101">
          <cell r="C2101">
            <v>11496</v>
          </cell>
          <cell r="D2101" t="str">
            <v>Journal</v>
          </cell>
          <cell r="E2101" t="str">
            <v>Physics of Particles and Nuclei</v>
          </cell>
          <cell r="F2101" t="str">
            <v>http://www.springerlink.com/openurl.asp?genre=journal&amp;issn=1063-7796</v>
          </cell>
          <cell r="G2101" t="str">
            <v>http://www.springerlink.com/content/119891</v>
          </cell>
          <cell r="H2101" t="str">
            <v>MAIK Nauka/Interperiodica distributed exclusively by Springer Science+Business Media LLC.</v>
          </cell>
          <cell r="I2101" t="str">
            <v>1063-7796</v>
          </cell>
          <cell r="J2101" t="str">
            <v>1531-8559</v>
          </cell>
          <cell r="K2101" t="str">
            <v>Physics and Astronomy</v>
          </cell>
          <cell r="L2101" t="str">
            <v>Volume 37</v>
          </cell>
          <cell r="M2101">
            <v>0</v>
          </cell>
          <cell r="N2101">
            <v>39052</v>
          </cell>
        </row>
        <row r="2102">
          <cell r="C2102">
            <v>11497</v>
          </cell>
          <cell r="D2102" t="str">
            <v>Journal</v>
          </cell>
          <cell r="E2102" t="str">
            <v>Physics of Particles and Nuclei Letters</v>
          </cell>
          <cell r="F2102" t="str">
            <v>http://www.springerlink.com/openurl.asp?genre=journal&amp;issn=1547-4771</v>
          </cell>
          <cell r="G2102" t="str">
            <v>http://www.springerlink.com/content/119892</v>
          </cell>
          <cell r="H2102" t="str">
            <v>MAIK Nauka/Interperiodica distributed exclusively by Springer Science+Business Media LLC.</v>
          </cell>
          <cell r="I2102" t="str">
            <v>1547-4771</v>
          </cell>
          <cell r="J2102" t="str">
            <v>1531-8567</v>
          </cell>
          <cell r="K2102" t="str">
            <v>Physics and Astronomy</v>
          </cell>
          <cell r="L2102" t="str">
            <v>Volume 3</v>
          </cell>
          <cell r="M2102">
            <v>0</v>
          </cell>
          <cell r="N2102">
            <v>39052</v>
          </cell>
        </row>
        <row r="2103">
          <cell r="C2103">
            <v>11451</v>
          </cell>
          <cell r="D2103" t="str">
            <v>Journal</v>
          </cell>
          <cell r="E2103" t="str">
            <v>Physics of the Solid State</v>
          </cell>
          <cell r="F2103" t="str">
            <v>http://www.springerlink.com/openurl.asp?genre=journal&amp;issn=1063-7834</v>
          </cell>
          <cell r="G2103" t="str">
            <v>http://www.springerlink.com/content/119845</v>
          </cell>
          <cell r="H2103" t="str">
            <v>MAIK Nauka/Interperiodica distributed exclusively by Springer Science+Business Media LLC.</v>
          </cell>
          <cell r="I2103" t="str">
            <v>1063-7834</v>
          </cell>
          <cell r="J2103" t="str">
            <v>1090-6460</v>
          </cell>
          <cell r="K2103" t="str">
            <v>Physics and Astronomy</v>
          </cell>
          <cell r="L2103" t="str">
            <v>Volume 39</v>
          </cell>
          <cell r="M2103">
            <v>1</v>
          </cell>
          <cell r="N2103">
            <v>35457</v>
          </cell>
        </row>
        <row r="2104">
          <cell r="C2104">
            <v>11975</v>
          </cell>
          <cell r="D2104" t="str">
            <v>Journal</v>
          </cell>
          <cell r="E2104" t="str">
            <v>Physics of Wave Phenomena</v>
          </cell>
          <cell r="F2104" t="str">
            <v>http://www.springerlink.com/openurl.asp?genre=journal&amp;issn=1541-308X</v>
          </cell>
          <cell r="G2104" t="str">
            <v>http://www.springerlink.com/content/120684</v>
          </cell>
          <cell r="H2104" t="str">
            <v>Allerton Press, Inc. distributed exclusively by Springer Science+Business Media LLC</v>
          </cell>
          <cell r="I2104" t="str">
            <v>1541-308X</v>
          </cell>
          <cell r="J2104" t="str">
            <v>1934-807X</v>
          </cell>
          <cell r="K2104" t="str">
            <v>Physics and Astronomy</v>
          </cell>
          <cell r="L2104" t="str">
            <v>Volume 15</v>
          </cell>
          <cell r="M2104">
            <v>1</v>
          </cell>
          <cell r="N2104">
            <v>39142</v>
          </cell>
        </row>
        <row r="2105">
          <cell r="C2105">
            <v>12298</v>
          </cell>
          <cell r="D2105" t="str">
            <v>Journal</v>
          </cell>
          <cell r="E2105" t="str">
            <v>Physiology and Molecular Biology of Plants</v>
          </cell>
          <cell r="F2105" t="str">
            <v>http://www.springerlink.com/openurl.asp?genre=journal&amp;issn=0971-5894</v>
          </cell>
          <cell r="G2105" t="str">
            <v>http://www.springerlink.com/content/120962</v>
          </cell>
          <cell r="H2105" t="str">
            <v>Springer India</v>
          </cell>
          <cell r="I2105" t="str">
            <v>0971-5894</v>
          </cell>
          <cell r="J2105" t="str">
            <v>0974-0430</v>
          </cell>
          <cell r="K2105" t="str">
            <v>Life Sciences</v>
          </cell>
          <cell r="L2105" t="str">
            <v>Volume 14</v>
          </cell>
          <cell r="M2105">
            <v>1</v>
          </cell>
          <cell r="N2105">
            <v>39539</v>
          </cell>
        </row>
        <row r="2106">
          <cell r="C2106">
            <v>11101</v>
          </cell>
          <cell r="D2106" t="str">
            <v>Journal</v>
          </cell>
          <cell r="E2106" t="str">
            <v>Phytochemistry Reviews</v>
          </cell>
          <cell r="F2106" t="str">
            <v>http://www.springerlink.com/openurl.asp?genre=journal&amp;issn=1568-7767</v>
          </cell>
          <cell r="G2106" t="str">
            <v>http://www.springerlink.com/content/109044</v>
          </cell>
          <cell r="H2106" t="str">
            <v>Springer Netherlands</v>
          </cell>
          <cell r="I2106" t="str">
            <v>1568-7767</v>
          </cell>
          <cell r="J2106" t="str">
            <v>1572-980X</v>
          </cell>
          <cell r="K2106" t="str">
            <v>Biomedical and Life Sciences</v>
          </cell>
          <cell r="L2106" t="str">
            <v>Volume 1</v>
          </cell>
          <cell r="M2106">
            <v>1</v>
          </cell>
          <cell r="N2106">
            <v>37257</v>
          </cell>
        </row>
        <row r="2107">
          <cell r="C2107">
            <v>12600</v>
          </cell>
          <cell r="D2107" t="str">
            <v>Journal</v>
          </cell>
          <cell r="E2107" t="str">
            <v>Phytoparasitica</v>
          </cell>
          <cell r="F2107" t="str">
            <v>http://www.springerlink.com/openurl.asp?genre=journal&amp;issn=0334-2123</v>
          </cell>
          <cell r="G2107" t="str">
            <v>http://www.springerlink.com/content/121265</v>
          </cell>
          <cell r="H2107" t="str">
            <v>Springer Netherlands</v>
          </cell>
          <cell r="I2107" t="str">
            <v>0334-2123</v>
          </cell>
          <cell r="J2107" t="str">
            <v>1876-7184</v>
          </cell>
          <cell r="K2107" t="str">
            <v>Life Sciences</v>
          </cell>
          <cell r="L2107" t="str">
            <v>Volume 1</v>
          </cell>
          <cell r="M2107">
            <v>1</v>
          </cell>
          <cell r="N2107">
            <v>26816</v>
          </cell>
        </row>
        <row r="2108">
          <cell r="C2108">
            <v>10298</v>
          </cell>
          <cell r="D2108" t="str">
            <v>Journal</v>
          </cell>
          <cell r="E2108" t="str">
            <v>Phytothérapie</v>
          </cell>
          <cell r="F2108" t="str">
            <v>http://www.springerlink.com/openurl.asp?genre=journal&amp;issn=1624-8597</v>
          </cell>
          <cell r="G2108" t="str">
            <v>http://www.springerlink.com/content/111128</v>
          </cell>
          <cell r="H2108" t="str">
            <v>Springer Paris</v>
          </cell>
          <cell r="I2108" t="str">
            <v>1624-8597</v>
          </cell>
          <cell r="J2108" t="str">
            <v>1765-2847</v>
          </cell>
          <cell r="K2108" t="str">
            <v>Medicine</v>
          </cell>
          <cell r="L2108" t="str">
            <v>Volume 2</v>
          </cell>
          <cell r="M2108">
            <v>1</v>
          </cell>
          <cell r="N2108">
            <v>37987</v>
          </cell>
        </row>
        <row r="2109">
          <cell r="C2109">
            <v>11102</v>
          </cell>
          <cell r="D2109" t="str">
            <v>Journal</v>
          </cell>
          <cell r="E2109" t="str">
            <v>Pituitary</v>
          </cell>
          <cell r="F2109" t="str">
            <v>http://www.springerlink.com/openurl.asp?genre=journal&amp;issn=1386-341X</v>
          </cell>
          <cell r="G2109" t="str">
            <v>http://www.springerlink.com/content/103316</v>
          </cell>
          <cell r="H2109" t="str">
            <v>Springer Netherlands</v>
          </cell>
          <cell r="I2109" t="str">
            <v>1386-341X</v>
          </cell>
          <cell r="J2109" t="str">
            <v>1573-7403</v>
          </cell>
          <cell r="K2109" t="str">
            <v>Medicine</v>
          </cell>
          <cell r="L2109" t="str">
            <v>Volume 1</v>
          </cell>
          <cell r="M2109">
            <v>1</v>
          </cell>
          <cell r="N2109">
            <v>35855</v>
          </cell>
        </row>
        <row r="2110">
          <cell r="C2110" t="e">
            <v>#N/A</v>
          </cell>
          <cell r="D2110" t="str">
            <v>Journal</v>
          </cell>
          <cell r="E2110" t="str">
            <v>Planetary Science</v>
          </cell>
          <cell r="F2110" t="str">
            <v>http://www.springerlink.com/openurl.asp?genre=journal&amp;eissn=2191-2521</v>
          </cell>
          <cell r="G2110" t="str">
            <v>http://www.springerlink.com/content/122240</v>
          </cell>
          <cell r="H2110" t="str">
            <v>Springer New York</v>
          </cell>
          <cell r="J2110" t="str">
            <v>2191-2521</v>
          </cell>
          <cell r="K2110" t="str">
            <v>Extraterrestrial Physics, Space Sciences</v>
          </cell>
        </row>
        <row r="2111">
          <cell r="C2111">
            <v>11104</v>
          </cell>
          <cell r="D2111" t="str">
            <v>Journal</v>
          </cell>
          <cell r="E2111" t="str">
            <v>Plant and Soil</v>
          </cell>
          <cell r="F2111" t="str">
            <v>http://www.springerlink.com/openurl.asp?genre=journal&amp;issn=0032-079X</v>
          </cell>
          <cell r="G2111" t="str">
            <v>http://www.springerlink.com/content/100326</v>
          </cell>
          <cell r="H2111" t="str">
            <v>Springer Netherlands</v>
          </cell>
          <cell r="I2111" t="str">
            <v>0032-079X</v>
          </cell>
          <cell r="J2111" t="str">
            <v>1573-5036</v>
          </cell>
          <cell r="K2111" t="str">
            <v>Biomedical and Life Sciences</v>
          </cell>
          <cell r="L2111" t="str">
            <v>Volume 1</v>
          </cell>
          <cell r="M2111">
            <v>1</v>
          </cell>
          <cell r="N2111">
            <v>17533</v>
          </cell>
        </row>
        <row r="2112">
          <cell r="C2112">
            <v>11816</v>
          </cell>
          <cell r="D2112" t="str">
            <v>Journal</v>
          </cell>
          <cell r="E2112" t="str">
            <v>Plant Biotechnology Reports</v>
          </cell>
          <cell r="F2112" t="str">
            <v>http://www.springerlink.com/openurl.asp?genre=journal&amp;issn=1863-5466</v>
          </cell>
          <cell r="G2112" t="str">
            <v>http://www.springerlink.com/content/120483</v>
          </cell>
          <cell r="H2112" t="str">
            <v>Springer Japan</v>
          </cell>
          <cell r="I2112" t="str">
            <v>1863-5466</v>
          </cell>
          <cell r="J2112" t="str">
            <v>1863-5474</v>
          </cell>
          <cell r="K2112" t="str">
            <v>Biomedical and Life Sciences</v>
          </cell>
          <cell r="L2112" t="str">
            <v>Volume 1</v>
          </cell>
          <cell r="M2112">
            <v>1</v>
          </cell>
          <cell r="N2112">
            <v>39173</v>
          </cell>
        </row>
        <row r="2113">
          <cell r="C2113">
            <v>299</v>
          </cell>
          <cell r="D2113" t="str">
            <v>Journal</v>
          </cell>
          <cell r="E2113" t="str">
            <v>Plant Cell Reports</v>
          </cell>
          <cell r="F2113" t="str">
            <v>http://www.springerlink.com/openurl.asp?genre=journal&amp;issn=0721-7714</v>
          </cell>
          <cell r="G2113" t="str">
            <v>http://www.springerlink.com/content/100383</v>
          </cell>
          <cell r="H2113" t="str">
            <v>Springer Berlin / Heidelberg</v>
          </cell>
          <cell r="I2113" t="str">
            <v>0721-7714</v>
          </cell>
          <cell r="J2113" t="str">
            <v>1432-203X</v>
          </cell>
          <cell r="K2113" t="str">
            <v>Biomedical and Life Sciences</v>
          </cell>
          <cell r="L2113" t="str">
            <v>Volume 1</v>
          </cell>
          <cell r="M2113">
            <v>1</v>
          </cell>
          <cell r="N2113">
            <v>29799</v>
          </cell>
        </row>
        <row r="2114">
          <cell r="C2114">
            <v>11240</v>
          </cell>
          <cell r="D2114" t="str">
            <v>Journal</v>
          </cell>
          <cell r="E2114" t="str">
            <v>Plant Cell, Tissue and Organ Culture</v>
          </cell>
          <cell r="F2114" t="str">
            <v>http://www.springerlink.com/openurl.asp?genre=journal&amp;issn=0167-6857</v>
          </cell>
          <cell r="G2114" t="str">
            <v>http://www.springerlink.com/content/100327</v>
          </cell>
          <cell r="H2114" t="str">
            <v>Springer Netherlands</v>
          </cell>
          <cell r="I2114" t="str">
            <v>0167-6857</v>
          </cell>
          <cell r="J2114" t="str">
            <v>1573-5044</v>
          </cell>
          <cell r="K2114" t="str">
            <v>Biomedical and Life Sciences</v>
          </cell>
          <cell r="L2114" t="str">
            <v>Volume 1</v>
          </cell>
          <cell r="M2114">
            <v>1</v>
          </cell>
          <cell r="N2114">
            <v>29606</v>
          </cell>
        </row>
        <row r="2115">
          <cell r="C2115">
            <v>11258</v>
          </cell>
          <cell r="D2115" t="str">
            <v>Journal</v>
          </cell>
          <cell r="E2115" t="str">
            <v>Plant Ecology</v>
          </cell>
          <cell r="F2115" t="str">
            <v>http://www.springerlink.com/openurl.asp?genre=journal&amp;issn=1385-0237</v>
          </cell>
          <cell r="G2115" t="str">
            <v>http://www.springerlink.com/content/100328</v>
          </cell>
          <cell r="H2115" t="str">
            <v>Springer Netherlands</v>
          </cell>
          <cell r="I2115" t="str">
            <v>1385-0237</v>
          </cell>
          <cell r="J2115" t="str">
            <v>1573-5052</v>
          </cell>
          <cell r="K2115" t="str">
            <v>Biomedical and Life Sciences</v>
          </cell>
          <cell r="L2115" t="str">
            <v>Volume 1</v>
          </cell>
          <cell r="M2115">
            <v>1</v>
          </cell>
          <cell r="N2115">
            <v>17715</v>
          </cell>
        </row>
        <row r="2116">
          <cell r="C2116">
            <v>11130</v>
          </cell>
          <cell r="D2116" t="str">
            <v>Journal</v>
          </cell>
          <cell r="E2116" t="str">
            <v>Plant Foods for Human Nutrition (Formerly Qualitas Plantarum)</v>
          </cell>
          <cell r="F2116" t="str">
            <v>http://www.springerlink.com/openurl.asp?genre=journal&amp;issn=0921-9668</v>
          </cell>
          <cell r="G2116" t="str">
            <v>http://www.springerlink.com/content/102980</v>
          </cell>
          <cell r="H2116" t="str">
            <v>Springer Netherlands</v>
          </cell>
          <cell r="I2116" t="str">
            <v>0921-9668</v>
          </cell>
          <cell r="J2116" t="str">
            <v>1573-9104</v>
          </cell>
          <cell r="K2116" t="str">
            <v>Biomedical and Life Sciences</v>
          </cell>
          <cell r="L2116" t="str">
            <v>Volume 1</v>
          </cell>
          <cell r="M2116">
            <v>1</v>
          </cell>
          <cell r="N2116">
            <v>19176</v>
          </cell>
        </row>
        <row r="2117">
          <cell r="C2117">
            <v>10725</v>
          </cell>
          <cell r="D2117" t="str">
            <v>Journal</v>
          </cell>
          <cell r="E2117" t="str">
            <v>Plant Growth Regulation</v>
          </cell>
          <cell r="F2117" t="str">
            <v>http://www.springerlink.com/openurl.asp?genre=journal&amp;issn=0167-6903</v>
          </cell>
          <cell r="G2117" t="str">
            <v>http://www.springerlink.com/content/100329</v>
          </cell>
          <cell r="H2117" t="str">
            <v>Springer Netherlands</v>
          </cell>
          <cell r="I2117" t="str">
            <v>0167-6903</v>
          </cell>
          <cell r="J2117" t="str">
            <v>1573-5087</v>
          </cell>
          <cell r="K2117" t="str">
            <v>Biomedical and Life Sciences</v>
          </cell>
          <cell r="L2117" t="str">
            <v>Volume 1</v>
          </cell>
          <cell r="M2117">
            <v>1</v>
          </cell>
          <cell r="N2117">
            <v>30011</v>
          </cell>
        </row>
        <row r="2118">
          <cell r="C2118" t="e">
            <v>#N/A</v>
          </cell>
          <cell r="D2118" t="str">
            <v>Journal</v>
          </cell>
          <cell r="E2118" t="str">
            <v>Plant Methods</v>
          </cell>
          <cell r="F2118" t="str">
            <v>http://www.springerlink.com/openurl.asp?genre=journal&amp;eissn=1746-4811</v>
          </cell>
          <cell r="G2118" t="str">
            <v>http://www.springerlink.com/content/121968</v>
          </cell>
          <cell r="H2118" t="str">
            <v>BioMed Central</v>
          </cell>
          <cell r="J2118" t="str">
            <v>1746-4811</v>
          </cell>
          <cell r="K2118" t="str">
            <v>Plant Sciences</v>
          </cell>
          <cell r="L2118" t="str">
            <v>Volume 1</v>
          </cell>
          <cell r="M2118">
            <v>1</v>
          </cell>
          <cell r="N2118">
            <v>38687</v>
          </cell>
        </row>
        <row r="2119">
          <cell r="C2119">
            <v>11103</v>
          </cell>
          <cell r="D2119" t="str">
            <v>Journal</v>
          </cell>
          <cell r="E2119" t="str">
            <v>Plant Molecular Biology</v>
          </cell>
          <cell r="F2119" t="str">
            <v>http://www.springerlink.com/openurl.asp?genre=journal&amp;issn=0167-4412</v>
          </cell>
          <cell r="G2119" t="str">
            <v>http://www.springerlink.com/content/100330</v>
          </cell>
          <cell r="H2119" t="str">
            <v>Springer Netherlands</v>
          </cell>
          <cell r="I2119" t="str">
            <v>0167-4412</v>
          </cell>
          <cell r="J2119" t="str">
            <v>1573-5028</v>
          </cell>
          <cell r="K2119" t="str">
            <v>Biomedical and Life Sciences</v>
          </cell>
          <cell r="L2119" t="str">
            <v>Volume 1</v>
          </cell>
          <cell r="M2119">
            <v>1</v>
          </cell>
          <cell r="N2119">
            <v>29646</v>
          </cell>
        </row>
        <row r="2120">
          <cell r="C2120">
            <v>11105</v>
          </cell>
          <cell r="D2120" t="str">
            <v>Journal</v>
          </cell>
          <cell r="E2120" t="str">
            <v>Plant Molecular Biology Reporter</v>
          </cell>
          <cell r="F2120" t="str">
            <v>http://www.springerlink.com/openurl.asp?genre=journal&amp;issn=0735-9640</v>
          </cell>
          <cell r="G2120" t="str">
            <v>http://www.springerlink.com/content/112114</v>
          </cell>
          <cell r="H2120" t="str">
            <v>Springer Netherlands</v>
          </cell>
          <cell r="I2120" t="str">
            <v>0735-9640</v>
          </cell>
          <cell r="J2120" t="str">
            <v>1572-9818</v>
          </cell>
          <cell r="K2120" t="str">
            <v>Biomedical and Life Sciences</v>
          </cell>
          <cell r="L2120" t="str">
            <v>Volume 1</v>
          </cell>
          <cell r="M2120">
            <v>1</v>
          </cell>
          <cell r="N2120">
            <v>30403</v>
          </cell>
        </row>
        <row r="2121">
          <cell r="C2121">
            <v>606</v>
          </cell>
          <cell r="D2121" t="str">
            <v>Journal</v>
          </cell>
          <cell r="E2121" t="str">
            <v>Plant Systematics and Evolution</v>
          </cell>
          <cell r="F2121" t="str">
            <v>http://www.springerlink.com/openurl.asp?genre=journal&amp;issn=0378-2697</v>
          </cell>
          <cell r="G2121" t="str">
            <v>http://www.springerlink.com/content/104878</v>
          </cell>
          <cell r="H2121" t="str">
            <v>Springer Wien</v>
          </cell>
          <cell r="I2121" t="str">
            <v>0378-2697</v>
          </cell>
          <cell r="J2121" t="str">
            <v>1615-6110</v>
          </cell>
          <cell r="K2121" t="str">
            <v>Biomedical and Life Sciences</v>
          </cell>
          <cell r="L2121" t="str">
            <v>Volume 1</v>
          </cell>
          <cell r="M2121">
            <v>1</v>
          </cell>
          <cell r="N2121" t="str">
            <v>1851-01-01</v>
          </cell>
        </row>
        <row r="2122">
          <cell r="C2122">
            <v>425</v>
          </cell>
          <cell r="D2122" t="str">
            <v>Journal</v>
          </cell>
          <cell r="E2122" t="str">
            <v>Planta</v>
          </cell>
          <cell r="F2122" t="str">
            <v>http://www.springerlink.com/openurl.asp?genre=journal&amp;issn=0032-0935</v>
          </cell>
          <cell r="G2122" t="str">
            <v>http://www.springerlink.com/content/100484</v>
          </cell>
          <cell r="H2122" t="str">
            <v>Springer Berlin / Heidelberg</v>
          </cell>
          <cell r="I2122" t="str">
            <v>0032-0935</v>
          </cell>
          <cell r="J2122" t="str">
            <v>1432-2048</v>
          </cell>
          <cell r="K2122" t="str">
            <v>Biomedical and Life Sciences</v>
          </cell>
          <cell r="L2122" t="str">
            <v>Volume 1</v>
          </cell>
          <cell r="M2122">
            <v>1</v>
          </cell>
          <cell r="N2122">
            <v>9164</v>
          </cell>
        </row>
        <row r="2123">
          <cell r="C2123">
            <v>11090</v>
          </cell>
          <cell r="D2123" t="str">
            <v>Journal</v>
          </cell>
          <cell r="E2123" t="str">
            <v>Plasma Chemistry and Plasma Processing</v>
          </cell>
          <cell r="F2123" t="str">
            <v>http://www.springerlink.com/openurl.asp?genre=journal&amp;issn=0272-4324</v>
          </cell>
          <cell r="G2123" t="str">
            <v>http://www.springerlink.com/content/104961</v>
          </cell>
          <cell r="H2123" t="str">
            <v>Springer Netherlands</v>
          </cell>
          <cell r="I2123" t="str">
            <v>0272-4324</v>
          </cell>
          <cell r="J2123" t="str">
            <v>1572-8986</v>
          </cell>
          <cell r="K2123" t="str">
            <v>Chemistry and Materials Science</v>
          </cell>
          <cell r="L2123" t="str">
            <v>Volume 1</v>
          </cell>
          <cell r="M2123">
            <v>1</v>
          </cell>
          <cell r="N2123">
            <v>29646</v>
          </cell>
        </row>
        <row r="2124">
          <cell r="C2124">
            <v>11452</v>
          </cell>
          <cell r="D2124" t="str">
            <v>Journal</v>
          </cell>
          <cell r="E2124" t="str">
            <v>Plasma Physics Reports</v>
          </cell>
          <cell r="F2124" t="str">
            <v>http://www.springerlink.com/openurl.asp?genre=journal&amp;issn=1063-780X</v>
          </cell>
          <cell r="G2124" t="str">
            <v>http://www.springerlink.com/content/119846</v>
          </cell>
          <cell r="H2124" t="str">
            <v>MAIK Nauka/Interperiodica distributed exclusively by Springer Science+Business Media LLC.</v>
          </cell>
          <cell r="I2124" t="str">
            <v>1063-780X</v>
          </cell>
          <cell r="J2124" t="str">
            <v>1562-6938</v>
          </cell>
          <cell r="K2124" t="str">
            <v>Physics and Astronomy</v>
          </cell>
          <cell r="L2124" t="str">
            <v>Volume 26</v>
          </cell>
          <cell r="M2124">
            <v>1</v>
          </cell>
          <cell r="N2124">
            <v>36526</v>
          </cell>
        </row>
        <row r="2125">
          <cell r="C2125">
            <v>11088</v>
          </cell>
          <cell r="D2125" t="str">
            <v>Journal</v>
          </cell>
          <cell r="E2125" t="str">
            <v>Plasmas and Polymers</v>
          </cell>
          <cell r="F2125" t="str">
            <v>http://www.springerlink.com/openurl.asp?genre=journal&amp;issn=1084-0184</v>
          </cell>
          <cell r="G2125" t="str">
            <v>http://www.springerlink.com/content/105737</v>
          </cell>
          <cell r="H2125" t="str">
            <v>Springer Netherlands</v>
          </cell>
          <cell r="I2125" t="str">
            <v>1084-0184</v>
          </cell>
          <cell r="J2125" t="str">
            <v>1572-8978</v>
          </cell>
          <cell r="K2125" t="str">
            <v>Chemistry and Materials Science</v>
          </cell>
          <cell r="L2125" t="str">
            <v>Volume 1</v>
          </cell>
          <cell r="M2125">
            <v>1</v>
          </cell>
          <cell r="N2125">
            <v>35125</v>
          </cell>
        </row>
        <row r="2126">
          <cell r="C2126">
            <v>11468</v>
          </cell>
          <cell r="D2126" t="str">
            <v>Journal</v>
          </cell>
          <cell r="E2126" t="str">
            <v>Plasmonics</v>
          </cell>
          <cell r="F2126" t="str">
            <v>http://www.springerlink.com/openurl.asp?genre=journal&amp;issn=1557-1955</v>
          </cell>
          <cell r="G2126" t="str">
            <v>http://www.springerlink.com/content/119973</v>
          </cell>
          <cell r="H2126" t="str">
            <v>Springer New York</v>
          </cell>
          <cell r="I2126" t="str">
            <v>1557-1955</v>
          </cell>
          <cell r="J2126" t="str">
            <v>1557-1963</v>
          </cell>
          <cell r="K2126" t="str">
            <v>Medicine</v>
          </cell>
          <cell r="L2126" t="str">
            <v>Volume 1</v>
          </cell>
          <cell r="M2126">
            <v>1</v>
          </cell>
          <cell r="N2126">
            <v>38777</v>
          </cell>
        </row>
        <row r="2127">
          <cell r="C2127" t="e">
            <v>#N/A</v>
          </cell>
          <cell r="D2127" t="str">
            <v>Journal</v>
          </cell>
          <cell r="E2127" t="str">
            <v>PMC Biophysics</v>
          </cell>
          <cell r="F2127" t="str">
            <v>http://www.springerlink.com/openurl.asp?genre=journal&amp;eissn=1757-5036</v>
          </cell>
          <cell r="G2127" t="str">
            <v>http://www.springerlink.com/content/122057</v>
          </cell>
          <cell r="H2127" t="str">
            <v>PhysMath Central Ltd</v>
          </cell>
          <cell r="J2127" t="str">
            <v>1757-5036</v>
          </cell>
          <cell r="K2127" t="str">
            <v>Biophysics and Biological Physics</v>
          </cell>
          <cell r="L2127" t="str">
            <v>Volume 1</v>
          </cell>
          <cell r="M2127">
            <v>1</v>
          </cell>
          <cell r="N2127">
            <v>39783</v>
          </cell>
        </row>
        <row r="2128">
          <cell r="C2128" t="e">
            <v>#N/A</v>
          </cell>
          <cell r="D2128" t="str">
            <v>Journal</v>
          </cell>
          <cell r="E2128" t="str">
            <v>PMC Physics A</v>
          </cell>
          <cell r="F2128" t="str">
            <v>http://www.springerlink.com/openurl.asp?genre=journal&amp;issn=1754-0410</v>
          </cell>
          <cell r="G2128" t="str">
            <v>http://www.springerlink.com/content/122055</v>
          </cell>
          <cell r="H2128" t="str">
            <v>PhysMath Central Ltd</v>
          </cell>
          <cell r="I2128" t="str">
            <v>1754-0410</v>
          </cell>
          <cell r="K2128" t="str">
            <v>Particle and Nuclear Physics</v>
          </cell>
          <cell r="L2128" t="str">
            <v>Volume 1</v>
          </cell>
          <cell r="M2128">
            <v>1</v>
          </cell>
          <cell r="N2128">
            <v>39417</v>
          </cell>
        </row>
        <row r="2129">
          <cell r="C2129" t="e">
            <v>#N/A</v>
          </cell>
          <cell r="D2129" t="str">
            <v>Journal</v>
          </cell>
          <cell r="E2129" t="str">
            <v>PMC Physics B</v>
          </cell>
          <cell r="F2129" t="str">
            <v>http://www.springerlink.com/openurl.asp?genre=journal&amp;eissn=1754-0429</v>
          </cell>
          <cell r="G2129" t="str">
            <v>http://www.springerlink.com/content/122056</v>
          </cell>
          <cell r="H2129" t="str">
            <v>PhysMath Central Ltd</v>
          </cell>
          <cell r="J2129" t="str">
            <v>1754-0429</v>
          </cell>
          <cell r="K2129" t="str">
            <v>Condensed Matter Physics</v>
          </cell>
          <cell r="L2129" t="str">
            <v>Volume 1</v>
          </cell>
          <cell r="M2129">
            <v>1</v>
          </cell>
          <cell r="N2129">
            <v>39783</v>
          </cell>
        </row>
        <row r="2130">
          <cell r="C2130">
            <v>10405</v>
          </cell>
          <cell r="D2130" t="str">
            <v>Journal</v>
          </cell>
          <cell r="E2130" t="str">
            <v>Der Pneumologe</v>
          </cell>
          <cell r="F2130" t="str">
            <v>http://www.springerlink.com/openurl.asp?genre=journal&amp;issn=1613-5636</v>
          </cell>
          <cell r="G2130" t="str">
            <v>http://www.springerlink.com/content/111163</v>
          </cell>
          <cell r="H2130" t="str">
            <v>Springer Berlin / Heidelberg</v>
          </cell>
          <cell r="I2130" t="str">
            <v>1613-5636</v>
          </cell>
          <cell r="J2130" t="str">
            <v>1613-6055</v>
          </cell>
          <cell r="K2130" t="str">
            <v>Medicine</v>
          </cell>
          <cell r="L2130" t="str">
            <v>Volume 1</v>
          </cell>
          <cell r="M2130">
            <v>1</v>
          </cell>
          <cell r="N2130">
            <v>38254</v>
          </cell>
        </row>
        <row r="2131">
          <cell r="C2131" t="e">
            <v>#N/A</v>
          </cell>
          <cell r="D2131" t="str">
            <v>Journal</v>
          </cell>
          <cell r="E2131" t="str">
            <v>Poiesis &amp; Praxis: International Journal of Technology Assessment and Ethics of Science</v>
          </cell>
          <cell r="F2131" t="str">
            <v>http://www.springerlink.com/openurl.asp?genre=journal&amp;issn=1615-6609</v>
          </cell>
          <cell r="G2131" t="str">
            <v>http://www.springerlink.com/content/109376</v>
          </cell>
          <cell r="H2131" t="str">
            <v>Springer Berlin / Heidelberg</v>
          </cell>
          <cell r="I2131" t="str">
            <v>1615-6609</v>
          </cell>
          <cell r="J2131" t="str">
            <v>1615-6617</v>
          </cell>
          <cell r="K2131" t="str">
            <v>Humanities, Social Sciences and Law</v>
          </cell>
          <cell r="L2131" t="str">
            <v>Volume 1</v>
          </cell>
          <cell r="M2131">
            <v>1</v>
          </cell>
          <cell r="N2131">
            <v>37226</v>
          </cell>
        </row>
        <row r="2132">
          <cell r="C2132">
            <v>300</v>
          </cell>
          <cell r="D2132" t="str">
            <v>Journal</v>
          </cell>
          <cell r="E2132" t="str">
            <v>Polar Biology</v>
          </cell>
          <cell r="F2132" t="str">
            <v>http://www.springerlink.com/openurl.asp?genre=journal&amp;issn=0722-4060</v>
          </cell>
          <cell r="G2132" t="str">
            <v>http://www.springerlink.com/content/100450</v>
          </cell>
          <cell r="H2132" t="str">
            <v>Springer Berlin / Heidelberg</v>
          </cell>
          <cell r="I2132" t="str">
            <v>0722-4060</v>
          </cell>
          <cell r="J2132" t="str">
            <v>1432-2056</v>
          </cell>
          <cell r="K2132" t="str">
            <v>Biomedical and Life Sciences</v>
          </cell>
          <cell r="L2132" t="str">
            <v>Volume 1</v>
          </cell>
          <cell r="M2132">
            <v>1</v>
          </cell>
          <cell r="N2132">
            <v>30011</v>
          </cell>
        </row>
        <row r="2133">
          <cell r="C2133">
            <v>11077</v>
          </cell>
          <cell r="D2133" t="str">
            <v>Journal</v>
          </cell>
          <cell r="E2133" t="str">
            <v>Policy Sciences</v>
          </cell>
          <cell r="F2133" t="str">
            <v>http://www.springerlink.com/openurl.asp?genre=journal&amp;issn=0032-2687</v>
          </cell>
          <cell r="G2133" t="str">
            <v>http://www.springerlink.com/content/102982</v>
          </cell>
          <cell r="H2133" t="str">
            <v>Springer Netherlands</v>
          </cell>
          <cell r="I2133" t="str">
            <v>0032-2687</v>
          </cell>
          <cell r="J2133" t="str">
            <v>1573-0891</v>
          </cell>
          <cell r="K2133" t="str">
            <v>Business and Economics</v>
          </cell>
          <cell r="L2133" t="str">
            <v>Volume 1</v>
          </cell>
          <cell r="M2133">
            <v>1</v>
          </cell>
          <cell r="N2133">
            <v>25628</v>
          </cell>
        </row>
        <row r="2134">
          <cell r="C2134">
            <v>11109</v>
          </cell>
          <cell r="D2134" t="str">
            <v>Journal</v>
          </cell>
          <cell r="E2134" t="str">
            <v>Political Behavior</v>
          </cell>
          <cell r="F2134" t="str">
            <v>http://www.springerlink.com/openurl.asp?genre=journal&amp;issn=0190-9320</v>
          </cell>
          <cell r="G2134" t="str">
            <v>http://www.springerlink.com/content/104963</v>
          </cell>
          <cell r="H2134" t="str">
            <v>Springer Netherlands</v>
          </cell>
          <cell r="I2134" t="str">
            <v>0190-9320</v>
          </cell>
          <cell r="J2134" t="str">
            <v>1573-6687</v>
          </cell>
          <cell r="K2134" t="str">
            <v>Behavioral Science</v>
          </cell>
          <cell r="L2134" t="str">
            <v>Volume 1</v>
          </cell>
          <cell r="M2134">
            <v>1</v>
          </cell>
          <cell r="N2134">
            <v>28915</v>
          </cell>
        </row>
        <row r="2135">
          <cell r="C2135">
            <v>11615</v>
          </cell>
          <cell r="D2135" t="str">
            <v>Journal</v>
          </cell>
          <cell r="E2135" t="str">
            <v>Politische Vierteljahresschrift</v>
          </cell>
          <cell r="F2135" t="str">
            <v>http://www.springerlink.com/openurl.asp?genre=journal&amp;issn=0032-3470</v>
          </cell>
          <cell r="G2135" t="str">
            <v>http://www.springerlink.com/content/120461</v>
          </cell>
          <cell r="H2135" t="str">
            <v>VS Verlag für Sozialwissenschaften</v>
          </cell>
          <cell r="I2135" t="str">
            <v>0032-3470</v>
          </cell>
          <cell r="J2135" t="str">
            <v>1862-2860</v>
          </cell>
          <cell r="K2135" t="str">
            <v>Social Sciences</v>
          </cell>
          <cell r="L2135" t="str">
            <v>Volume 41</v>
          </cell>
          <cell r="M2135">
            <v>1</v>
          </cell>
          <cell r="N2135">
            <v>36586</v>
          </cell>
        </row>
        <row r="2136">
          <cell r="C2136">
            <v>289</v>
          </cell>
          <cell r="D2136" t="str">
            <v>Journal</v>
          </cell>
          <cell r="E2136" t="str">
            <v>Polymer Bulletin</v>
          </cell>
          <cell r="F2136" t="str">
            <v>http://www.springerlink.com/openurl.asp?genre=journal&amp;issn=0170-0839</v>
          </cell>
          <cell r="G2136" t="str">
            <v>http://www.springerlink.com/content/102513</v>
          </cell>
          <cell r="H2136" t="str">
            <v>Springer Berlin / Heidelberg</v>
          </cell>
          <cell r="I2136" t="str">
            <v>0170-0839</v>
          </cell>
          <cell r="J2136" t="str">
            <v>1436-2449</v>
          </cell>
          <cell r="K2136" t="str">
            <v>Physics and Astronomy</v>
          </cell>
          <cell r="L2136" t="str">
            <v>Volume 1</v>
          </cell>
          <cell r="M2136">
            <v>1</v>
          </cell>
          <cell r="N2136">
            <v>28703</v>
          </cell>
        </row>
        <row r="2137">
          <cell r="C2137">
            <v>11498</v>
          </cell>
          <cell r="D2137" t="str">
            <v>Journal</v>
          </cell>
          <cell r="E2137" t="str">
            <v>Polymer Science Series A</v>
          </cell>
          <cell r="F2137" t="str">
            <v>http://www.springerlink.com/openurl.asp?genre=journal&amp;issn=0965-545X</v>
          </cell>
          <cell r="G2137" t="str">
            <v>http://www.springerlink.com/content/119893</v>
          </cell>
          <cell r="H2137" t="str">
            <v>MAIK Nauka/Interperiodica distributed exclusively by Springer Science+Business Media LLC.</v>
          </cell>
          <cell r="I2137" t="str">
            <v>0965-545X</v>
          </cell>
          <cell r="J2137" t="str">
            <v>1555-6107</v>
          </cell>
          <cell r="K2137" t="str">
            <v>Chemistry and Materials Science</v>
          </cell>
          <cell r="L2137" t="str">
            <v>Volume 48</v>
          </cell>
          <cell r="M2137">
            <v>1</v>
          </cell>
          <cell r="N2137">
            <v>38725</v>
          </cell>
        </row>
        <row r="2138">
          <cell r="C2138">
            <v>11499</v>
          </cell>
          <cell r="D2138" t="str">
            <v>Journal</v>
          </cell>
          <cell r="E2138" t="str">
            <v>Polymer Science Series B</v>
          </cell>
          <cell r="F2138" t="str">
            <v>http://www.springerlink.com/openurl.asp?genre=journal&amp;issn=1560-0904</v>
          </cell>
          <cell r="G2138" t="str">
            <v>http://www.springerlink.com/content/119894</v>
          </cell>
          <cell r="H2138" t="str">
            <v>MAIK Nauka/Interperiodica distributed exclusively by Springer Science+Business Media LLC.</v>
          </cell>
          <cell r="I2138" t="str">
            <v>1560-0904</v>
          </cell>
          <cell r="J2138" t="str">
            <v>1555-6123</v>
          </cell>
          <cell r="K2138" t="str">
            <v>Chemistry and Materials Science</v>
          </cell>
          <cell r="L2138" t="str">
            <v>Volume 48</v>
          </cell>
          <cell r="M2138">
            <v>1</v>
          </cell>
          <cell r="N2138">
            <v>38718</v>
          </cell>
        </row>
        <row r="2139">
          <cell r="C2139">
            <v>11500</v>
          </cell>
          <cell r="D2139" t="str">
            <v>Journal</v>
          </cell>
          <cell r="E2139" t="str">
            <v>Polymer Science Series C</v>
          </cell>
          <cell r="F2139" t="str">
            <v>http://www.springerlink.com/openurl.asp?genre=journal&amp;issn=1811-2382</v>
          </cell>
          <cell r="G2139" t="str">
            <v>http://www.springerlink.com/content/119895</v>
          </cell>
          <cell r="H2139" t="str">
            <v>MAIK Nauka/Interperiodica distributed exclusively by Springer Science+Business Media LLC.</v>
          </cell>
          <cell r="I2139" t="str">
            <v>1811-2382</v>
          </cell>
          <cell r="J2139" t="str">
            <v>1555-614X</v>
          </cell>
          <cell r="K2139" t="str">
            <v>Chemistry and Materials Science</v>
          </cell>
          <cell r="L2139" t="str">
            <v>Volume 48</v>
          </cell>
          <cell r="M2139">
            <v>1</v>
          </cell>
          <cell r="N2139">
            <v>38899</v>
          </cell>
        </row>
        <row r="2140">
          <cell r="C2140">
            <v>12260</v>
          </cell>
          <cell r="D2140" t="str">
            <v>Journal</v>
          </cell>
          <cell r="E2140" t="str">
            <v>Polymer Science Series D</v>
          </cell>
          <cell r="F2140" t="str">
            <v>http://www.springerlink.com/openurl.asp?genre=journal&amp;issn=1995-4212</v>
          </cell>
          <cell r="G2140" t="str">
            <v>http://www.springerlink.com/content/120928</v>
          </cell>
          <cell r="H2140" t="str">
            <v>MAIK Nauka/Interperiodica distributed exclusively by Springer Science+Business Media LLC.</v>
          </cell>
          <cell r="I2140" t="str">
            <v>1995-4212</v>
          </cell>
          <cell r="J2140" t="str">
            <v>1995-4220</v>
          </cell>
          <cell r="K2140" t="str">
            <v>Chemistry</v>
          </cell>
          <cell r="L2140" t="str">
            <v>Volume 1</v>
          </cell>
          <cell r="M2140">
            <v>1</v>
          </cell>
          <cell r="N2140">
            <v>39510</v>
          </cell>
        </row>
        <row r="2141">
          <cell r="C2141">
            <v>11111</v>
          </cell>
          <cell r="D2141" t="str">
            <v>Journal</v>
          </cell>
          <cell r="E2141" t="str">
            <v>Population &amp; Environment</v>
          </cell>
          <cell r="F2141" t="str">
            <v>http://www.springerlink.com/openurl.asp?genre=journal&amp;issn=0199-0039</v>
          </cell>
          <cell r="G2141" t="str">
            <v>http://www.springerlink.com/content/105738</v>
          </cell>
          <cell r="H2141" t="str">
            <v>Springer Netherlands</v>
          </cell>
          <cell r="I2141" t="str">
            <v>0199-0039</v>
          </cell>
          <cell r="J2141" t="str">
            <v>1573-7810</v>
          </cell>
          <cell r="K2141" t="str">
            <v>Humanities, Social Sciences and Law</v>
          </cell>
          <cell r="L2141" t="str">
            <v>Volume 1</v>
          </cell>
          <cell r="M2141">
            <v>1</v>
          </cell>
          <cell r="N2141">
            <v>28550</v>
          </cell>
        </row>
        <row r="2142">
          <cell r="C2142">
            <v>10144</v>
          </cell>
          <cell r="D2142" t="str">
            <v>Journal</v>
          </cell>
          <cell r="E2142" t="str">
            <v>Population Ecology</v>
          </cell>
          <cell r="F2142" t="str">
            <v>http://www.springerlink.com/openurl.asp?genre=journal&amp;issn=1438-3896</v>
          </cell>
          <cell r="G2142" t="str">
            <v>http://www.springerlink.com/content/103139</v>
          </cell>
          <cell r="H2142" t="str">
            <v>Springer Japan</v>
          </cell>
          <cell r="I2142" t="str">
            <v>1438-3896</v>
          </cell>
          <cell r="J2142" t="str">
            <v>1438-390X</v>
          </cell>
          <cell r="K2142" t="str">
            <v>Biomedical and Life Sciences</v>
          </cell>
          <cell r="L2142" t="str">
            <v>Volume 42</v>
          </cell>
          <cell r="M2142">
            <v>1</v>
          </cell>
          <cell r="N2142">
            <v>36636</v>
          </cell>
        </row>
        <row r="2143">
          <cell r="C2143" t="e">
            <v>#N/A</v>
          </cell>
          <cell r="D2143" t="str">
            <v>Journal</v>
          </cell>
          <cell r="E2143" t="str">
            <v>Population Health Metrics</v>
          </cell>
          <cell r="F2143" t="str">
            <v>http://www.springerlink.com/openurl.asp?genre=journal&amp;eissn=1478-7954</v>
          </cell>
          <cell r="G2143" t="str">
            <v>http://www.springerlink.com/content/121937</v>
          </cell>
          <cell r="H2143" t="str">
            <v>BioMed Central</v>
          </cell>
          <cell r="J2143" t="str">
            <v>1478-7954</v>
          </cell>
          <cell r="K2143" t="str">
            <v>Epidemiology</v>
          </cell>
          <cell r="L2143" t="str">
            <v>Volume 1</v>
          </cell>
          <cell r="M2143">
            <v>1</v>
          </cell>
          <cell r="N2143">
            <v>37956</v>
          </cell>
        </row>
        <row r="2144">
          <cell r="C2144">
            <v>11113</v>
          </cell>
          <cell r="D2144" t="str">
            <v>Journal</v>
          </cell>
          <cell r="E2144" t="str">
            <v>Population Research and Policy Review</v>
          </cell>
          <cell r="F2144" t="str">
            <v>http://www.springerlink.com/openurl.asp?genre=journal&amp;issn=0167-5923</v>
          </cell>
          <cell r="G2144" t="str">
            <v>http://www.springerlink.com/content/102983</v>
          </cell>
          <cell r="H2144" t="str">
            <v>Springer Netherlands</v>
          </cell>
          <cell r="I2144" t="str">
            <v>0167-5923</v>
          </cell>
          <cell r="J2144" t="str">
            <v>1573-7829</v>
          </cell>
          <cell r="K2144" t="str">
            <v>Humanities, Social Sciences and Law</v>
          </cell>
          <cell r="L2144" t="str">
            <v>Volume 1</v>
          </cell>
          <cell r="M2144">
            <v>1</v>
          </cell>
          <cell r="N2144">
            <v>29952</v>
          </cell>
        </row>
        <row r="2145">
          <cell r="C2145">
            <v>10258</v>
          </cell>
          <cell r="D2145" t="str">
            <v>Journal</v>
          </cell>
          <cell r="E2145" t="str">
            <v>Portuguese Economic Journal</v>
          </cell>
          <cell r="F2145" t="str">
            <v>http://www.springerlink.com/openurl.asp?genre=journal&amp;issn=1617-982X</v>
          </cell>
          <cell r="G2145" t="str">
            <v>http://www.springerlink.com/content/111060</v>
          </cell>
          <cell r="H2145" t="str">
            <v>Springer Berlin / Heidelberg</v>
          </cell>
          <cell r="I2145" t="str">
            <v>1617-982X</v>
          </cell>
          <cell r="J2145" t="str">
            <v>1617-9838</v>
          </cell>
          <cell r="K2145" t="str">
            <v>Business and Economics</v>
          </cell>
          <cell r="L2145" t="str">
            <v>Volume 1</v>
          </cell>
          <cell r="M2145">
            <v>1</v>
          </cell>
          <cell r="N2145">
            <v>37316</v>
          </cell>
        </row>
        <row r="2146">
          <cell r="C2146">
            <v>11117</v>
          </cell>
          <cell r="D2146" t="str">
            <v>Journal</v>
          </cell>
          <cell r="E2146" t="str">
            <v>Positivity</v>
          </cell>
          <cell r="F2146" t="str">
            <v>http://www.springerlink.com/openurl.asp?genre=journal&amp;issn=1385-1292</v>
          </cell>
          <cell r="G2146" t="str">
            <v>http://www.springerlink.com/content/102984</v>
          </cell>
          <cell r="H2146" t="str">
            <v>Birkhäuser Basel</v>
          </cell>
          <cell r="I2146" t="str">
            <v>1385-1292</v>
          </cell>
          <cell r="J2146" t="str">
            <v>1572-9281</v>
          </cell>
          <cell r="K2146" t="str">
            <v>Mathematics and Statistics</v>
          </cell>
          <cell r="L2146" t="str">
            <v>Volume 1</v>
          </cell>
          <cell r="M2146">
            <v>1</v>
          </cell>
          <cell r="N2146">
            <v>35510</v>
          </cell>
        </row>
        <row r="2147">
          <cell r="C2147">
            <v>11540</v>
          </cell>
          <cell r="D2147" t="str">
            <v>Journal</v>
          </cell>
          <cell r="E2147" t="str">
            <v>Potato Research</v>
          </cell>
          <cell r="F2147" t="str">
            <v>http://www.springerlink.com/openurl.asp?genre=journal&amp;issn=0014-3065</v>
          </cell>
          <cell r="G2147" t="str">
            <v>http://www.springerlink.com/content/120093</v>
          </cell>
          <cell r="H2147" t="str">
            <v>Springer Netherlands</v>
          </cell>
          <cell r="I2147" t="str">
            <v>0014-3065</v>
          </cell>
          <cell r="J2147" t="str">
            <v>1871-4528</v>
          </cell>
          <cell r="K2147" t="str">
            <v>Biomedical and Life Sciences</v>
          </cell>
          <cell r="L2147" t="str">
            <v>Volume 1</v>
          </cell>
          <cell r="M2147">
            <v>1</v>
          </cell>
          <cell r="N2147">
            <v>21257</v>
          </cell>
        </row>
        <row r="2148">
          <cell r="C2148">
            <v>11118</v>
          </cell>
          <cell r="D2148" t="str">
            <v>Journal</v>
          </cell>
          <cell r="E2148" t="str">
            <v>Potential Analysis</v>
          </cell>
          <cell r="F2148" t="str">
            <v>http://www.springerlink.com/openurl.asp?genre=journal&amp;issn=0926-2601</v>
          </cell>
          <cell r="G2148" t="str">
            <v>http://www.springerlink.com/content/100331</v>
          </cell>
          <cell r="H2148" t="str">
            <v>Springer Netherlands</v>
          </cell>
          <cell r="I2148" t="str">
            <v>0926-2601</v>
          </cell>
          <cell r="J2148" t="str">
            <v>1572-929X</v>
          </cell>
          <cell r="K2148" t="str">
            <v>Mathematics and Statistics</v>
          </cell>
          <cell r="L2148" t="str">
            <v>Volume 1</v>
          </cell>
          <cell r="M2148">
            <v>1</v>
          </cell>
          <cell r="N2148">
            <v>33664</v>
          </cell>
        </row>
        <row r="2149">
          <cell r="C2149">
            <v>11106</v>
          </cell>
          <cell r="D2149" t="str">
            <v>Journal</v>
          </cell>
          <cell r="E2149" t="str">
            <v>Powder Metallurgy and Metal Ceramics</v>
          </cell>
          <cell r="F2149" t="str">
            <v>http://www.springerlink.com/openurl.asp?genre=journal&amp;issn=1068-1302</v>
          </cell>
          <cell r="G2149" t="str">
            <v>http://www.springerlink.com/content/106491</v>
          </cell>
          <cell r="H2149" t="str">
            <v>Springer New York</v>
          </cell>
          <cell r="I2149" t="str">
            <v>1068-1302</v>
          </cell>
          <cell r="J2149" t="str">
            <v>1573-9066</v>
          </cell>
          <cell r="K2149" t="str">
            <v>Engineering</v>
          </cell>
          <cell r="L2149" t="str">
            <v>Volume 1</v>
          </cell>
          <cell r="M2149">
            <v>1</v>
          </cell>
          <cell r="N2149">
            <v>22647</v>
          </cell>
        </row>
        <row r="2150">
          <cell r="C2150">
            <v>10749</v>
          </cell>
          <cell r="D2150" t="str">
            <v>Journal</v>
          </cell>
          <cell r="E2150" t="str">
            <v>Power Technology and Engineering (formerly Hydrotechnical Construction)</v>
          </cell>
          <cell r="F2150" t="str">
            <v>http://www.springerlink.com/openurl.asp?genre=journal&amp;issn=1570-145X</v>
          </cell>
          <cell r="G2150" t="str">
            <v>http://www.springerlink.com/content/106472</v>
          </cell>
          <cell r="H2150" t="str">
            <v>Springer New York</v>
          </cell>
          <cell r="I2150" t="str">
            <v>1570-145X</v>
          </cell>
          <cell r="J2150" t="str">
            <v>1570-1468</v>
          </cell>
          <cell r="K2150" t="str">
            <v>Engineering</v>
          </cell>
          <cell r="L2150" t="str">
            <v>Volume 1</v>
          </cell>
          <cell r="M2150">
            <v>1</v>
          </cell>
          <cell r="N2150">
            <v>24484</v>
          </cell>
        </row>
        <row r="2151">
          <cell r="C2151">
            <v>12043</v>
          </cell>
          <cell r="D2151" t="str">
            <v>Journal</v>
          </cell>
          <cell r="E2151" t="str">
            <v>Pramana</v>
          </cell>
          <cell r="F2151" t="str">
            <v>http://www.springerlink.com/openurl.asp?genre=journal&amp;issn=0304-4289</v>
          </cell>
          <cell r="G2151" t="str">
            <v>http://www.springerlink.com/content/120422</v>
          </cell>
          <cell r="H2151" t="str">
            <v>Springer India, in co-publication with Indian Academy of Sciences</v>
          </cell>
          <cell r="I2151" t="str">
            <v>0304-4289</v>
          </cell>
          <cell r="J2151" t="str">
            <v>0973-7111</v>
          </cell>
          <cell r="K2151" t="str">
            <v>Physics and Astronomy</v>
          </cell>
          <cell r="L2151" t="str">
            <v>Volume 1</v>
          </cell>
          <cell r="M2151">
            <v>1</v>
          </cell>
          <cell r="N2151">
            <v>26846</v>
          </cell>
        </row>
        <row r="2152">
          <cell r="C2152">
            <v>11119</v>
          </cell>
          <cell r="D2152" t="str">
            <v>Journal</v>
          </cell>
          <cell r="E2152" t="str">
            <v>Precision Agriculture</v>
          </cell>
          <cell r="F2152" t="str">
            <v>http://www.springerlink.com/openurl.asp?genre=journal&amp;issn=1385-2256</v>
          </cell>
          <cell r="G2152" t="str">
            <v>http://www.springerlink.com/content/103317</v>
          </cell>
          <cell r="H2152" t="str">
            <v>Springer Netherlands</v>
          </cell>
          <cell r="I2152" t="str">
            <v>1385-2256</v>
          </cell>
          <cell r="J2152" t="str">
            <v>1573-1618</v>
          </cell>
          <cell r="K2152" t="str">
            <v>Earth and Environmental Science</v>
          </cell>
          <cell r="L2152" t="str">
            <v>Volume 1</v>
          </cell>
          <cell r="M2152">
            <v>1</v>
          </cell>
          <cell r="N2152">
            <v>36161</v>
          </cell>
        </row>
        <row r="2153">
          <cell r="C2153">
            <v>11121</v>
          </cell>
          <cell r="D2153" t="str">
            <v>Journal</v>
          </cell>
          <cell r="E2153" t="str">
            <v>Prevention Science</v>
          </cell>
          <cell r="F2153" t="str">
            <v>http://www.springerlink.com/openurl.asp?genre=journal&amp;issn=1389-4986</v>
          </cell>
          <cell r="G2153" t="str">
            <v>http://www.springerlink.com/content/104965</v>
          </cell>
          <cell r="H2153" t="str">
            <v>Springer Netherlands</v>
          </cell>
          <cell r="I2153" t="str">
            <v>1389-4986</v>
          </cell>
          <cell r="J2153" t="str">
            <v>1573-6695</v>
          </cell>
          <cell r="K2153" t="str">
            <v>Behavioral Science</v>
          </cell>
          <cell r="L2153" t="str">
            <v>Volume 1</v>
          </cell>
          <cell r="M2153">
            <v>1</v>
          </cell>
          <cell r="N2153">
            <v>36586</v>
          </cell>
        </row>
        <row r="2154">
          <cell r="C2154">
            <v>10329</v>
          </cell>
          <cell r="D2154" t="str">
            <v>Journal</v>
          </cell>
          <cell r="E2154" t="str">
            <v>Primates</v>
          </cell>
          <cell r="F2154" t="str">
            <v>http://www.springerlink.com/openurl.asp?genre=journal&amp;issn=0032-8332</v>
          </cell>
          <cell r="G2154" t="str">
            <v>http://www.springerlink.com/content/109670</v>
          </cell>
          <cell r="H2154" t="str">
            <v>Springer Japan</v>
          </cell>
          <cell r="I2154" t="str">
            <v>0032-8332</v>
          </cell>
          <cell r="J2154" t="str">
            <v>1610-7365</v>
          </cell>
          <cell r="K2154" t="str">
            <v>Biomedical and Life Sciences</v>
          </cell>
          <cell r="L2154" t="str">
            <v>Volume 1</v>
          </cell>
          <cell r="M2154">
            <v>1</v>
          </cell>
          <cell r="N2154">
            <v>20880</v>
          </cell>
        </row>
        <row r="2155">
          <cell r="C2155">
            <v>440</v>
          </cell>
          <cell r="D2155" t="str">
            <v>Journal</v>
          </cell>
          <cell r="E2155" t="str">
            <v>Probability Theory and Related Fields</v>
          </cell>
          <cell r="F2155" t="str">
            <v>http://www.springerlink.com/openurl.asp?genre=journal&amp;issn=0178-8051</v>
          </cell>
          <cell r="G2155" t="str">
            <v>http://www.springerlink.com/content/100451</v>
          </cell>
          <cell r="H2155" t="str">
            <v>Springer Berlin / Heidelberg</v>
          </cell>
          <cell r="I2155" t="str">
            <v>0178-8051</v>
          </cell>
          <cell r="J2155" t="str">
            <v>1432-2064</v>
          </cell>
          <cell r="K2155" t="str">
            <v>Mathematics and Statistics</v>
          </cell>
          <cell r="L2155" t="str">
            <v>Volume 1</v>
          </cell>
          <cell r="M2155">
            <v>1</v>
          </cell>
          <cell r="N2155">
            <v>22647</v>
          </cell>
        </row>
        <row r="2156">
          <cell r="C2156">
            <v>12602</v>
          </cell>
          <cell r="D2156" t="str">
            <v>Journal</v>
          </cell>
          <cell r="E2156" t="str">
            <v>Probiotics and Antimicrobial Proteins</v>
          </cell>
          <cell r="F2156" t="str">
            <v>http://www.springerlink.com/openurl.asp?genre=journal&amp;issn=1867-1306</v>
          </cell>
          <cell r="G2156" t="str">
            <v>http://www.springerlink.com/content/121335</v>
          </cell>
          <cell r="H2156" t="str">
            <v>Springer New York</v>
          </cell>
          <cell r="I2156" t="str">
            <v>1867-1306</v>
          </cell>
          <cell r="J2156" t="str">
            <v>1867-1314</v>
          </cell>
          <cell r="K2156" t="str">
            <v>Life Sciences</v>
          </cell>
          <cell r="L2156" t="str">
            <v>Volume 1</v>
          </cell>
          <cell r="M2156">
            <v>1</v>
          </cell>
          <cell r="N2156">
            <v>39965</v>
          </cell>
        </row>
        <row r="2157">
          <cell r="C2157">
            <v>11122</v>
          </cell>
          <cell r="D2157" t="str">
            <v>Journal</v>
          </cell>
          <cell r="E2157" t="str">
            <v>Problems of Information Transmission</v>
          </cell>
          <cell r="F2157" t="str">
            <v>http://www.springerlink.com/openurl.asp?genre=journal&amp;issn=0032-9460</v>
          </cell>
          <cell r="G2157" t="str">
            <v>http://www.springerlink.com/content/106530</v>
          </cell>
          <cell r="H2157" t="str">
            <v>MAIK Nauka/Interperiodica distributed exclusively by Springer Science+Business Media LLC.</v>
          </cell>
          <cell r="I2157" t="str">
            <v>0032-9460</v>
          </cell>
          <cell r="J2157" t="str">
            <v>1608-3253</v>
          </cell>
          <cell r="K2157" t="str">
            <v>Computer Science</v>
          </cell>
          <cell r="L2157" t="str">
            <v>Volume 37</v>
          </cell>
          <cell r="M2157">
            <v>1</v>
          </cell>
          <cell r="N2157">
            <v>36892</v>
          </cell>
        </row>
        <row r="2158">
          <cell r="C2158">
            <v>735</v>
          </cell>
          <cell r="D2158" t="str">
            <v>Journal</v>
          </cell>
          <cell r="E2158" t="str">
            <v>ProCare</v>
          </cell>
          <cell r="F2158" t="str">
            <v>http://www.springerlink.com/openurl.asp?genre=journal&amp;issn=0949-7323</v>
          </cell>
          <cell r="G2158" t="str">
            <v>http://www.springerlink.com/content/121260</v>
          </cell>
          <cell r="H2158" t="str">
            <v>Springer Wien</v>
          </cell>
          <cell r="I2158" t="str">
            <v>0949-7323</v>
          </cell>
          <cell r="J2158" t="str">
            <v>1613-7574</v>
          </cell>
          <cell r="K2158" t="str">
            <v>Medicine &amp; Public Health</v>
          </cell>
          <cell r="L2158" t="str">
            <v>Volume 13</v>
          </cell>
          <cell r="M2158">
            <v>11</v>
          </cell>
          <cell r="N2158">
            <v>39753</v>
          </cell>
        </row>
        <row r="2159">
          <cell r="C2159" t="e">
            <v>#N/A</v>
          </cell>
          <cell r="D2159" t="str">
            <v>Journal</v>
          </cell>
          <cell r="E2159" t="str">
            <v>Proceedings: Animal Sciences</v>
          </cell>
          <cell r="F2159" t="str">
            <v>http://www.springerlink.com/openurl.asp?genre=journal&amp;issn=0253-4118</v>
          </cell>
          <cell r="G2159" t="str">
            <v>http://www.springerlink.com/content/121740</v>
          </cell>
          <cell r="H2159" t="str">
            <v>Springer India</v>
          </cell>
          <cell r="I2159" t="str">
            <v>0253-4118</v>
          </cell>
          <cell r="K2159" t="str">
            <v>Biomedical and Life Sciences</v>
          </cell>
          <cell r="L2159" t="str">
            <v>Volume 87</v>
          </cell>
          <cell r="M2159">
            <v>3</v>
          </cell>
          <cell r="N2159">
            <v>28550</v>
          </cell>
        </row>
        <row r="2160">
          <cell r="C2160">
            <v>12044</v>
          </cell>
          <cell r="D2160" t="str">
            <v>Journal</v>
          </cell>
          <cell r="E2160" t="str">
            <v>Proceedings Mathematical Sciences</v>
          </cell>
          <cell r="F2160" t="str">
            <v>http://www.springerlink.com/openurl.asp?genre=journal&amp;issn=0253-4142</v>
          </cell>
          <cell r="G2160" t="str">
            <v>http://www.springerlink.com/content/120423</v>
          </cell>
          <cell r="H2160" t="str">
            <v>Springer India, in co-publication with Indian Academy of Sciences</v>
          </cell>
          <cell r="I2160" t="str">
            <v>0253-4142</v>
          </cell>
          <cell r="J2160" t="str">
            <v>0973-7685</v>
          </cell>
          <cell r="K2160" t="str">
            <v>Mathematics</v>
          </cell>
          <cell r="L2160" t="str">
            <v>Volume 1</v>
          </cell>
          <cell r="M2160">
            <v>1</v>
          </cell>
          <cell r="N2160">
            <v>12601</v>
          </cell>
        </row>
        <row r="2161">
          <cell r="C2161">
            <v>11501</v>
          </cell>
          <cell r="D2161" t="str">
            <v>Journal</v>
          </cell>
          <cell r="E2161" t="str">
            <v>Proceedings of the Steklov Institute of Mathematics</v>
          </cell>
          <cell r="F2161" t="str">
            <v>http://www.springerlink.com/openurl.asp?genre=journal&amp;issn=0081-5438</v>
          </cell>
          <cell r="G2161" t="str">
            <v>http://www.springerlink.com/content/119896</v>
          </cell>
          <cell r="H2161" t="str">
            <v>MAIK Nauka/Interperiodica distributed exclusively by Springer Science+Business Media LLC.</v>
          </cell>
          <cell r="I2161" t="str">
            <v>0081-5438</v>
          </cell>
          <cell r="J2161" t="str">
            <v>1531-8605</v>
          </cell>
          <cell r="K2161" t="str">
            <v>Mathematics and Statistics</v>
          </cell>
          <cell r="L2161" t="str">
            <v>Volume 252</v>
          </cell>
          <cell r="M2161">
            <v>1</v>
          </cell>
          <cell r="N2161">
            <v>38718</v>
          </cell>
        </row>
        <row r="2162">
          <cell r="C2162">
            <v>12595</v>
          </cell>
          <cell r="D2162" t="str">
            <v>Journal</v>
          </cell>
          <cell r="E2162" t="str">
            <v>Proceedings of the Zoological Society</v>
          </cell>
          <cell r="F2162" t="str">
            <v>http://www.springerlink.com/openurl.asp?genre=journal&amp;issn=0373-5893</v>
          </cell>
          <cell r="G2162" t="str">
            <v>http://www.springerlink.com/content/121452</v>
          </cell>
          <cell r="H2162" t="str">
            <v>Springer India</v>
          </cell>
          <cell r="I2162" t="str">
            <v>0373-5893</v>
          </cell>
          <cell r="J2162" t="str">
            <v>0974-6919</v>
          </cell>
          <cell r="K2162" t="str">
            <v>Life Sciences</v>
          </cell>
          <cell r="L2162" t="str">
            <v>Volume 62</v>
          </cell>
          <cell r="M2162">
            <v>1</v>
          </cell>
          <cell r="N2162">
            <v>39965</v>
          </cell>
        </row>
        <row r="2163">
          <cell r="C2163" t="e">
            <v>#N/A</v>
          </cell>
          <cell r="D2163" t="str">
            <v>Journal</v>
          </cell>
          <cell r="E2163" t="str">
            <v>Proceedings: Plant Sciences</v>
          </cell>
          <cell r="F2163" t="str">
            <v>http://www.springerlink.com/openurl.asp?genre=journal&amp;issn=0370-0097</v>
          </cell>
          <cell r="G2163" t="str">
            <v>http://www.springerlink.com/content/121440</v>
          </cell>
          <cell r="H2163" t="str">
            <v>Springer India</v>
          </cell>
          <cell r="I2163" t="str">
            <v>0370-0097</v>
          </cell>
          <cell r="K2163" t="str">
            <v>Biomedical and Life Sciences</v>
          </cell>
          <cell r="L2163" t="str">
            <v>Volume 1</v>
          </cell>
          <cell r="M2163">
            <v>1</v>
          </cell>
          <cell r="N2163">
            <v>12601</v>
          </cell>
        </row>
        <row r="2164">
          <cell r="C2164">
            <v>11740</v>
          </cell>
          <cell r="D2164" t="str">
            <v>Journal</v>
          </cell>
          <cell r="E2164" t="str">
            <v>Production Engineering</v>
          </cell>
          <cell r="F2164" t="str">
            <v>http://www.springerlink.com/openurl.asp?genre=journal&amp;issn=0944-6524</v>
          </cell>
          <cell r="G2164" t="str">
            <v>http://www.springerlink.com/content/120607</v>
          </cell>
          <cell r="H2164" t="str">
            <v>Springer Berlin / Heidelberg</v>
          </cell>
          <cell r="I2164" t="str">
            <v>0944-6524</v>
          </cell>
          <cell r="J2164" t="str">
            <v>1863-7353</v>
          </cell>
          <cell r="K2164" t="str">
            <v>Engineering</v>
          </cell>
          <cell r="L2164" t="str">
            <v>Volume 1</v>
          </cell>
          <cell r="M2164">
            <v>1</v>
          </cell>
          <cell r="N2164">
            <v>39295</v>
          </cell>
        </row>
        <row r="2165">
          <cell r="C2165">
            <v>11086</v>
          </cell>
          <cell r="D2165" t="str">
            <v>Journal</v>
          </cell>
          <cell r="E2165" t="str">
            <v>Programming and Computer Software</v>
          </cell>
          <cell r="F2165" t="str">
            <v>http://www.springerlink.com/openurl.asp?genre=journal&amp;issn=0361-7688</v>
          </cell>
          <cell r="G2165" t="str">
            <v>http://www.springerlink.com/content/106531</v>
          </cell>
          <cell r="H2165" t="str">
            <v>MAIK Nauka/Interperiodica distributed exclusively by Springer Science+Business Media LLC.</v>
          </cell>
          <cell r="I2165" t="str">
            <v>0361-7688</v>
          </cell>
          <cell r="J2165" t="str">
            <v>1608-3261</v>
          </cell>
          <cell r="K2165" t="str">
            <v>Computer Science</v>
          </cell>
          <cell r="L2165" t="str">
            <v>Volume 26</v>
          </cell>
          <cell r="M2165">
            <v>1</v>
          </cell>
          <cell r="N2165">
            <v>36526</v>
          </cell>
        </row>
        <row r="2166">
          <cell r="C2166">
            <v>731</v>
          </cell>
          <cell r="D2166" t="str">
            <v>Journal</v>
          </cell>
          <cell r="E2166" t="str">
            <v>ProMed Komplementär</v>
          </cell>
          <cell r="F2166" t="str">
            <v>http://www.springerlink.com/openurl.asp?genre=journal&amp;issn=1866-5756</v>
          </cell>
          <cell r="G2166" t="str">
            <v>http://www.springerlink.com/content/121435</v>
          </cell>
          <cell r="H2166" t="str">
            <v>Springer Wien</v>
          </cell>
          <cell r="I2166" t="str">
            <v>1866-5756</v>
          </cell>
          <cell r="K2166" t="str">
            <v>Medicine &amp; Public Health</v>
          </cell>
          <cell r="L2166" t="str">
            <v>Volume 16</v>
          </cell>
          <cell r="M2166">
            <v>1</v>
          </cell>
          <cell r="N2166">
            <v>39873</v>
          </cell>
        </row>
        <row r="2167">
          <cell r="C2167">
            <v>11125</v>
          </cell>
          <cell r="D2167" t="str">
            <v>Journal</v>
          </cell>
          <cell r="E2167" t="str">
            <v>Prospects</v>
          </cell>
          <cell r="F2167" t="str">
            <v>http://www.springerlink.com/openurl.asp?genre=journal&amp;issn=0033-1538</v>
          </cell>
          <cell r="G2167" t="str">
            <v>http://www.springerlink.com/content/109195</v>
          </cell>
          <cell r="H2167" t="str">
            <v>Springer Netherlands</v>
          </cell>
          <cell r="I2167" t="str">
            <v>0033-1538</v>
          </cell>
          <cell r="J2167" t="str">
            <v>1573-9090</v>
          </cell>
          <cell r="K2167" t="str">
            <v>Humanities, Social Sciences and Law</v>
          </cell>
          <cell r="L2167" t="str">
            <v>Volume 1</v>
          </cell>
          <cell r="M2167">
            <v>1</v>
          </cell>
          <cell r="N2167">
            <v>25638</v>
          </cell>
        </row>
        <row r="2168">
          <cell r="C2168" t="str">
            <v>(No JEM no.)</v>
          </cell>
          <cell r="D2168" t="str">
            <v>Journal</v>
          </cell>
          <cell r="E2168" t="str">
            <v>Protection of Metals</v>
          </cell>
          <cell r="F2168" t="str">
            <v>http://www.springerlink.com/openurl.asp?genre=journal&amp;issn=0033-1732</v>
          </cell>
          <cell r="G2168" t="str">
            <v>http://www.springerlink.com/content/106532</v>
          </cell>
          <cell r="H2168" t="str">
            <v>MAIK Nauka/Interperiodica distributed exclusively by Springer Science+Business Media LLC.</v>
          </cell>
          <cell r="I2168" t="str">
            <v>0033-1732</v>
          </cell>
          <cell r="J2168" t="str">
            <v>1608-327X</v>
          </cell>
          <cell r="K2168" t="str">
            <v>Chemistry and Materials Science</v>
          </cell>
          <cell r="L2168" t="str">
            <v>Volume 36</v>
          </cell>
          <cell r="M2168">
            <v>1</v>
          </cell>
          <cell r="N2168">
            <v>36526</v>
          </cell>
        </row>
        <row r="2169">
          <cell r="C2169">
            <v>11124</v>
          </cell>
          <cell r="D2169" t="str">
            <v>Journal</v>
          </cell>
          <cell r="E2169" t="str">
            <v>Protection of Metals and Physical Chemistry of Surfaces</v>
          </cell>
          <cell r="F2169" t="str">
            <v>http://www.springerlink.com/openurl.asp?genre=journal&amp;issn=2070-2051</v>
          </cell>
          <cell r="G2169" t="str">
            <v>http://www.springerlink.com/content/121356</v>
          </cell>
          <cell r="H2169" t="str">
            <v>MAIK Nauka/Interperiodica distributed exclusively by Springer Science+Business Media LLC.</v>
          </cell>
          <cell r="I2169" t="str">
            <v>2070-2051</v>
          </cell>
          <cell r="J2169" t="str">
            <v>2070-206X</v>
          </cell>
          <cell r="K2169" t="str">
            <v>Chemistry</v>
          </cell>
          <cell r="L2169" t="str">
            <v>Volume 45</v>
          </cell>
          <cell r="M2169">
            <v>1</v>
          </cell>
          <cell r="N2169">
            <v>39814</v>
          </cell>
        </row>
        <row r="2170">
          <cell r="C2170">
            <v>13238</v>
          </cell>
          <cell r="D2170" t="str">
            <v>Journal</v>
          </cell>
          <cell r="E2170" t="str">
            <v>Protein &amp; Cell</v>
          </cell>
          <cell r="F2170" t="str">
            <v>http://www.springerlink.com/openurl.asp?genre=journal&amp;issn=1674-800X</v>
          </cell>
          <cell r="G2170" t="str">
            <v>http://www.springerlink.com/content/121723</v>
          </cell>
          <cell r="H2170" t="str">
            <v>Higher Education Press, co-published with Springer-Verlag GmbH</v>
          </cell>
          <cell r="I2170" t="str">
            <v>1674-800X</v>
          </cell>
          <cell r="J2170" t="str">
            <v>1674-8018</v>
          </cell>
          <cell r="K2170" t="str">
            <v>Life Sciences</v>
          </cell>
          <cell r="L2170" t="str">
            <v>Volume 1</v>
          </cell>
          <cell r="M2170">
            <v>1</v>
          </cell>
          <cell r="N2170">
            <v>40179</v>
          </cell>
        </row>
        <row r="2171">
          <cell r="C2171">
            <v>10930</v>
          </cell>
          <cell r="D2171" t="str">
            <v>Journal</v>
          </cell>
          <cell r="E2171" t="str">
            <v>The Protein Journal</v>
          </cell>
          <cell r="F2171" t="str">
            <v>http://www.springerlink.com/openurl.asp?genre=journal&amp;issn=1572-3887</v>
          </cell>
          <cell r="G2171" t="str">
            <v>http://www.springerlink.com/content/111872</v>
          </cell>
          <cell r="H2171" t="str">
            <v>Springer Netherlands</v>
          </cell>
          <cell r="I2171" t="str">
            <v>1572-3887</v>
          </cell>
          <cell r="J2171" t="str">
            <v>1573-4943</v>
          </cell>
          <cell r="K2171" t="str">
            <v>Biomedical and Life Sciences</v>
          </cell>
          <cell r="L2171" t="str">
            <v>Volume 23</v>
          </cell>
          <cell r="M2171">
            <v>1</v>
          </cell>
          <cell r="N2171">
            <v>37987</v>
          </cell>
        </row>
        <row r="2172">
          <cell r="C2172">
            <v>10216</v>
          </cell>
          <cell r="D2172" t="str">
            <v>Journal</v>
          </cell>
          <cell r="E2172" t="str">
            <v>Proteome</v>
          </cell>
          <cell r="F2172" t="str">
            <v>http://www.springerlink.com/openurl.asp?genre=journal&amp;issn=1439-7277</v>
          </cell>
          <cell r="G2172" t="str">
            <v>http://www.springerlink.com/content/112432</v>
          </cell>
          <cell r="H2172" t="str">
            <v>Springer Berlin / Heidelberg</v>
          </cell>
          <cell r="I2172" t="str">
            <v>1439-7277</v>
          </cell>
          <cell r="J2172" t="str">
            <v>1439-7285</v>
          </cell>
          <cell r="K2172" t="str">
            <v>Biomedical and Life Sciences</v>
          </cell>
          <cell r="L2172" t="str">
            <v>Volume 1</v>
          </cell>
          <cell r="M2172">
            <v>1</v>
          </cell>
          <cell r="N2172">
            <v>36739</v>
          </cell>
        </row>
        <row r="2173">
          <cell r="C2173" t="e">
            <v>#N/A</v>
          </cell>
          <cell r="D2173" t="str">
            <v>Journal</v>
          </cell>
          <cell r="E2173" t="str">
            <v>Proteome Science</v>
          </cell>
          <cell r="F2173" t="str">
            <v>http://www.springerlink.com/openurl.asp?genre=journal&amp;eissn=1477-5956</v>
          </cell>
          <cell r="G2173" t="str">
            <v>http://www.springerlink.com/content/121927</v>
          </cell>
          <cell r="H2173" t="str">
            <v>BioMed Central</v>
          </cell>
          <cell r="J2173" t="str">
            <v>1477-5956</v>
          </cell>
          <cell r="K2173" t="str">
            <v>Proteomics</v>
          </cell>
          <cell r="L2173" t="str">
            <v>Volume 1</v>
          </cell>
          <cell r="M2173">
            <v>1</v>
          </cell>
          <cell r="N2173">
            <v>37956</v>
          </cell>
        </row>
        <row r="2174">
          <cell r="C2174">
            <v>709</v>
          </cell>
          <cell r="D2174" t="str">
            <v>Journal</v>
          </cell>
          <cell r="E2174" t="str">
            <v>Protoplasma</v>
          </cell>
          <cell r="F2174" t="str">
            <v>http://www.springerlink.com/openurl.asp?genre=journal&amp;issn=0033-183X</v>
          </cell>
          <cell r="G2174" t="str">
            <v>http://www.springerlink.com/content/107724</v>
          </cell>
          <cell r="H2174" t="str">
            <v>Springer Wien</v>
          </cell>
          <cell r="I2174" t="str">
            <v>0033-183X</v>
          </cell>
          <cell r="J2174" t="str">
            <v>1615-6102</v>
          </cell>
          <cell r="K2174" t="str">
            <v>Biomedical and Life Sciences</v>
          </cell>
          <cell r="L2174" t="str">
            <v>Volume 1</v>
          </cell>
          <cell r="M2174">
            <v>1</v>
          </cell>
          <cell r="N2174">
            <v>9679</v>
          </cell>
        </row>
        <row r="2175">
          <cell r="C2175">
            <v>11553</v>
          </cell>
          <cell r="D2175" t="str">
            <v>Journal</v>
          </cell>
          <cell r="E2175" t="str">
            <v>Prävention und Gesundheitsförderung</v>
          </cell>
          <cell r="F2175" t="str">
            <v>http://www.springerlink.com/openurl.asp?genre=journal&amp;issn=1861-6755</v>
          </cell>
          <cell r="G2175" t="str">
            <v>http://www.springerlink.com/content/119851</v>
          </cell>
          <cell r="H2175" t="str">
            <v>Springer Berlin / Heidelberg</v>
          </cell>
          <cell r="I2175" t="str">
            <v>1861-6755</v>
          </cell>
          <cell r="J2175" t="str">
            <v>1861-6763</v>
          </cell>
          <cell r="K2175" t="str">
            <v>Medicine</v>
          </cell>
          <cell r="L2175" t="str">
            <v>Volume 1</v>
          </cell>
          <cell r="M2175">
            <v>1</v>
          </cell>
          <cell r="N2175">
            <v>38722</v>
          </cell>
        </row>
        <row r="2176">
          <cell r="C2176">
            <v>11836</v>
          </cell>
          <cell r="D2176" t="str">
            <v>Journal</v>
          </cell>
          <cell r="E2176" t="str">
            <v>PSN</v>
          </cell>
          <cell r="F2176" t="str">
            <v>http://www.springerlink.com/openurl.asp?genre=journal&amp;issn=1639-8319</v>
          </cell>
          <cell r="G2176" t="str">
            <v>http://www.springerlink.com/content/120524</v>
          </cell>
          <cell r="H2176" t="str">
            <v>Springer Paris</v>
          </cell>
          <cell r="I2176" t="str">
            <v>1639-8319</v>
          </cell>
          <cell r="J2176" t="str">
            <v>1955-2351</v>
          </cell>
          <cell r="K2176" t="str">
            <v>Medicine</v>
          </cell>
          <cell r="L2176" t="str">
            <v>Volume 1</v>
          </cell>
          <cell r="M2176">
            <v>1</v>
          </cell>
          <cell r="N2176">
            <v>37622</v>
          </cell>
        </row>
        <row r="2177">
          <cell r="C2177">
            <v>11126</v>
          </cell>
          <cell r="D2177" t="str">
            <v>Journal</v>
          </cell>
          <cell r="E2177" t="str">
            <v>Psychiatric Quarterly</v>
          </cell>
          <cell r="F2177" t="str">
            <v>http://www.springerlink.com/openurl.asp?genre=journal&amp;issn=0033-2720</v>
          </cell>
          <cell r="G2177" t="str">
            <v>http://www.springerlink.com/content/104966</v>
          </cell>
          <cell r="H2177" t="str">
            <v>Springer Netherlands</v>
          </cell>
          <cell r="I2177" t="str">
            <v>0033-2720</v>
          </cell>
          <cell r="J2177" t="str">
            <v>1573-6709</v>
          </cell>
          <cell r="K2177" t="str">
            <v>Medicine</v>
          </cell>
          <cell r="L2177" t="str">
            <v>Volume 1</v>
          </cell>
          <cell r="M2177">
            <v>1</v>
          </cell>
          <cell r="N2177">
            <v>9922</v>
          </cell>
        </row>
        <row r="2178">
          <cell r="C2178">
            <v>11326</v>
          </cell>
          <cell r="D2178" t="str">
            <v>Journal</v>
          </cell>
          <cell r="E2178" t="str">
            <v>Psychiatrie und Psychotherapie</v>
          </cell>
          <cell r="F2178" t="str">
            <v>http://www.springerlink.com/openurl.asp?genre=journal&amp;issn=1614-7189</v>
          </cell>
          <cell r="G2178" t="str">
            <v>http://www.springerlink.com/content/120627</v>
          </cell>
          <cell r="H2178" t="str">
            <v>Springer Wien</v>
          </cell>
          <cell r="I2178" t="str">
            <v>1614-7189</v>
          </cell>
          <cell r="J2178" t="str">
            <v>1864-581X</v>
          </cell>
          <cell r="K2178" t="str">
            <v>Medicine &amp; Public Health</v>
          </cell>
          <cell r="L2178" t="str">
            <v>Volume 1</v>
          </cell>
          <cell r="M2178">
            <v>1</v>
          </cell>
          <cell r="N2178">
            <v>38657</v>
          </cell>
        </row>
        <row r="2179">
          <cell r="C2179">
            <v>11839</v>
          </cell>
          <cell r="D2179" t="str">
            <v>Journal</v>
          </cell>
          <cell r="E2179" t="str">
            <v>Psycho-Oncologie</v>
          </cell>
          <cell r="F2179" t="str">
            <v>http://www.springerlink.com/openurl.asp?genre=journal&amp;issn=1778-3798</v>
          </cell>
          <cell r="G2179" t="str">
            <v>http://www.springerlink.com/content/120525</v>
          </cell>
          <cell r="H2179" t="str">
            <v>Springer Paris</v>
          </cell>
          <cell r="I2179" t="str">
            <v>1778-3798</v>
          </cell>
          <cell r="J2179" t="str">
            <v>1778-381X</v>
          </cell>
          <cell r="K2179" t="str">
            <v>Medicine</v>
          </cell>
          <cell r="L2179" t="str">
            <v>Volume 1</v>
          </cell>
          <cell r="M2179">
            <v>1</v>
          </cell>
          <cell r="N2179">
            <v>39142</v>
          </cell>
        </row>
        <row r="2180">
          <cell r="C2180">
            <v>12207</v>
          </cell>
          <cell r="D2180" t="str">
            <v>Journal</v>
          </cell>
          <cell r="E2180" t="str">
            <v>Psychological Injury and Law</v>
          </cell>
          <cell r="F2180" t="str">
            <v>http://www.springerlink.com/openurl.asp?genre=journal&amp;issn=1938-971X</v>
          </cell>
          <cell r="G2180" t="str">
            <v>http://www.springerlink.com/content/120996</v>
          </cell>
          <cell r="H2180" t="str">
            <v>Springer New York</v>
          </cell>
          <cell r="I2180" t="str">
            <v>1938-971X</v>
          </cell>
          <cell r="J2180" t="str">
            <v>1938-9728</v>
          </cell>
          <cell r="K2180" t="str">
            <v>Psychology</v>
          </cell>
          <cell r="L2180" t="str">
            <v>Volume 1</v>
          </cell>
          <cell r="M2180">
            <v>1</v>
          </cell>
          <cell r="N2180">
            <v>39539</v>
          </cell>
        </row>
        <row r="2181">
          <cell r="C2181">
            <v>426</v>
          </cell>
          <cell r="D2181" t="str">
            <v>Journal</v>
          </cell>
          <cell r="E2181" t="str">
            <v>Psychological Research</v>
          </cell>
          <cell r="F2181" t="str">
            <v>http://www.springerlink.com/openurl.asp?genre=journal&amp;issn=0340-0727</v>
          </cell>
          <cell r="G2181" t="str">
            <v>http://www.springerlink.com/content/101575</v>
          </cell>
          <cell r="H2181" t="str">
            <v>Springer Berlin / Heidelberg</v>
          </cell>
          <cell r="I2181" t="str">
            <v>0340-0727</v>
          </cell>
          <cell r="J2181" t="str">
            <v>1430-2772</v>
          </cell>
          <cell r="K2181" t="str">
            <v>Behavioral Science</v>
          </cell>
          <cell r="L2181" t="str">
            <v>Volume 1</v>
          </cell>
          <cell r="M2181">
            <v>1</v>
          </cell>
          <cell r="N2181">
            <v>8037</v>
          </cell>
        </row>
        <row r="2182">
          <cell r="C2182">
            <v>12646</v>
          </cell>
          <cell r="D2182" t="str">
            <v>Journal</v>
          </cell>
          <cell r="E2182" t="str">
            <v>Psychological Studies</v>
          </cell>
          <cell r="F2182" t="str">
            <v>http://www.springerlink.com/openurl.asp?genre=journal&amp;issn=0033-2968</v>
          </cell>
          <cell r="G2182" t="str">
            <v>http://www.springerlink.com/content/121365</v>
          </cell>
          <cell r="H2182" t="str">
            <v>Springer India</v>
          </cell>
          <cell r="I2182" t="str">
            <v>0033-2968</v>
          </cell>
          <cell r="J2182" t="str">
            <v>0974-9861</v>
          </cell>
          <cell r="K2182" t="str">
            <v>Psychology</v>
          </cell>
          <cell r="L2182" t="str">
            <v>Volume 54</v>
          </cell>
          <cell r="M2182">
            <v>1</v>
          </cell>
          <cell r="N2182">
            <v>39873</v>
          </cell>
        </row>
        <row r="2183">
          <cell r="C2183" t="e">
            <v>#N/A</v>
          </cell>
          <cell r="D2183" t="str">
            <v>Journal</v>
          </cell>
          <cell r="E2183" t="str">
            <v>Psychologie &amp; Gezondheid</v>
          </cell>
          <cell r="F2183" t="str">
            <v>http://www.springerlink.com/openurl.asp?genre=journal&amp;issn=1873-1791</v>
          </cell>
          <cell r="G2183" t="str">
            <v>http://www.springerlink.com/content/121678</v>
          </cell>
          <cell r="H2183" t="str">
            <v>Bohn Stafleu van Loghum</v>
          </cell>
          <cell r="I2183" t="str">
            <v>1873-1791</v>
          </cell>
          <cell r="J2183" t="str">
            <v>1876-8741</v>
          </cell>
          <cell r="K2183" t="str">
            <v>Medicine &amp; Public Health</v>
          </cell>
          <cell r="L2183" t="str">
            <v>Volume 33</v>
          </cell>
          <cell r="M2183">
            <v>1</v>
          </cell>
          <cell r="N2183">
            <v>38384</v>
          </cell>
        </row>
        <row r="2184">
          <cell r="C2184" t="e">
            <v>#N/A</v>
          </cell>
          <cell r="D2184" t="str">
            <v>Journal</v>
          </cell>
          <cell r="E2184" t="str">
            <v>Psychology of Well-Being</v>
          </cell>
          <cell r="F2184" t="str">
            <v>http://www.springerlink.com/openurl.asp?genre=journal&amp;eissn=2211-1522</v>
          </cell>
          <cell r="G2184" t="str">
            <v>http://www.springerlink.com/content/122271</v>
          </cell>
          <cell r="H2184" t="str">
            <v>Springer Berlin / Heidelberg</v>
          </cell>
          <cell r="J2184" t="str">
            <v>2211-1522</v>
          </cell>
          <cell r="K2184" t="str">
            <v>Neuropsychology</v>
          </cell>
        </row>
        <row r="2185">
          <cell r="C2185">
            <v>11336</v>
          </cell>
          <cell r="D2185" t="str">
            <v>Journal</v>
          </cell>
          <cell r="E2185" t="str">
            <v>Psychometrika</v>
          </cell>
          <cell r="F2185" t="str">
            <v>http://www.springerlink.com/openurl.asp?genre=journal&amp;issn=0033-3123</v>
          </cell>
          <cell r="G2185" t="str">
            <v>http://www.springerlink.com/content/112911</v>
          </cell>
          <cell r="H2185" t="str">
            <v>Springer New York</v>
          </cell>
          <cell r="I2185" t="str">
            <v>0033-3123</v>
          </cell>
          <cell r="J2185" t="str">
            <v>1860-0980</v>
          </cell>
          <cell r="K2185" t="str">
            <v>Humanities, Social Sciences and Law</v>
          </cell>
          <cell r="L2185" t="str">
            <v>Volume 1</v>
          </cell>
          <cell r="M2185">
            <v>1</v>
          </cell>
          <cell r="N2185">
            <v>13236</v>
          </cell>
        </row>
        <row r="2186">
          <cell r="C2186">
            <v>13423</v>
          </cell>
          <cell r="D2186" t="str">
            <v>Journal</v>
          </cell>
          <cell r="E2186" t="str">
            <v>Psychonomic Bulletin &amp; Review</v>
          </cell>
          <cell r="F2186" t="str">
            <v>http://www.springerlink.com/openurl.asp?genre=journal&amp;issn=1069-9384</v>
          </cell>
          <cell r="G2186" t="str">
            <v>http://www.springerlink.com/content/121836</v>
          </cell>
          <cell r="H2186" t="str">
            <v>Springer New York</v>
          </cell>
          <cell r="I2186" t="str">
            <v>1069-9384</v>
          </cell>
          <cell r="J2186" t="str">
            <v>1531-5320</v>
          </cell>
          <cell r="K2186" t="str">
            <v>Psychology</v>
          </cell>
          <cell r="L2186" t="str">
            <v>Volume 1</v>
          </cell>
          <cell r="M2186">
            <v>1</v>
          </cell>
          <cell r="N2186">
            <v>34394</v>
          </cell>
        </row>
        <row r="2187">
          <cell r="C2187">
            <v>213</v>
          </cell>
          <cell r="D2187" t="str">
            <v>Journal</v>
          </cell>
          <cell r="E2187" t="str">
            <v>Psychopharmacology</v>
          </cell>
          <cell r="F2187" t="str">
            <v>http://www.springerlink.com/openurl.asp?genre=journal&amp;issn=0033-3158</v>
          </cell>
          <cell r="G2187" t="str">
            <v>http://www.springerlink.com/content/100390</v>
          </cell>
          <cell r="H2187" t="str">
            <v>Springer Berlin / Heidelberg</v>
          </cell>
          <cell r="I2187" t="str">
            <v>0033-3158</v>
          </cell>
          <cell r="J2187" t="str">
            <v>1432-2072</v>
          </cell>
          <cell r="K2187" t="str">
            <v>Medicine</v>
          </cell>
          <cell r="L2187" t="str">
            <v>Volume 1</v>
          </cell>
          <cell r="M2187">
            <v>1</v>
          </cell>
          <cell r="N2187">
            <v>21551</v>
          </cell>
        </row>
        <row r="2188">
          <cell r="C2188" t="e">
            <v>#N/A</v>
          </cell>
          <cell r="D2188" t="str">
            <v>Journal</v>
          </cell>
          <cell r="E2188" t="str">
            <v>Psychopraktijk</v>
          </cell>
          <cell r="F2188" t="str">
            <v>http://www.springerlink.com/openurl.asp?genre=journal&amp;issn=1878-4844</v>
          </cell>
          <cell r="G2188" t="str">
            <v>http://www.springerlink.com/content/122279</v>
          </cell>
          <cell r="H2188" t="str">
            <v>Bohn Stafleu van Loghum</v>
          </cell>
          <cell r="I2188" t="str">
            <v>1878-4844</v>
          </cell>
          <cell r="J2188" t="str">
            <v>2210-7754</v>
          </cell>
          <cell r="K2188" t="str">
            <v>Medicine and Public Health</v>
          </cell>
          <cell r="L2188" t="str">
            <v>Volume 1</v>
          </cell>
          <cell r="M2188">
            <v>4</v>
          </cell>
          <cell r="N2188">
            <v>40148</v>
          </cell>
        </row>
        <row r="2189">
          <cell r="C2189" t="e">
            <v>#N/A</v>
          </cell>
          <cell r="D2189" t="str">
            <v>Journal</v>
          </cell>
          <cell r="E2189" t="str">
            <v>Psychopraxis</v>
          </cell>
          <cell r="F2189" t="str">
            <v>http://www.springerlink.com/openurl.asp?genre=journal&amp;issn=1566-6166</v>
          </cell>
          <cell r="G2189" t="str">
            <v>http://www.springerlink.com/content/121677</v>
          </cell>
          <cell r="H2189" t="str">
            <v>Bohn Stafleu van Loghum</v>
          </cell>
          <cell r="I2189" t="str">
            <v>1566-6166</v>
          </cell>
          <cell r="J2189" t="str">
            <v>1876-584X</v>
          </cell>
          <cell r="K2189" t="str">
            <v>Medicine &amp; Public Health</v>
          </cell>
          <cell r="L2189" t="str">
            <v>Volume 1</v>
          </cell>
          <cell r="M2189">
            <v>1</v>
          </cell>
          <cell r="N2189">
            <v>36220</v>
          </cell>
        </row>
        <row r="2190">
          <cell r="C2190">
            <v>739</v>
          </cell>
          <cell r="D2190" t="str">
            <v>Journal</v>
          </cell>
          <cell r="E2190" t="str">
            <v>Psychopraxis</v>
          </cell>
          <cell r="F2190" t="str">
            <v>http://www.springerlink.com/openurl.asp?genre=journal&amp;issn=1434-1883</v>
          </cell>
          <cell r="G2190" t="str">
            <v>http://www.springerlink.com/content/121261</v>
          </cell>
          <cell r="H2190" t="str">
            <v>Springer Wien</v>
          </cell>
          <cell r="I2190" t="str">
            <v>1434-1883</v>
          </cell>
          <cell r="J2190" t="str">
            <v>1613-7590</v>
          </cell>
          <cell r="K2190" t="str">
            <v>Medicine &amp; Public Health</v>
          </cell>
          <cell r="L2190" t="str">
            <v>Volume 11</v>
          </cell>
          <cell r="M2190">
            <v>4</v>
          </cell>
          <cell r="N2190">
            <v>39661</v>
          </cell>
        </row>
        <row r="2191">
          <cell r="C2191">
            <v>11800</v>
          </cell>
          <cell r="D2191" t="str">
            <v>Journal</v>
          </cell>
          <cell r="E2191" t="str">
            <v>Psychosomatik und Konsiliarpsychiatrie</v>
          </cell>
          <cell r="F2191" t="str">
            <v>http://www.springerlink.com/openurl.asp?genre=journal&amp;issn=1862-8818</v>
          </cell>
          <cell r="G2191" t="str">
            <v>http://www.springerlink.com/content/120384</v>
          </cell>
          <cell r="H2191" t="str">
            <v>Springer Berlin / Heidelberg</v>
          </cell>
          <cell r="I2191" t="str">
            <v>1862-8818</v>
          </cell>
          <cell r="J2191" t="str">
            <v>1862-8826</v>
          </cell>
          <cell r="K2191" t="str">
            <v>Medicine</v>
          </cell>
          <cell r="L2191" t="str">
            <v>Volume 1</v>
          </cell>
          <cell r="M2191">
            <v>1</v>
          </cell>
          <cell r="N2191">
            <v>39022</v>
          </cell>
        </row>
        <row r="2192">
          <cell r="C2192">
            <v>278</v>
          </cell>
          <cell r="D2192" t="str">
            <v>Journal</v>
          </cell>
          <cell r="E2192" t="str">
            <v>Psychotherapeut</v>
          </cell>
          <cell r="F2192" t="str">
            <v>http://www.springerlink.com/openurl.asp?genre=journal&amp;issn=0935-6185</v>
          </cell>
          <cell r="G2192" t="str">
            <v>http://www.springerlink.com/content/100384</v>
          </cell>
          <cell r="H2192" t="str">
            <v>Springer Berlin / Heidelberg</v>
          </cell>
          <cell r="I2192" t="str">
            <v>0935-6185</v>
          </cell>
          <cell r="J2192" t="str">
            <v>1432-2080</v>
          </cell>
          <cell r="K2192" t="str">
            <v>Behavioral Science</v>
          </cell>
          <cell r="L2192" t="str">
            <v>Volume 41</v>
          </cell>
          <cell r="M2192">
            <v>1</v>
          </cell>
          <cell r="N2192">
            <v>35080</v>
          </cell>
        </row>
        <row r="2193">
          <cell r="C2193">
            <v>729</v>
          </cell>
          <cell r="D2193" t="str">
            <v>Journal</v>
          </cell>
          <cell r="E2193" t="str">
            <v>Psychotherapie Forum</v>
          </cell>
          <cell r="F2193" t="str">
            <v>http://www.springerlink.com/openurl.asp?genre=journal&amp;issn=0943-1950</v>
          </cell>
          <cell r="G2193" t="str">
            <v>http://www.springerlink.com/content/120623</v>
          </cell>
          <cell r="H2193" t="str">
            <v>Springer Wien</v>
          </cell>
          <cell r="I2193" t="str">
            <v>0943-1950</v>
          </cell>
          <cell r="J2193" t="str">
            <v>1613-7604</v>
          </cell>
          <cell r="K2193" t="str">
            <v>Medicine &amp; Public Health</v>
          </cell>
          <cell r="L2193" t="str">
            <v>Volume 12</v>
          </cell>
          <cell r="M2193">
            <v>1</v>
          </cell>
          <cell r="N2193">
            <v>38047</v>
          </cell>
        </row>
        <row r="2194">
          <cell r="C2194">
            <v>11127</v>
          </cell>
          <cell r="D2194" t="str">
            <v>Journal</v>
          </cell>
          <cell r="E2194" t="str">
            <v>Public Choice</v>
          </cell>
          <cell r="F2194" t="str">
            <v>http://www.springerlink.com/openurl.asp?genre=journal&amp;issn=0048-5829</v>
          </cell>
          <cell r="G2194" t="str">
            <v>http://www.springerlink.com/content/100332</v>
          </cell>
          <cell r="H2194" t="str">
            <v>Springer Netherlands</v>
          </cell>
          <cell r="I2194" t="str">
            <v>0048-5829</v>
          </cell>
          <cell r="J2194" t="str">
            <v>1573-7101</v>
          </cell>
          <cell r="K2194" t="str">
            <v>Business and Economics</v>
          </cell>
          <cell r="L2194" t="str">
            <v>Volume 1</v>
          </cell>
          <cell r="M2194">
            <v>1</v>
          </cell>
          <cell r="N2194">
            <v>24442</v>
          </cell>
        </row>
        <row r="2195">
          <cell r="C2195">
            <v>11115</v>
          </cell>
          <cell r="D2195" t="str">
            <v>Journal</v>
          </cell>
          <cell r="E2195" t="str">
            <v>Public Organization Review</v>
          </cell>
          <cell r="F2195" t="str">
            <v>http://www.springerlink.com/openurl.asp?genre=journal&amp;issn=1566-7170</v>
          </cell>
          <cell r="G2195" t="str">
            <v>http://www.springerlink.com/content/106610</v>
          </cell>
          <cell r="H2195" t="str">
            <v>Springer Netherlands</v>
          </cell>
          <cell r="I2195" t="str">
            <v>1566-7170</v>
          </cell>
          <cell r="J2195" t="str">
            <v>1573-7098</v>
          </cell>
          <cell r="K2195" t="str">
            <v>Social Sciences</v>
          </cell>
          <cell r="L2195" t="str">
            <v>Volume 1</v>
          </cell>
          <cell r="M2195">
            <v>1</v>
          </cell>
          <cell r="N2195">
            <v>36951</v>
          </cell>
        </row>
        <row r="2196">
          <cell r="C2196">
            <v>12469</v>
          </cell>
          <cell r="D2196" t="str">
            <v>Journal</v>
          </cell>
          <cell r="E2196" t="str">
            <v>Public Transport</v>
          </cell>
          <cell r="F2196" t="str">
            <v>http://www.springerlink.com/openurl.asp?genre=journal&amp;issn=1866-749X</v>
          </cell>
          <cell r="G2196" t="str">
            <v>http://www.springerlink.com/content/121268</v>
          </cell>
          <cell r="H2196" t="str">
            <v>Springer Berlin / Heidelberg</v>
          </cell>
          <cell r="I2196" t="str">
            <v>1866-749X</v>
          </cell>
          <cell r="J2196" t="str">
            <v>1613-7159</v>
          </cell>
          <cell r="K2196" t="str">
            <v>Economics/Management Science</v>
          </cell>
          <cell r="L2196" t="str">
            <v>Volume 1</v>
          </cell>
          <cell r="M2196">
            <v>1</v>
          </cell>
          <cell r="N2196">
            <v>39934</v>
          </cell>
        </row>
        <row r="2197">
          <cell r="C2197">
            <v>10240</v>
          </cell>
          <cell r="D2197" t="str">
            <v>Journal</v>
          </cell>
          <cell r="E2197" t="str">
            <v>Publications Mathématiques de L'IHÉS</v>
          </cell>
          <cell r="F2197" t="str">
            <v>http://www.springerlink.com/openurl.asp?genre=journal&amp;issn=0073-8301</v>
          </cell>
          <cell r="G2197" t="str">
            <v>http://www.springerlink.com/content/108804</v>
          </cell>
          <cell r="H2197" t="str">
            <v>Springer Berlin / Heidelberg</v>
          </cell>
          <cell r="I2197" t="str">
            <v>0073-8301</v>
          </cell>
          <cell r="J2197" t="str">
            <v>1618-1913</v>
          </cell>
          <cell r="K2197" t="str">
            <v>Mathematics and Statistics</v>
          </cell>
          <cell r="L2197" t="str">
            <v>Volume 1</v>
          </cell>
          <cell r="M2197">
            <v>1</v>
          </cell>
          <cell r="N2197">
            <v>21901</v>
          </cell>
        </row>
        <row r="2198">
          <cell r="C2198">
            <v>12109</v>
          </cell>
          <cell r="D2198" t="str">
            <v>Journal</v>
          </cell>
          <cell r="E2198" t="str">
            <v>Publishing Research Quarterly</v>
          </cell>
          <cell r="F2198" t="str">
            <v>http://www.springerlink.com/openurl.asp?genre=journal&amp;issn=1053-8801</v>
          </cell>
          <cell r="G2198" t="str">
            <v>http://www.springerlink.com/content/107893</v>
          </cell>
          <cell r="H2198" t="str">
            <v>Springer New York</v>
          </cell>
          <cell r="I2198" t="str">
            <v>1053-8801</v>
          </cell>
          <cell r="J2198" t="str">
            <v>1936-4792</v>
          </cell>
          <cell r="L2198" t="str">
            <v>Volume 1</v>
          </cell>
          <cell r="M2198">
            <v>1</v>
          </cell>
          <cell r="N2198">
            <v>31112</v>
          </cell>
        </row>
        <row r="2199">
          <cell r="C2199">
            <v>11616</v>
          </cell>
          <cell r="D2199" t="str">
            <v>Journal</v>
          </cell>
          <cell r="E2199" t="str">
            <v>Publizistik</v>
          </cell>
          <cell r="F2199" t="str">
            <v>http://www.springerlink.com/openurl.asp?genre=journal&amp;issn=0033-4006</v>
          </cell>
          <cell r="G2199" t="str">
            <v>http://www.springerlink.com/content/120494</v>
          </cell>
          <cell r="H2199" t="str">
            <v>VS Verlag für Sozialwissenschaften</v>
          </cell>
          <cell r="I2199" t="str">
            <v>0033-4006</v>
          </cell>
          <cell r="J2199" t="str">
            <v>1862-2569</v>
          </cell>
          <cell r="K2199" t="str">
            <v>Humanities, Social Sciences and Law</v>
          </cell>
          <cell r="L2199" t="str">
            <v>Volume 45</v>
          </cell>
          <cell r="M2199">
            <v>1</v>
          </cell>
          <cell r="N2199">
            <v>36587</v>
          </cell>
        </row>
        <row r="2200">
          <cell r="C2200">
            <v>24</v>
          </cell>
          <cell r="D2200" t="str">
            <v>Journal</v>
          </cell>
          <cell r="E2200" t="str">
            <v>Pure and Applied Geophysics</v>
          </cell>
          <cell r="F2200" t="str">
            <v>http://www.springerlink.com/openurl.asp?genre=journal&amp;issn=0033-4553</v>
          </cell>
          <cell r="G2200" t="str">
            <v>http://www.springerlink.com/content/101201</v>
          </cell>
          <cell r="H2200" t="str">
            <v>Birkhäuser Basel</v>
          </cell>
          <cell r="I2200" t="str">
            <v>0033-4553</v>
          </cell>
          <cell r="J2200" t="str">
            <v>1420-9136</v>
          </cell>
          <cell r="K2200" t="str">
            <v>Earth and Environmental Science</v>
          </cell>
          <cell r="L2200" t="str">
            <v>Volume 1</v>
          </cell>
          <cell r="M2200">
            <v>1</v>
          </cell>
          <cell r="N2200">
            <v>14580</v>
          </cell>
        </row>
        <row r="2201">
          <cell r="C2201">
            <v>11302</v>
          </cell>
          <cell r="D2201" t="str">
            <v>Journal</v>
          </cell>
          <cell r="E2201" t="str">
            <v>Purinergic Signalling</v>
          </cell>
          <cell r="F2201" t="str">
            <v>http://www.springerlink.com/openurl.asp?genre=journal&amp;issn=1573-9538</v>
          </cell>
          <cell r="G2201" t="str">
            <v>http://www.springerlink.com/content/112789</v>
          </cell>
          <cell r="H2201" t="str">
            <v>Springer Netherlands</v>
          </cell>
          <cell r="I2201" t="str">
            <v>1573-9538</v>
          </cell>
          <cell r="J2201" t="str">
            <v>1573-9546</v>
          </cell>
          <cell r="K2201" t="str">
            <v>Biomedical and Life Sciences</v>
          </cell>
          <cell r="L2201" t="str">
            <v>Volume 1</v>
          </cell>
          <cell r="M2201">
            <v>1</v>
          </cell>
          <cell r="N2201">
            <v>38322</v>
          </cell>
        </row>
        <row r="2202">
          <cell r="C2202">
            <v>608</v>
          </cell>
          <cell r="D2202" t="str">
            <v>Journal</v>
          </cell>
          <cell r="E2202" t="str">
            <v>Pädiatrie und Pädologie</v>
          </cell>
          <cell r="F2202" t="str">
            <v>http://www.springerlink.com/openurl.asp?genre=journal&amp;issn=0030-9338</v>
          </cell>
          <cell r="G2202" t="str">
            <v>http://www.springerlink.com/content/120882</v>
          </cell>
          <cell r="H2202" t="str">
            <v>Springer Wien</v>
          </cell>
          <cell r="I2202" t="str">
            <v>0030-9338</v>
          </cell>
          <cell r="J2202" t="str">
            <v>1613-7558</v>
          </cell>
          <cell r="K2202" t="str">
            <v>Pediatrics</v>
          </cell>
          <cell r="L2202" t="str">
            <v>Volume 42</v>
          </cell>
          <cell r="M2202">
            <v>5</v>
          </cell>
          <cell r="N2202">
            <v>39367</v>
          </cell>
        </row>
        <row r="2203">
          <cell r="C2203">
            <v>11133</v>
          </cell>
          <cell r="D2203" t="str">
            <v>Journal</v>
          </cell>
          <cell r="E2203" t="str">
            <v>Qualitative Sociology</v>
          </cell>
          <cell r="F2203" t="str">
            <v>http://www.springerlink.com/openurl.asp?genre=journal&amp;issn=0162-0436</v>
          </cell>
          <cell r="G2203" t="str">
            <v>http://www.springerlink.com/content/105337</v>
          </cell>
          <cell r="H2203" t="str">
            <v>Springer Netherlands</v>
          </cell>
          <cell r="I2203" t="str">
            <v>0162-0436</v>
          </cell>
          <cell r="J2203" t="str">
            <v>1573-7837</v>
          </cell>
          <cell r="K2203" t="str">
            <v>Humanities, Social Sciences and Law</v>
          </cell>
          <cell r="L2203" t="str">
            <v>Volume 1</v>
          </cell>
          <cell r="M2203">
            <v>1</v>
          </cell>
          <cell r="N2203">
            <v>28617</v>
          </cell>
        </row>
        <row r="2204">
          <cell r="C2204">
            <v>12346</v>
          </cell>
          <cell r="D2204" t="str">
            <v>Journal</v>
          </cell>
          <cell r="E2204" t="str">
            <v>Qualitative Theory of Dynamical Systems</v>
          </cell>
          <cell r="F2204" t="str">
            <v>http://www.springerlink.com/openurl.asp?genre=journal&amp;issn=1575-5460</v>
          </cell>
          <cell r="G2204" t="str">
            <v>http://www.springerlink.com/content/121042</v>
          </cell>
          <cell r="H2204" t="str">
            <v>Birkhäuser Basel</v>
          </cell>
          <cell r="I2204" t="str">
            <v>1575-5460</v>
          </cell>
          <cell r="J2204" t="str">
            <v>1662-3592</v>
          </cell>
          <cell r="K2204" t="str">
            <v>Mathematics</v>
          </cell>
          <cell r="L2204" t="str">
            <v>Volume 1</v>
          </cell>
          <cell r="M2204">
            <v>1</v>
          </cell>
          <cell r="N2204">
            <v>36220</v>
          </cell>
        </row>
        <row r="2205">
          <cell r="C2205">
            <v>11135</v>
          </cell>
          <cell r="D2205" t="str">
            <v>Journal</v>
          </cell>
          <cell r="E2205" t="str">
            <v>Quality &amp; Quantity</v>
          </cell>
          <cell r="F2205" t="str">
            <v>http://www.springerlink.com/openurl.asp?genre=journal&amp;issn=0033-5177</v>
          </cell>
          <cell r="G2205" t="str">
            <v>http://www.springerlink.com/content/102985</v>
          </cell>
          <cell r="H2205" t="str">
            <v>Springer Netherlands</v>
          </cell>
          <cell r="I2205" t="str">
            <v>0033-5177</v>
          </cell>
          <cell r="J2205" t="str">
            <v>1573-7845</v>
          </cell>
          <cell r="K2205" t="str">
            <v>Humanities, Social Sciences and Law</v>
          </cell>
          <cell r="L2205" t="str">
            <v>Volume 1</v>
          </cell>
          <cell r="M2205">
            <v>1</v>
          </cell>
          <cell r="N2205">
            <v>24473</v>
          </cell>
        </row>
        <row r="2206">
          <cell r="C2206">
            <v>11136</v>
          </cell>
          <cell r="D2206" t="str">
            <v>Journal</v>
          </cell>
          <cell r="E2206" t="str">
            <v>Quality of Life Research</v>
          </cell>
          <cell r="F2206" t="str">
            <v>http://www.springerlink.com/openurl.asp?genre=journal&amp;issn=0962-9343</v>
          </cell>
          <cell r="G2206" t="str">
            <v>http://www.springerlink.com/content/100213</v>
          </cell>
          <cell r="H2206" t="str">
            <v>Springer Netherlands</v>
          </cell>
          <cell r="I2206" t="str">
            <v>0962-9343</v>
          </cell>
          <cell r="J2206" t="str">
            <v>1573-2649</v>
          </cell>
          <cell r="K2206" t="str">
            <v>Biomedical and Life Sciences</v>
          </cell>
          <cell r="L2206" t="str">
            <v>Volume 1</v>
          </cell>
          <cell r="M2206">
            <v>1</v>
          </cell>
          <cell r="N2206">
            <v>33635</v>
          </cell>
        </row>
        <row r="2207">
          <cell r="C2207">
            <v>11129</v>
          </cell>
          <cell r="D2207" t="str">
            <v>Journal</v>
          </cell>
          <cell r="E2207" t="str">
            <v>Quantitative Marketing and Economics</v>
          </cell>
          <cell r="F2207" t="str">
            <v>http://www.springerlink.com/openurl.asp?genre=journal&amp;issn=1570-7156</v>
          </cell>
          <cell r="G2207" t="str">
            <v>http://www.springerlink.com/content/111240</v>
          </cell>
          <cell r="H2207" t="str">
            <v>Springer Netherlands</v>
          </cell>
          <cell r="I2207" t="str">
            <v>1570-7156</v>
          </cell>
          <cell r="J2207" t="str">
            <v>1573-711X</v>
          </cell>
          <cell r="K2207" t="str">
            <v>Business and Economics</v>
          </cell>
          <cell r="L2207" t="str">
            <v>Volume 1</v>
          </cell>
          <cell r="M2207">
            <v>1</v>
          </cell>
          <cell r="N2207">
            <v>37681</v>
          </cell>
        </row>
        <row r="2208">
          <cell r="C2208">
            <v>11131</v>
          </cell>
          <cell r="D2208" t="str">
            <v>Journal</v>
          </cell>
          <cell r="E2208" t="str">
            <v>Quantitative Microbiology</v>
          </cell>
          <cell r="F2208" t="str">
            <v>http://www.springerlink.com/openurl.asp?genre=journal&amp;issn=1388-3593</v>
          </cell>
          <cell r="G2208" t="str">
            <v>http://www.springerlink.com/content/103846</v>
          </cell>
          <cell r="H2208" t="str">
            <v>Springer Netherlands</v>
          </cell>
          <cell r="I2208" t="str">
            <v>1388-3593</v>
          </cell>
          <cell r="J2208" t="str">
            <v>1572-9923</v>
          </cell>
          <cell r="K2208" t="str">
            <v>Biomedical and Life Sciences</v>
          </cell>
          <cell r="L2208" t="str">
            <v>Volume 1</v>
          </cell>
          <cell r="M2208">
            <v>1</v>
          </cell>
          <cell r="N2208">
            <v>36434</v>
          </cell>
        </row>
        <row r="2209">
          <cell r="C2209">
            <v>11128</v>
          </cell>
          <cell r="D2209" t="str">
            <v>Journal</v>
          </cell>
          <cell r="E2209" t="str">
            <v>Quantum Information Processing</v>
          </cell>
          <cell r="F2209" t="str">
            <v>http://www.springerlink.com/openurl.asp?genre=journal&amp;issn=1570-0755</v>
          </cell>
          <cell r="G2209" t="str">
            <v>http://www.springerlink.com/content/109193</v>
          </cell>
          <cell r="H2209" t="str">
            <v>Springer Netherlands</v>
          </cell>
          <cell r="I2209" t="str">
            <v>1570-0755</v>
          </cell>
          <cell r="J2209" t="str">
            <v>1573-1332</v>
          </cell>
          <cell r="K2209" t="str">
            <v>Computer Science</v>
          </cell>
          <cell r="L2209" t="str">
            <v>Volume 1</v>
          </cell>
          <cell r="M2209">
            <v>1</v>
          </cell>
          <cell r="N2209">
            <v>37347</v>
          </cell>
        </row>
        <row r="2210">
          <cell r="C2210">
            <v>12113</v>
          </cell>
          <cell r="D2210" t="str">
            <v>Journal</v>
          </cell>
          <cell r="E2210" t="str">
            <v>Quarterly Journal of Austrian Economics</v>
          </cell>
          <cell r="F2210" t="str">
            <v>http://www.springerlink.com/openurl.asp?genre=journal&amp;issn=1098-3708</v>
          </cell>
          <cell r="G2210" t="str">
            <v>http://www.springerlink.com/content/109701</v>
          </cell>
          <cell r="H2210" t="str">
            <v>Springer New York</v>
          </cell>
          <cell r="I2210" t="str">
            <v>1098-3708</v>
          </cell>
          <cell r="J2210" t="str">
            <v>1936-4806</v>
          </cell>
          <cell r="L2210" t="str">
            <v>Volume 1</v>
          </cell>
          <cell r="M2210">
            <v>1</v>
          </cell>
          <cell r="N2210">
            <v>35855</v>
          </cell>
        </row>
        <row r="2211">
          <cell r="C2211">
            <v>11134</v>
          </cell>
          <cell r="D2211" t="str">
            <v>Journal</v>
          </cell>
          <cell r="E2211" t="str">
            <v>Queueing Systems</v>
          </cell>
          <cell r="F2211" t="str">
            <v>http://www.springerlink.com/openurl.asp?genre=journal&amp;issn=0257-0130</v>
          </cell>
          <cell r="G2211" t="str">
            <v>http://www.springerlink.com/content/101752</v>
          </cell>
          <cell r="H2211" t="str">
            <v>Springer Netherlands</v>
          </cell>
          <cell r="I2211" t="str">
            <v>0257-0130</v>
          </cell>
          <cell r="J2211" t="str">
            <v>1572-9443</v>
          </cell>
          <cell r="K2211" t="str">
            <v>Computer Science</v>
          </cell>
          <cell r="L2211" t="str">
            <v>Volume 1</v>
          </cell>
          <cell r="M2211">
            <v>1</v>
          </cell>
          <cell r="N2211">
            <v>31564</v>
          </cell>
        </row>
        <row r="2212">
          <cell r="C2212">
            <v>12552</v>
          </cell>
          <cell r="D2212" t="str">
            <v>Journal</v>
          </cell>
          <cell r="E2212" t="str">
            <v>Race and Social Problems</v>
          </cell>
          <cell r="F2212" t="str">
            <v>http://www.springerlink.com/openurl.asp?genre=journal&amp;issn=1867-1748</v>
          </cell>
          <cell r="G2212" t="str">
            <v>http://www.springerlink.com/content/121331</v>
          </cell>
          <cell r="H2212" t="str">
            <v>Springer New York</v>
          </cell>
          <cell r="I2212" t="str">
            <v>1867-1748</v>
          </cell>
          <cell r="J2212" t="str">
            <v>1867-1756</v>
          </cell>
          <cell r="K2212" t="str">
            <v>Psychology</v>
          </cell>
          <cell r="L2212" t="str">
            <v>Volume 1</v>
          </cell>
          <cell r="M2212">
            <v>1</v>
          </cell>
          <cell r="N2212">
            <v>39873</v>
          </cell>
        </row>
        <row r="2213">
          <cell r="C2213">
            <v>411</v>
          </cell>
          <cell r="D2213" t="str">
            <v>Journal</v>
          </cell>
          <cell r="E2213" t="str">
            <v>Radiation and Environmental Biophysics</v>
          </cell>
          <cell r="F2213" t="str">
            <v>http://www.springerlink.com/openurl.asp?genre=journal&amp;issn=0301-634X</v>
          </cell>
          <cell r="G2213" t="str">
            <v>http://www.springerlink.com/content/100453</v>
          </cell>
          <cell r="H2213" t="str">
            <v>Springer Berlin / Heidelberg</v>
          </cell>
          <cell r="I2213" t="str">
            <v>0301-634X</v>
          </cell>
          <cell r="J2213" t="str">
            <v>1432-2099</v>
          </cell>
          <cell r="K2213" t="str">
            <v>Physics and Astronomy</v>
          </cell>
          <cell r="L2213" t="str">
            <v>Volume 1</v>
          </cell>
          <cell r="M2213">
            <v>1</v>
          </cell>
          <cell r="N2213">
            <v>23071</v>
          </cell>
        </row>
        <row r="2214">
          <cell r="C2214" t="str">
            <v>(No JEM no.)</v>
          </cell>
          <cell r="D2214" t="str">
            <v>Journal</v>
          </cell>
          <cell r="E2214" t="str">
            <v>Radiation Medicine</v>
          </cell>
          <cell r="F2214" t="str">
            <v>http://www.springerlink.com/openurl.asp?genre=journal&amp;issn=0288-2043</v>
          </cell>
          <cell r="G2214" t="str">
            <v>http://www.springerlink.com/content/120103</v>
          </cell>
          <cell r="H2214" t="str">
            <v>Springer Japan</v>
          </cell>
          <cell r="I2214" t="str">
            <v>0288-2043</v>
          </cell>
          <cell r="J2214" t="str">
            <v>1862-5274</v>
          </cell>
          <cell r="K2214" t="str">
            <v>Medicine</v>
          </cell>
          <cell r="L2214" t="str">
            <v>Volume 24</v>
          </cell>
          <cell r="M2214">
            <v>1</v>
          </cell>
          <cell r="N2214">
            <v>38718</v>
          </cell>
        </row>
        <row r="2215">
          <cell r="C2215" t="e">
            <v>#N/A</v>
          </cell>
          <cell r="D2215" t="str">
            <v>Journal</v>
          </cell>
          <cell r="E2215" t="str">
            <v>Radiation Oncology</v>
          </cell>
          <cell r="F2215" t="str">
            <v>http://www.springerlink.com/openurl.asp?genre=journal&amp;eissn=1748-717X</v>
          </cell>
          <cell r="G2215" t="str">
            <v>http://www.springerlink.com/content/121974</v>
          </cell>
          <cell r="H2215" t="str">
            <v>BioMed Central</v>
          </cell>
          <cell r="J2215" t="str">
            <v>1748-717X</v>
          </cell>
          <cell r="K2215" t="str">
            <v>Oncology</v>
          </cell>
          <cell r="L2215" t="str">
            <v>Volume 1</v>
          </cell>
          <cell r="M2215">
            <v>1</v>
          </cell>
          <cell r="N2215">
            <v>39052</v>
          </cell>
        </row>
        <row r="2216">
          <cell r="C2216">
            <v>11137</v>
          </cell>
          <cell r="D2216" t="str">
            <v>Journal</v>
          </cell>
          <cell r="E2216" t="str">
            <v>Radiochemistry</v>
          </cell>
          <cell r="F2216" t="str">
            <v>http://www.springerlink.com/openurl.asp?genre=journal&amp;issn=1066-3622</v>
          </cell>
          <cell r="G2216" t="str">
            <v>http://www.springerlink.com/content/106533</v>
          </cell>
          <cell r="H2216" t="str">
            <v>MAIK Nauka/Interperiodica distributed exclusively by Springer Science+Business Media LLC.</v>
          </cell>
          <cell r="I2216" t="str">
            <v>1066-3622</v>
          </cell>
          <cell r="J2216" t="str">
            <v>1608-3288</v>
          </cell>
          <cell r="K2216" t="str">
            <v>Chemistry and Materials Science</v>
          </cell>
          <cell r="L2216" t="str">
            <v>Volume 43</v>
          </cell>
          <cell r="M2216">
            <v>1</v>
          </cell>
          <cell r="N2216">
            <v>36892</v>
          </cell>
        </row>
        <row r="2217">
          <cell r="C2217">
            <v>11976</v>
          </cell>
          <cell r="D2217" t="str">
            <v>Journal</v>
          </cell>
          <cell r="E2217" t="str">
            <v>Radioelectronics and Communications Systems</v>
          </cell>
          <cell r="F2217" t="str">
            <v>http://www.springerlink.com/openurl.asp?genre=journal&amp;issn=0735-2727</v>
          </cell>
          <cell r="G2217" t="str">
            <v>http://www.springerlink.com/content/120685</v>
          </cell>
          <cell r="H2217" t="str">
            <v>Allerton Press, Inc. distributed exclusively by Springer Science+Business Media LLC</v>
          </cell>
          <cell r="I2217" t="str">
            <v>0735-2727</v>
          </cell>
          <cell r="J2217" t="str">
            <v>1934-8061</v>
          </cell>
          <cell r="K2217" t="str">
            <v>Engineering</v>
          </cell>
          <cell r="L2217" t="str">
            <v>Volume 50</v>
          </cell>
          <cell r="M2217">
            <v>1</v>
          </cell>
          <cell r="N2217">
            <v>39083</v>
          </cell>
        </row>
        <row r="2218">
          <cell r="C2218">
            <v>117</v>
          </cell>
          <cell r="D2218" t="str">
            <v>Journal</v>
          </cell>
          <cell r="E2218" t="str">
            <v>Der Radiologe</v>
          </cell>
          <cell r="F2218" t="str">
            <v>http://www.springerlink.com/openurl.asp?genre=journal&amp;issn=0033-832X</v>
          </cell>
          <cell r="G2218" t="str">
            <v>http://www.springerlink.com/content/100485</v>
          </cell>
          <cell r="H2218" t="str">
            <v>Springer Berlin / Heidelberg</v>
          </cell>
          <cell r="I2218" t="str">
            <v>0033-832X</v>
          </cell>
          <cell r="J2218" t="str">
            <v>1432-2102</v>
          </cell>
          <cell r="K2218" t="str">
            <v>Medicine</v>
          </cell>
          <cell r="L2218" t="str">
            <v>Volume 36</v>
          </cell>
          <cell r="M2218">
            <v>1</v>
          </cell>
          <cell r="N2218">
            <v>35065</v>
          </cell>
        </row>
        <row r="2219">
          <cell r="C2219">
            <v>11547</v>
          </cell>
          <cell r="D2219" t="str">
            <v>Journal</v>
          </cell>
          <cell r="E2219" t="str">
            <v>La Radiologia Medica</v>
          </cell>
          <cell r="F2219" t="str">
            <v>http://www.springerlink.com/openurl.asp?genre=journal&amp;issn=0033-8362</v>
          </cell>
          <cell r="G2219" t="str">
            <v>http://www.springerlink.com/content/119996</v>
          </cell>
          <cell r="H2219" t="str">
            <v>Springer Milan</v>
          </cell>
          <cell r="I2219" t="str">
            <v>0033-8362</v>
          </cell>
          <cell r="J2219" t="str">
            <v>1826-6983</v>
          </cell>
          <cell r="K2219" t="str">
            <v>Medicine</v>
          </cell>
          <cell r="L2219" t="str">
            <v>Volume 111</v>
          </cell>
          <cell r="M2219">
            <v>1</v>
          </cell>
          <cell r="N2219">
            <v>38761</v>
          </cell>
        </row>
        <row r="2220">
          <cell r="C2220">
            <v>12194</v>
          </cell>
          <cell r="D2220" t="str">
            <v>Journal</v>
          </cell>
          <cell r="E2220" t="str">
            <v>Radiological Physics and Technology</v>
          </cell>
          <cell r="F2220" t="str">
            <v>http://www.springerlink.com/openurl.asp?genre=journal&amp;issn=1865-0333</v>
          </cell>
          <cell r="G2220" t="str">
            <v>http://www.springerlink.com/content/120856</v>
          </cell>
          <cell r="H2220" t="str">
            <v>Springer Japan</v>
          </cell>
          <cell r="I2220" t="str">
            <v>1865-0333</v>
          </cell>
          <cell r="J2220" t="str">
            <v>1865-0341</v>
          </cell>
          <cell r="K2220" t="str">
            <v>Medicine &amp; Public Health</v>
          </cell>
          <cell r="L2220" t="str">
            <v>Volume 1</v>
          </cell>
          <cell r="M2220">
            <v>1</v>
          </cell>
          <cell r="N2220">
            <v>39448</v>
          </cell>
        </row>
        <row r="2221">
          <cell r="C2221">
            <v>11141</v>
          </cell>
          <cell r="D2221" t="str">
            <v>Journal</v>
          </cell>
          <cell r="E2221" t="str">
            <v>Radiophysics and Quantum Electronics</v>
          </cell>
          <cell r="F2221" t="str">
            <v>http://www.springerlink.com/openurl.asp?genre=journal&amp;issn=0033-8443</v>
          </cell>
          <cell r="G2221" t="str">
            <v>http://www.springerlink.com/content/106492</v>
          </cell>
          <cell r="H2221" t="str">
            <v>Springer New York</v>
          </cell>
          <cell r="I2221" t="str">
            <v>0033-8443</v>
          </cell>
          <cell r="J2221" t="str">
            <v>1573-9120</v>
          </cell>
          <cell r="K2221" t="str">
            <v>Physics and Astronomy</v>
          </cell>
          <cell r="L2221" t="str">
            <v>Volume 8</v>
          </cell>
          <cell r="M2221">
            <v>1</v>
          </cell>
          <cell r="N2221">
            <v>23743</v>
          </cell>
        </row>
        <row r="2222">
          <cell r="C2222">
            <v>11139</v>
          </cell>
          <cell r="D2222" t="str">
            <v>Journal</v>
          </cell>
          <cell r="E2222" t="str">
            <v>The Ramanujan Journal</v>
          </cell>
          <cell r="F2222" t="str">
            <v>http://www.springerlink.com/openurl.asp?genre=journal&amp;issn=1382-4090</v>
          </cell>
          <cell r="G2222" t="str">
            <v>http://www.springerlink.com/content/102986</v>
          </cell>
          <cell r="H2222" t="str">
            <v>Springer U.S.</v>
          </cell>
          <cell r="I2222" t="str">
            <v>1382-4090</v>
          </cell>
          <cell r="J2222" t="str">
            <v>1572-9303</v>
          </cell>
          <cell r="K2222" t="str">
            <v>Mathematics and Statistics</v>
          </cell>
          <cell r="L2222" t="str">
            <v>Volume 1</v>
          </cell>
          <cell r="M2222">
            <v>1</v>
          </cell>
          <cell r="N2222">
            <v>35490</v>
          </cell>
        </row>
        <row r="2223">
          <cell r="C2223">
            <v>12598</v>
          </cell>
          <cell r="D2223" t="str">
            <v>Journal</v>
          </cell>
          <cell r="E2223" t="str">
            <v>Rare Metals</v>
          </cell>
          <cell r="F2223" t="str">
            <v>http://www.springerlink.com/openurl.asp?genre=journal&amp;issn=1001-0521</v>
          </cell>
          <cell r="G2223" t="str">
            <v>http://www.springerlink.com/content/121344</v>
          </cell>
          <cell r="H2223" t="str">
            <v>Journal Publishing Center of University of Science and Technology Beijing, in co-publication with Springer-Verlag GmbH</v>
          </cell>
          <cell r="I2223" t="str">
            <v>1001-0521</v>
          </cell>
          <cell r="J2223" t="str">
            <v>1867-7185</v>
          </cell>
          <cell r="K2223" t="str">
            <v>Chemistry</v>
          </cell>
          <cell r="L2223" t="str">
            <v>Volume 28</v>
          </cell>
          <cell r="M2223">
            <v>1</v>
          </cell>
          <cell r="N2223">
            <v>39845</v>
          </cell>
        </row>
        <row r="2224">
          <cell r="C2224">
            <v>13147</v>
          </cell>
          <cell r="D2224" t="str">
            <v>Journal</v>
          </cell>
          <cell r="E2224" t="str">
            <v>Raumforschung und Raumordnung</v>
          </cell>
          <cell r="F2224" t="str">
            <v>http://www.springerlink.com/openurl.asp?genre=journal&amp;issn=0034-0111</v>
          </cell>
          <cell r="G2224" t="str">
            <v>http://www.springerlink.com/content/121708</v>
          </cell>
          <cell r="H2224" t="str">
            <v>Springer Berlin / Heidelberg</v>
          </cell>
          <cell r="I2224" t="str">
            <v>0034-0111</v>
          </cell>
          <cell r="J2224" t="str">
            <v>1869-4179</v>
          </cell>
          <cell r="K2224" t="str">
            <v>Earth sciences</v>
          </cell>
          <cell r="L2224" t="str">
            <v>Volume 56</v>
          </cell>
          <cell r="M2224">
            <v>1</v>
          </cell>
          <cell r="N2224">
            <v>35796</v>
          </cell>
        </row>
        <row r="2225">
          <cell r="C2225" t="str">
            <v>(No JEM no.)</v>
          </cell>
          <cell r="D2225" t="str">
            <v>Journal</v>
          </cell>
          <cell r="E2225" t="str">
            <v>Reaction Kinetics and Catalysis Letters</v>
          </cell>
          <cell r="F2225" t="str">
            <v>http://www.springerlink.com/openurl.asp?genre=journal&amp;issn=0133-1736</v>
          </cell>
          <cell r="G2225" t="str">
            <v>http://www.springerlink.com/content/105739</v>
          </cell>
          <cell r="H2225" t="str">
            <v>Akadémiai Kiadó, co-published with Springer Science+Business Media B.V., Formerly Kluwer Academic Publishers B.V.</v>
          </cell>
          <cell r="I2225" t="str">
            <v>0133-1736</v>
          </cell>
          <cell r="J2225" t="str">
            <v>1588-2837</v>
          </cell>
          <cell r="K2225" t="str">
            <v>Chemistry</v>
          </cell>
          <cell r="L2225" t="str">
            <v>Volume 1</v>
          </cell>
          <cell r="M2225">
            <v>1</v>
          </cell>
          <cell r="N2225">
            <v>27089</v>
          </cell>
        </row>
        <row r="2226">
          <cell r="C2226">
            <v>11144</v>
          </cell>
          <cell r="D2226" t="str">
            <v>Journal</v>
          </cell>
          <cell r="E2226" t="str">
            <v>Reaction Kinetics, Mechanisms and Catalysis</v>
          </cell>
          <cell r="F2226" t="str">
            <v>http://www.springerlink.com/openurl.asp?genre=journal&amp;issn=1878-5190</v>
          </cell>
          <cell r="G2226" t="str">
            <v>http://www.springerlink.com/content/121595</v>
          </cell>
          <cell r="H2226" t="str">
            <v>Akadémiai Kiadó, co-published with Springer Science+Business Media B.V., Formerly Kluwer Academic Publishers B.V.</v>
          </cell>
          <cell r="I2226" t="str">
            <v>1878-5190</v>
          </cell>
          <cell r="J2226" t="str">
            <v>1878-5204</v>
          </cell>
          <cell r="K2226" t="str">
            <v>Chemistry</v>
          </cell>
          <cell r="L2226" t="str">
            <v>Volume 99</v>
          </cell>
          <cell r="M2226">
            <v>1</v>
          </cell>
          <cell r="N2226">
            <v>40210</v>
          </cell>
        </row>
        <row r="2227">
          <cell r="C2227">
            <v>11145</v>
          </cell>
          <cell r="D2227" t="str">
            <v>Journal</v>
          </cell>
          <cell r="E2227" t="str">
            <v>Reading and Writing</v>
          </cell>
          <cell r="F2227" t="str">
            <v>http://www.springerlink.com/openurl.asp?genre=journal&amp;issn=0922-4777</v>
          </cell>
          <cell r="G2227" t="str">
            <v>http://www.springerlink.com/content/100333</v>
          </cell>
          <cell r="H2227" t="str">
            <v>Springer Netherlands</v>
          </cell>
          <cell r="I2227" t="str">
            <v>0922-4777</v>
          </cell>
          <cell r="J2227" t="str">
            <v>1573-0905</v>
          </cell>
          <cell r="K2227" t="str">
            <v>Humanities, Social Sciences and Law</v>
          </cell>
          <cell r="L2227" t="str">
            <v>Volume 1</v>
          </cell>
          <cell r="M2227">
            <v>1</v>
          </cell>
          <cell r="N2227">
            <v>32568</v>
          </cell>
        </row>
        <row r="2228">
          <cell r="C2228">
            <v>11241</v>
          </cell>
          <cell r="D2228" t="str">
            <v>Journal</v>
          </cell>
          <cell r="E2228" t="str">
            <v>Real-Time Systems</v>
          </cell>
          <cell r="F2228" t="str">
            <v>http://www.springerlink.com/openurl.asp?genre=journal&amp;issn=0922-6443</v>
          </cell>
          <cell r="G2228" t="str">
            <v>http://www.springerlink.com/content/100334</v>
          </cell>
          <cell r="H2228" t="str">
            <v>Springer Netherlands</v>
          </cell>
          <cell r="I2228" t="str">
            <v>0922-6443</v>
          </cell>
          <cell r="J2228" t="str">
            <v>1573-1383</v>
          </cell>
          <cell r="K2228" t="str">
            <v>Computer Science</v>
          </cell>
          <cell r="L2228" t="str">
            <v>Volume 1</v>
          </cell>
          <cell r="M2228">
            <v>1</v>
          </cell>
          <cell r="N2228">
            <v>32669</v>
          </cell>
        </row>
        <row r="2229">
          <cell r="C2229">
            <v>13547</v>
          </cell>
          <cell r="D2229" t="str">
            <v>Journal</v>
          </cell>
          <cell r="E2229" t="str">
            <v>Recherche Transports Sécurité</v>
          </cell>
          <cell r="F2229" t="str">
            <v>http://www.springerlink.com/openurl.asp?genre=journal&amp;issn=0761-8980</v>
          </cell>
          <cell r="G2229" t="str">
            <v>http://www.springerlink.com/content/122190</v>
          </cell>
          <cell r="H2229" t="str">
            <v>Springer Paris</v>
          </cell>
          <cell r="I2229" t="str">
            <v>0761-8980</v>
          </cell>
          <cell r="J2229" t="str">
            <v>1951-6614</v>
          </cell>
          <cell r="K2229" t="str">
            <v>Engineering</v>
          </cell>
          <cell r="L2229" t="str">
            <v>Volume 27</v>
          </cell>
          <cell r="M2229">
            <v>1</v>
          </cell>
          <cell r="N2229">
            <v>40575</v>
          </cell>
        </row>
        <row r="2230">
          <cell r="C2230">
            <v>194</v>
          </cell>
          <cell r="D2230" t="str">
            <v>Journal</v>
          </cell>
          <cell r="E2230" t="str">
            <v>Rechtsmedizin</v>
          </cell>
          <cell r="F2230" t="str">
            <v>http://www.springerlink.com/openurl.asp?genre=journal&amp;issn=0937-9819</v>
          </cell>
          <cell r="G2230" t="str">
            <v>http://www.springerlink.com/content/101178</v>
          </cell>
          <cell r="H2230" t="str">
            <v>Springer Berlin / Heidelberg</v>
          </cell>
          <cell r="I2230" t="str">
            <v>0937-9819</v>
          </cell>
          <cell r="J2230" t="str">
            <v>1434-5196</v>
          </cell>
          <cell r="K2230" t="str">
            <v>Medicine</v>
          </cell>
          <cell r="L2230" t="str">
            <v>Volume 7</v>
          </cell>
          <cell r="M2230">
            <v>1</v>
          </cell>
          <cell r="N2230">
            <v>35462</v>
          </cell>
        </row>
        <row r="2231">
          <cell r="C2231">
            <v>11148</v>
          </cell>
          <cell r="D2231" t="str">
            <v>Journal</v>
          </cell>
          <cell r="E2231" t="str">
            <v>Refractories and Industrial Ceramics</v>
          </cell>
          <cell r="F2231" t="str">
            <v>http://www.springerlink.com/openurl.asp?genre=journal&amp;issn=1083-4877</v>
          </cell>
          <cell r="G2231" t="str">
            <v>http://www.springerlink.com/content/106493</v>
          </cell>
          <cell r="H2231" t="str">
            <v>Springer New York</v>
          </cell>
          <cell r="I2231" t="str">
            <v>1083-4877</v>
          </cell>
          <cell r="J2231" t="str">
            <v>1573-9139</v>
          </cell>
          <cell r="K2231" t="str">
            <v>Chemistry and Materials Science</v>
          </cell>
          <cell r="L2231" t="str">
            <v>Volume 1</v>
          </cell>
          <cell r="M2231">
            <v>1</v>
          </cell>
          <cell r="N2231">
            <v>21916</v>
          </cell>
        </row>
        <row r="2232">
          <cell r="C2232">
            <v>10113</v>
          </cell>
          <cell r="D2232" t="str">
            <v>Journal</v>
          </cell>
          <cell r="E2232" t="str">
            <v>Regional Environmental Change</v>
          </cell>
          <cell r="F2232" t="str">
            <v>http://www.springerlink.com/openurl.asp?genre=journal&amp;issn=1436-3798</v>
          </cell>
          <cell r="G2232" t="str">
            <v>http://www.springerlink.com/content/103880</v>
          </cell>
          <cell r="H2232" t="str">
            <v>Springer Berlin / Heidelberg</v>
          </cell>
          <cell r="I2232" t="str">
            <v>1436-3798</v>
          </cell>
          <cell r="J2232" t="str">
            <v>1436-378X</v>
          </cell>
          <cell r="K2232" t="str">
            <v>Business and Economics</v>
          </cell>
          <cell r="L2232" t="str">
            <v>Volume 1</v>
          </cell>
          <cell r="M2232">
            <v>1</v>
          </cell>
          <cell r="N2232">
            <v>36519</v>
          </cell>
        </row>
        <row r="2233">
          <cell r="C2233">
            <v>13393</v>
          </cell>
          <cell r="D2233" t="str">
            <v>Journal</v>
          </cell>
          <cell r="E2233" t="str">
            <v>Regional Research of Russia</v>
          </cell>
          <cell r="F2233" t="str">
            <v>http://www.springerlink.com/openurl.asp?genre=journal&amp;issn=2079-9705</v>
          </cell>
          <cell r="G2233" t="str">
            <v>http://www.springerlink.com/content/122135</v>
          </cell>
          <cell r="H2233" t="str">
            <v>MAIK Nauka/Interperiodica distributed exclusively by Springer Science+Business Media LLC.</v>
          </cell>
          <cell r="I2233" t="str">
            <v>2079-9705</v>
          </cell>
          <cell r="J2233" t="str">
            <v>2079-9713</v>
          </cell>
          <cell r="K2233" t="str">
            <v>Russian Library of Science</v>
          </cell>
          <cell r="L2233" t="str">
            <v>Volume 1</v>
          </cell>
          <cell r="M2233">
            <v>1</v>
          </cell>
          <cell r="N2233">
            <v>40544</v>
          </cell>
        </row>
        <row r="2234">
          <cell r="C2234">
            <v>11819</v>
          </cell>
          <cell r="D2234" t="str">
            <v>Journal</v>
          </cell>
          <cell r="E2234" t="str">
            <v>Regular and Chaotic Dynamics</v>
          </cell>
          <cell r="F2234" t="str">
            <v>http://www.springerlink.com/openurl.asp?genre=journal&amp;issn=1560-3547</v>
          </cell>
          <cell r="G2234" t="str">
            <v>http://www.springerlink.com/content/120585</v>
          </cell>
          <cell r="H2234" t="str">
            <v>MAIK Nauka/Interperiodica distributed exclusively by Springer Science+Business Media LLC.</v>
          </cell>
          <cell r="I2234" t="str">
            <v>1560-3547</v>
          </cell>
          <cell r="J2234" t="str">
            <v>1468-4845</v>
          </cell>
          <cell r="K2234" t="str">
            <v>Mathematics</v>
          </cell>
          <cell r="L2234" t="str">
            <v>Volume 12</v>
          </cell>
          <cell r="M2234">
            <v>1</v>
          </cell>
          <cell r="N2234">
            <v>39083</v>
          </cell>
        </row>
        <row r="2235">
          <cell r="C2235">
            <v>11155</v>
          </cell>
          <cell r="D2235" t="str">
            <v>Journal</v>
          </cell>
          <cell r="E2235" t="str">
            <v>Reliable Computing</v>
          </cell>
          <cell r="F2235" t="str">
            <v>http://www.springerlink.com/openurl.asp?genre=journal&amp;issn=1385-3139</v>
          </cell>
          <cell r="G2235" t="str">
            <v>http://www.springerlink.com/content/102987</v>
          </cell>
          <cell r="H2235" t="str">
            <v>Springer Netherlands</v>
          </cell>
          <cell r="I2235" t="str">
            <v>1385-3139</v>
          </cell>
          <cell r="J2235" t="str">
            <v>1573-1340</v>
          </cell>
          <cell r="K2235" t="str">
            <v>Mathematics and Statistics</v>
          </cell>
          <cell r="L2235" t="str">
            <v>Volume 1</v>
          </cell>
          <cell r="M2235">
            <v>1</v>
          </cell>
          <cell r="N2235">
            <v>34770</v>
          </cell>
        </row>
        <row r="2236">
          <cell r="C2236">
            <v>12215</v>
          </cell>
          <cell r="D2236" t="str">
            <v>Journal</v>
          </cell>
          <cell r="E2236" t="str">
            <v>Rendiconti del Circolo Matematico di Palermo</v>
          </cell>
          <cell r="F2236" t="str">
            <v>http://www.springerlink.com/openurl.asp?genre=journal&amp;issn=0009-725X</v>
          </cell>
          <cell r="G2236" t="str">
            <v>http://www.springerlink.com/content/120943</v>
          </cell>
          <cell r="H2236" t="str">
            <v>Springer Milan</v>
          </cell>
          <cell r="I2236" t="str">
            <v>0009-725X</v>
          </cell>
          <cell r="J2236" t="str">
            <v>1973-4409</v>
          </cell>
          <cell r="K2236" t="str">
            <v>Mathematics</v>
          </cell>
          <cell r="L2236" t="str">
            <v>Volume 1</v>
          </cell>
          <cell r="M2236">
            <v>1</v>
          </cell>
          <cell r="N2236">
            <v>18994</v>
          </cell>
        </row>
        <row r="2237">
          <cell r="C2237">
            <v>12215</v>
          </cell>
          <cell r="D2237" t="str">
            <v>Journal</v>
          </cell>
          <cell r="E2237" t="str">
            <v>Rendiconti del Circolo Matematico di Palermo (1884 - 1940)</v>
          </cell>
          <cell r="F2237" t="str">
            <v>http://www.springerlink.com/openurl.asp?genre=journal&amp;issn=0009-725X</v>
          </cell>
          <cell r="G2237" t="str">
            <v>http://www.springerlink.com/content/121284</v>
          </cell>
          <cell r="H2237" t="str">
            <v>Springer Milan</v>
          </cell>
          <cell r="I2237" t="str">
            <v>0009-725X</v>
          </cell>
          <cell r="J2237" t="str">
            <v>1973-4409</v>
          </cell>
          <cell r="K2237" t="str">
            <v>Mathematics</v>
          </cell>
          <cell r="L2237" t="str">
            <v>Volume 1</v>
          </cell>
          <cell r="M2237">
            <v>1</v>
          </cell>
          <cell r="N2237" t="str">
            <v>1887-12-01</v>
          </cell>
        </row>
        <row r="2238">
          <cell r="C2238">
            <v>12210</v>
          </cell>
          <cell r="D2238" t="str">
            <v>Journal</v>
          </cell>
          <cell r="E2238" t="str">
            <v>Rendiconti Lincei</v>
          </cell>
          <cell r="F2238" t="str">
            <v>http://www.springerlink.com/openurl.asp?genre=journal&amp;issn=2037-4631</v>
          </cell>
          <cell r="G2238" t="str">
            <v>http://www.springerlink.com/content/120941</v>
          </cell>
          <cell r="H2238" t="str">
            <v>Springer Milan</v>
          </cell>
          <cell r="I2238" t="str">
            <v>2037-4631</v>
          </cell>
          <cell r="J2238" t="str">
            <v>1720-0776</v>
          </cell>
          <cell r="K2238" t="str">
            <v>Earth sciences</v>
          </cell>
          <cell r="L2238" t="str">
            <v>Volume 1</v>
          </cell>
          <cell r="M2238">
            <v>1</v>
          </cell>
          <cell r="N2238">
            <v>32933</v>
          </cell>
        </row>
        <row r="2239">
          <cell r="C2239" t="e">
            <v>#N/A</v>
          </cell>
          <cell r="D2239" t="str">
            <v>Journal</v>
          </cell>
          <cell r="E2239" t="str">
            <v>Reproductive Biology and Endocrinology</v>
          </cell>
          <cell r="F2239" t="str">
            <v>http://www.springerlink.com/openurl.asp?genre=journal&amp;eissn=1477-7827</v>
          </cell>
          <cell r="G2239" t="str">
            <v>http://www.springerlink.com/content/121932</v>
          </cell>
          <cell r="H2239" t="str">
            <v>BioMed Central</v>
          </cell>
          <cell r="J2239" t="str">
            <v>1477-7827</v>
          </cell>
          <cell r="K2239" t="str">
            <v>Reproductive Medicine</v>
          </cell>
          <cell r="L2239" t="str">
            <v>Volume 1</v>
          </cell>
          <cell r="M2239">
            <v>1</v>
          </cell>
          <cell r="N2239">
            <v>37956</v>
          </cell>
        </row>
        <row r="2240">
          <cell r="C2240" t="e">
            <v>#N/A</v>
          </cell>
          <cell r="D2240" t="str">
            <v>Journal</v>
          </cell>
          <cell r="E2240" t="str">
            <v>Reproductive Health</v>
          </cell>
          <cell r="F2240" t="str">
            <v>http://www.springerlink.com/openurl.asp?genre=journal&amp;eissn=1742-4755</v>
          </cell>
          <cell r="G2240" t="str">
            <v>http://www.springerlink.com/content/121980</v>
          </cell>
          <cell r="H2240" t="str">
            <v>BioMed Central</v>
          </cell>
          <cell r="J2240" t="str">
            <v>1742-4755</v>
          </cell>
          <cell r="K2240" t="str">
            <v>Reproductive Medicine</v>
          </cell>
          <cell r="L2240" t="str">
            <v>Volume 1</v>
          </cell>
          <cell r="M2240">
            <v>1</v>
          </cell>
          <cell r="N2240">
            <v>38322</v>
          </cell>
        </row>
        <row r="2241">
          <cell r="C2241">
            <v>12522</v>
          </cell>
          <cell r="D2241" t="str">
            <v>Journal</v>
          </cell>
          <cell r="E2241" t="str">
            <v>Reproductive Medicine and Biology</v>
          </cell>
          <cell r="F2241" t="str">
            <v>http://www.springerlink.com/openurl.asp?genre=journal&amp;issn=1445-5781</v>
          </cell>
          <cell r="G2241" t="str">
            <v>http://www.springerlink.com/content/121269</v>
          </cell>
          <cell r="H2241" t="str">
            <v>Springer Japan</v>
          </cell>
          <cell r="I2241" t="str">
            <v>1445-5781</v>
          </cell>
          <cell r="J2241" t="str">
            <v>1447-0578</v>
          </cell>
          <cell r="K2241" t="str">
            <v>Medicine &amp; Public Health</v>
          </cell>
          <cell r="L2241" t="str">
            <v>Volume 1</v>
          </cell>
          <cell r="M2241">
            <v>1</v>
          </cell>
          <cell r="N2241">
            <v>37316</v>
          </cell>
        </row>
        <row r="2242">
          <cell r="C2242">
            <v>444</v>
          </cell>
          <cell r="D2242" t="str">
            <v>Journal</v>
          </cell>
          <cell r="E2242" t="str">
            <v>Reproduktionsmedizin</v>
          </cell>
          <cell r="F2242" t="str">
            <v>http://www.springerlink.com/openurl.asp?genre=journal&amp;issn=1434-6931</v>
          </cell>
          <cell r="G2242" t="str">
            <v>http://www.springerlink.com/content/101797</v>
          </cell>
          <cell r="H2242" t="str">
            <v>Springer Berlin / Heidelberg</v>
          </cell>
          <cell r="I2242" t="str">
            <v>1434-6931</v>
          </cell>
          <cell r="J2242" t="str">
            <v>1434-808X</v>
          </cell>
          <cell r="K2242" t="str">
            <v>Medicine</v>
          </cell>
          <cell r="L2242" t="str">
            <v>Volume 14</v>
          </cell>
          <cell r="M2242">
            <v>1</v>
          </cell>
          <cell r="N2242">
            <v>35919</v>
          </cell>
        </row>
        <row r="2243">
          <cell r="C2243">
            <v>766</v>
          </cell>
          <cell r="D2243" t="str">
            <v>Journal</v>
          </cell>
          <cell r="E2243" t="str">
            <v>Requirements Engineering</v>
          </cell>
          <cell r="F2243" t="str">
            <v>http://www.springerlink.com/openurl.asp?genre=journal&amp;issn=0947-3602</v>
          </cell>
          <cell r="G2243" t="str">
            <v>http://www.springerlink.com/content/102830</v>
          </cell>
          <cell r="H2243" t="str">
            <v>Springer London</v>
          </cell>
          <cell r="I2243" t="str">
            <v>0947-3602</v>
          </cell>
          <cell r="J2243" t="str">
            <v>1432-010X</v>
          </cell>
          <cell r="K2243" t="str">
            <v>Computer Science</v>
          </cell>
          <cell r="L2243" t="str">
            <v>Volume 1</v>
          </cell>
          <cell r="M2243">
            <v>1</v>
          </cell>
          <cell r="N2243">
            <v>35125</v>
          </cell>
        </row>
        <row r="2244">
          <cell r="C2244">
            <v>11158</v>
          </cell>
          <cell r="D2244" t="str">
            <v>Journal</v>
          </cell>
          <cell r="E2244" t="str">
            <v>Res Publica</v>
          </cell>
          <cell r="F2244" t="str">
            <v>http://www.springerlink.com/openurl.asp?genre=journal&amp;issn=1356-4765</v>
          </cell>
          <cell r="G2244" t="str">
            <v>http://www.springerlink.com/content/104969</v>
          </cell>
          <cell r="H2244" t="str">
            <v>Springer Netherlands</v>
          </cell>
          <cell r="I2244" t="str">
            <v>1356-4765</v>
          </cell>
          <cell r="J2244" t="str">
            <v>1572-8692</v>
          </cell>
          <cell r="K2244" t="str">
            <v>Humanities, Social Sciences and Law</v>
          </cell>
          <cell r="L2244" t="str">
            <v>Volume 1</v>
          </cell>
          <cell r="M2244">
            <v>1</v>
          </cell>
          <cell r="N2244">
            <v>34759</v>
          </cell>
        </row>
        <row r="2245">
          <cell r="C2245">
            <v>163</v>
          </cell>
          <cell r="D2245" t="str">
            <v>Journal</v>
          </cell>
          <cell r="E2245" t="str">
            <v>Research in Engineering Design</v>
          </cell>
          <cell r="F2245" t="str">
            <v>http://www.springerlink.com/openurl.asp?genre=journal&amp;issn=0934-9839</v>
          </cell>
          <cell r="G2245" t="str">
            <v>http://www.springerlink.com/content/102831</v>
          </cell>
          <cell r="H2245" t="str">
            <v>Springer London</v>
          </cell>
          <cell r="I2245" t="str">
            <v>0934-9839</v>
          </cell>
          <cell r="J2245" t="str">
            <v>1435-6066</v>
          </cell>
          <cell r="K2245" t="str">
            <v>Engineering</v>
          </cell>
          <cell r="L2245" t="str">
            <v>Volume 1</v>
          </cell>
          <cell r="M2245">
            <v>1</v>
          </cell>
          <cell r="N2245">
            <v>32568</v>
          </cell>
        </row>
        <row r="2246">
          <cell r="C2246">
            <v>433</v>
          </cell>
          <cell r="D2246" t="str">
            <v>Journal</v>
          </cell>
          <cell r="E2246" t="str">
            <v>Research in Experimental Medicine</v>
          </cell>
          <cell r="F2246" t="str">
            <v>http://www.springerlink.com/openurl.asp?genre=journal&amp;issn=0300-9130</v>
          </cell>
          <cell r="G2246" t="str">
            <v>http://www.springerlink.com/content/101796</v>
          </cell>
          <cell r="H2246" t="str">
            <v>Springer Berlin / Heidelberg</v>
          </cell>
          <cell r="I2246" t="str">
            <v>0300-9130</v>
          </cell>
          <cell r="J2246" t="str">
            <v>1433-8580</v>
          </cell>
          <cell r="K2246" t="str">
            <v>Medicine</v>
          </cell>
          <cell r="L2246" t="str">
            <v>Volume 1</v>
          </cell>
          <cell r="M2246">
            <v>1</v>
          </cell>
          <cell r="N2246">
            <v>5084</v>
          </cell>
        </row>
        <row r="2247">
          <cell r="C2247">
            <v>11162</v>
          </cell>
          <cell r="D2247" t="str">
            <v>Journal</v>
          </cell>
          <cell r="E2247" t="str">
            <v>Research in Higher Education</v>
          </cell>
          <cell r="F2247" t="str">
            <v>http://www.springerlink.com/openurl.asp?genre=journal&amp;issn=0361-0365</v>
          </cell>
          <cell r="G2247" t="str">
            <v>http://www.springerlink.com/content/101599</v>
          </cell>
          <cell r="H2247" t="str">
            <v>Springer Netherlands</v>
          </cell>
          <cell r="I2247" t="str">
            <v>0361-0365</v>
          </cell>
          <cell r="J2247" t="str">
            <v>1573-188X</v>
          </cell>
          <cell r="K2247" t="str">
            <v>Humanities, Social Sciences and Law</v>
          </cell>
          <cell r="L2247" t="str">
            <v>Volume 1</v>
          </cell>
          <cell r="M2247">
            <v>1</v>
          </cell>
          <cell r="N2247">
            <v>26724</v>
          </cell>
        </row>
        <row r="2248">
          <cell r="C2248">
            <v>164</v>
          </cell>
          <cell r="D2248" t="str">
            <v>Journal</v>
          </cell>
          <cell r="E2248" t="str">
            <v>Research in Nondestructive Evaluation</v>
          </cell>
          <cell r="F2248" t="str">
            <v>http://www.springerlink.com/openurl.asp?genre=journal&amp;issn=0934-9847</v>
          </cell>
          <cell r="G2248" t="str">
            <v>http://www.springerlink.com/content/100367</v>
          </cell>
          <cell r="H2248" t="str">
            <v>Springer New York</v>
          </cell>
          <cell r="I2248" t="str">
            <v>0934-9847</v>
          </cell>
          <cell r="J2248" t="str">
            <v>1432-2110</v>
          </cell>
          <cell r="K2248" t="str">
            <v>Engineering</v>
          </cell>
          <cell r="L2248" t="str">
            <v>Volume 1</v>
          </cell>
          <cell r="M2248">
            <v>1</v>
          </cell>
          <cell r="N2248">
            <v>32568</v>
          </cell>
        </row>
        <row r="2249">
          <cell r="C2249">
            <v>11165</v>
          </cell>
          <cell r="D2249" t="str">
            <v>Journal</v>
          </cell>
          <cell r="E2249" t="str">
            <v>Research in Science Education</v>
          </cell>
          <cell r="F2249" t="str">
            <v>http://www.springerlink.com/openurl.asp?genre=journal&amp;issn=0157-244X</v>
          </cell>
          <cell r="G2249" t="str">
            <v>http://www.springerlink.com/content/108230</v>
          </cell>
          <cell r="H2249" t="str">
            <v>Springer Netherlands</v>
          </cell>
          <cell r="I2249" t="str">
            <v>0157-244X</v>
          </cell>
          <cell r="J2249" t="str">
            <v>1573-1898</v>
          </cell>
          <cell r="K2249" t="str">
            <v>Humanities, Social Sciences and Law</v>
          </cell>
          <cell r="L2249" t="str">
            <v>Volume 1</v>
          </cell>
          <cell r="M2249">
            <v>1</v>
          </cell>
          <cell r="N2249">
            <v>26268</v>
          </cell>
        </row>
        <row r="2250">
          <cell r="C2250">
            <v>11164</v>
          </cell>
          <cell r="D2250" t="str">
            <v>Journal</v>
          </cell>
          <cell r="E2250" t="str">
            <v>Research on Chemical Intermediates</v>
          </cell>
          <cell r="F2250" t="str">
            <v>http://www.springerlink.com/openurl.asp?genre=journal&amp;issn=0922-6168</v>
          </cell>
          <cell r="G2250" t="str">
            <v>http://www.springerlink.com/content/107891</v>
          </cell>
          <cell r="H2250" t="str">
            <v>Springer Netherlands</v>
          </cell>
          <cell r="I2250" t="str">
            <v>0922-6168</v>
          </cell>
          <cell r="J2250" t="str">
            <v>1568-5675</v>
          </cell>
          <cell r="K2250" t="str">
            <v>Chemistry and Materials Science</v>
          </cell>
          <cell r="L2250" t="str">
            <v>Volume 1</v>
          </cell>
          <cell r="M2250">
            <v>1</v>
          </cell>
          <cell r="N2250">
            <v>26724</v>
          </cell>
        </row>
        <row r="2251">
          <cell r="C2251">
            <v>11168</v>
          </cell>
          <cell r="D2251" t="str">
            <v>Journal</v>
          </cell>
          <cell r="E2251" t="str">
            <v>Research on Language &amp; Computation</v>
          </cell>
          <cell r="F2251" t="str">
            <v>http://www.springerlink.com/openurl.asp?genre=journal&amp;issn=1570-7075</v>
          </cell>
          <cell r="G2251" t="str">
            <v>http://www.springerlink.com/content/111138</v>
          </cell>
          <cell r="H2251" t="str">
            <v>Springer Netherlands</v>
          </cell>
          <cell r="I2251" t="str">
            <v>1570-7075</v>
          </cell>
          <cell r="J2251" t="str">
            <v>1572-8706</v>
          </cell>
          <cell r="K2251" t="str">
            <v>Computer Science</v>
          </cell>
          <cell r="L2251" t="str">
            <v>Volume 1</v>
          </cell>
          <cell r="M2251">
            <v>1</v>
          </cell>
          <cell r="N2251">
            <v>37681</v>
          </cell>
        </row>
        <row r="2252">
          <cell r="C2252" t="str">
            <v>(No JEM no.)</v>
          </cell>
          <cell r="D2252" t="str">
            <v>Journal</v>
          </cell>
          <cell r="E2252" t="str">
            <v>Researches on Population Ecology</v>
          </cell>
          <cell r="F2252" t="str">
            <v>http://www.springerlink.com/openurl.asp?genre=journal&amp;issn=0034-5466</v>
          </cell>
          <cell r="G2252" t="str">
            <v>http://www.springerlink.com/content/108383</v>
          </cell>
          <cell r="H2252" t="str">
            <v>Springer Japan</v>
          </cell>
          <cell r="I2252" t="str">
            <v>0034-5466</v>
          </cell>
          <cell r="K2252" t="str">
            <v>Life Sciences</v>
          </cell>
          <cell r="L2252" t="str">
            <v>Volume 1</v>
          </cell>
          <cell r="M2252">
            <v>1</v>
          </cell>
          <cell r="N2252">
            <v>19329</v>
          </cell>
        </row>
        <row r="2253">
          <cell r="C2253">
            <v>12045</v>
          </cell>
          <cell r="D2253" t="str">
            <v>Journal</v>
          </cell>
          <cell r="E2253" t="str">
            <v>Resonance</v>
          </cell>
          <cell r="F2253" t="str">
            <v>http://www.springerlink.com/openurl.asp?genre=journal&amp;issn=0971-8044</v>
          </cell>
          <cell r="G2253" t="str">
            <v>http://www.springerlink.com/content/120424</v>
          </cell>
          <cell r="H2253" t="str">
            <v>Springer India, in co-publication with Indian Academy of Sciences</v>
          </cell>
          <cell r="I2253" t="str">
            <v>0971-8044</v>
          </cell>
          <cell r="J2253" t="str">
            <v>0973-712X</v>
          </cell>
          <cell r="K2253" t="str">
            <v>Engineering</v>
          </cell>
          <cell r="L2253" t="str">
            <v>Volume 1</v>
          </cell>
          <cell r="M2253">
            <v>1</v>
          </cell>
          <cell r="N2253">
            <v>35065</v>
          </cell>
        </row>
        <row r="2254">
          <cell r="C2254" t="e">
            <v>#N/A</v>
          </cell>
          <cell r="D2254" t="str">
            <v>Journal</v>
          </cell>
          <cell r="E2254" t="str">
            <v>Respiratory Research</v>
          </cell>
          <cell r="F2254" t="str">
            <v>http://www.springerlink.com/openurl.asp?genre=journal&amp;eissn=1465-9921</v>
          </cell>
          <cell r="G2254" t="str">
            <v>http://www.springerlink.com/content/121907</v>
          </cell>
          <cell r="H2254" t="str">
            <v>BioMed Central</v>
          </cell>
          <cell r="J2254" t="str">
            <v>1465-9921</v>
          </cell>
          <cell r="K2254" t="str">
            <v>Pneumology/Respiratory System</v>
          </cell>
          <cell r="L2254" t="str">
            <v>Volume 1</v>
          </cell>
          <cell r="M2254">
            <v>1</v>
          </cell>
          <cell r="N2254">
            <v>36617</v>
          </cell>
        </row>
        <row r="2255">
          <cell r="C2255">
            <v>25</v>
          </cell>
          <cell r="D2255" t="str">
            <v>Journal</v>
          </cell>
          <cell r="E2255" t="str">
            <v>Results in Mathematics</v>
          </cell>
          <cell r="F2255" t="str">
            <v>http://www.springerlink.com/openurl.asp?genre=journal&amp;issn=1422-6383</v>
          </cell>
          <cell r="G2255" t="str">
            <v>http://www.springerlink.com/content/120369</v>
          </cell>
          <cell r="H2255" t="str">
            <v>Birkhäuser Basel</v>
          </cell>
          <cell r="I2255" t="str">
            <v>1422-6383</v>
          </cell>
          <cell r="J2255" t="str">
            <v>1420-9012</v>
          </cell>
          <cell r="K2255" t="str">
            <v>Mathematics</v>
          </cell>
          <cell r="L2255" t="str">
            <v>Volume 49</v>
          </cell>
          <cell r="M2255">
            <v>1</v>
          </cell>
          <cell r="N2255">
            <v>39022</v>
          </cell>
        </row>
        <row r="2256">
          <cell r="C2256" t="e">
            <v>#N/A</v>
          </cell>
          <cell r="D2256" t="str">
            <v>Journal</v>
          </cell>
          <cell r="E2256" t="str">
            <v>Retrovirology</v>
          </cell>
          <cell r="F2256" t="str">
            <v>http://www.springerlink.com/openurl.asp?genre=journal&amp;eissn=1742-4690</v>
          </cell>
          <cell r="G2256" t="str">
            <v>http://www.springerlink.com/content/121979</v>
          </cell>
          <cell r="H2256" t="str">
            <v>BioMed Central</v>
          </cell>
          <cell r="J2256" t="str">
            <v>1742-4690</v>
          </cell>
          <cell r="K2256" t="str">
            <v>Cancer Research</v>
          </cell>
          <cell r="L2256" t="str">
            <v>Volume 1</v>
          </cell>
          <cell r="M2256">
            <v>0</v>
          </cell>
          <cell r="N2256">
            <v>40057</v>
          </cell>
        </row>
        <row r="2257">
          <cell r="C2257">
            <v>13392</v>
          </cell>
          <cell r="D2257" t="str">
            <v>Journal</v>
          </cell>
          <cell r="E2257" t="str">
            <v>Review Journal of Chemistry</v>
          </cell>
          <cell r="F2257" t="str">
            <v>http://www.springerlink.com/openurl.asp?genre=journal&amp;issn=2079-9780</v>
          </cell>
          <cell r="G2257" t="str">
            <v>http://www.springerlink.com/content/122136</v>
          </cell>
          <cell r="H2257" t="str">
            <v>MAIK Nauka/Interperiodica distributed exclusively by Springer Science+Business Media LLC.</v>
          </cell>
          <cell r="I2257" t="str">
            <v>2079-9780</v>
          </cell>
          <cell r="J2257" t="str">
            <v>2079-9799</v>
          </cell>
          <cell r="K2257" t="str">
            <v>Russian Library of Science</v>
          </cell>
          <cell r="L2257" t="str">
            <v>Volume 1</v>
          </cell>
          <cell r="M2257">
            <v>1</v>
          </cell>
          <cell r="N2257">
            <v>40544</v>
          </cell>
        </row>
        <row r="2258">
          <cell r="C2258">
            <v>11142</v>
          </cell>
          <cell r="D2258" t="str">
            <v>Journal</v>
          </cell>
          <cell r="E2258" t="str">
            <v>Review of Accounting Studies</v>
          </cell>
          <cell r="F2258" t="str">
            <v>http://www.springerlink.com/openurl.asp?genre=journal&amp;issn=1380-6653</v>
          </cell>
          <cell r="G2258" t="str">
            <v>http://www.springerlink.com/content/102988</v>
          </cell>
          <cell r="H2258" t="str">
            <v>Springer Netherlands</v>
          </cell>
          <cell r="I2258" t="str">
            <v>1380-6653</v>
          </cell>
          <cell r="J2258" t="str">
            <v>1573-7136</v>
          </cell>
          <cell r="K2258" t="str">
            <v>Business and Economics</v>
          </cell>
          <cell r="L2258" t="str">
            <v>Volume 1</v>
          </cell>
          <cell r="M2258">
            <v>1</v>
          </cell>
          <cell r="N2258">
            <v>35141</v>
          </cell>
        </row>
        <row r="2259">
          <cell r="C2259">
            <v>11138</v>
          </cell>
          <cell r="D2259" t="str">
            <v>Journal</v>
          </cell>
          <cell r="E2259" t="str">
            <v>The Review of Austrian Economics</v>
          </cell>
          <cell r="F2259" t="str">
            <v>http://www.springerlink.com/openurl.asp?genre=journal&amp;issn=0889-3047</v>
          </cell>
          <cell r="G2259" t="str">
            <v>http://www.springerlink.com/content/100335</v>
          </cell>
          <cell r="H2259" t="str">
            <v>Springer Netherlands</v>
          </cell>
          <cell r="I2259" t="str">
            <v>0889-3047</v>
          </cell>
          <cell r="J2259" t="str">
            <v>1573-7128</v>
          </cell>
          <cell r="K2259" t="str">
            <v>Business and Economics</v>
          </cell>
          <cell r="L2259" t="str">
            <v>Volume 1</v>
          </cell>
          <cell r="M2259">
            <v>1</v>
          </cell>
          <cell r="N2259">
            <v>32112</v>
          </cell>
        </row>
        <row r="2260">
          <cell r="C2260">
            <v>12114</v>
          </cell>
          <cell r="D2260" t="str">
            <v>Journal</v>
          </cell>
          <cell r="E2260" t="str">
            <v>The Review of Black Political Economy</v>
          </cell>
          <cell r="F2260" t="str">
            <v>http://www.springerlink.com/openurl.asp?genre=journal&amp;issn=0034-6446</v>
          </cell>
          <cell r="G2260" t="str">
            <v>http://www.springerlink.com/content/107895</v>
          </cell>
          <cell r="H2260" t="str">
            <v>Springer New York</v>
          </cell>
          <cell r="I2260" t="str">
            <v>0034-6446</v>
          </cell>
          <cell r="J2260" t="str">
            <v>1936-4814</v>
          </cell>
          <cell r="L2260" t="str">
            <v>Volume 1</v>
          </cell>
          <cell r="M2260">
            <v>1</v>
          </cell>
          <cell r="N2260">
            <v>25628</v>
          </cell>
        </row>
        <row r="2261">
          <cell r="C2261">
            <v>11147</v>
          </cell>
          <cell r="D2261" t="str">
            <v>Journal</v>
          </cell>
          <cell r="E2261" t="str">
            <v>Review of Derivatives Research</v>
          </cell>
          <cell r="F2261" t="str">
            <v>http://www.springerlink.com/openurl.asp?genre=journal&amp;issn=1380-6645</v>
          </cell>
          <cell r="G2261" t="str">
            <v>http://www.springerlink.com/content/102989</v>
          </cell>
          <cell r="H2261" t="str">
            <v>Springer Netherlands</v>
          </cell>
          <cell r="I2261" t="str">
            <v>1380-6645</v>
          </cell>
          <cell r="J2261" t="str">
            <v>1573-7144</v>
          </cell>
          <cell r="K2261" t="str">
            <v>Business and Economics</v>
          </cell>
          <cell r="L2261" t="str">
            <v>Volume 1</v>
          </cell>
          <cell r="M2261">
            <v>1</v>
          </cell>
          <cell r="N2261">
            <v>35123</v>
          </cell>
        </row>
        <row r="2262">
          <cell r="C2262">
            <v>10058</v>
          </cell>
          <cell r="D2262" t="str">
            <v>Journal</v>
          </cell>
          <cell r="E2262" t="str">
            <v>Review of Economic Design</v>
          </cell>
          <cell r="F2262" t="str">
            <v>http://www.springerlink.com/openurl.asp?genre=journal&amp;issn=1434-4742</v>
          </cell>
          <cell r="G2262" t="str">
            <v>http://www.springerlink.com/content/101179</v>
          </cell>
          <cell r="H2262" t="str">
            <v>Springer Berlin / Heidelberg</v>
          </cell>
          <cell r="I2262" t="str">
            <v>1434-4742</v>
          </cell>
          <cell r="J2262" t="str">
            <v>1434-4750</v>
          </cell>
          <cell r="K2262" t="str">
            <v>Business and Economics</v>
          </cell>
          <cell r="L2262" t="str">
            <v>Volume 1</v>
          </cell>
          <cell r="M2262">
            <v>1</v>
          </cell>
          <cell r="N2262">
            <v>34669</v>
          </cell>
        </row>
        <row r="2263">
          <cell r="C2263">
            <v>11150</v>
          </cell>
          <cell r="D2263" t="str">
            <v>Journal</v>
          </cell>
          <cell r="E2263" t="str">
            <v>Review of Economics of the Household</v>
          </cell>
          <cell r="F2263" t="str">
            <v>http://www.springerlink.com/openurl.asp?genre=journal&amp;issn=1569-5239</v>
          </cell>
          <cell r="G2263" t="str">
            <v>http://www.springerlink.com/content/109451</v>
          </cell>
          <cell r="H2263" t="str">
            <v>Springer Netherlands</v>
          </cell>
          <cell r="I2263" t="str">
            <v>1569-5239</v>
          </cell>
          <cell r="J2263" t="str">
            <v>1573-7152</v>
          </cell>
          <cell r="K2263" t="str">
            <v>Business and Economics</v>
          </cell>
          <cell r="L2263" t="str">
            <v>Volume 1</v>
          </cell>
          <cell r="M2263">
            <v>1</v>
          </cell>
          <cell r="N2263">
            <v>37622</v>
          </cell>
        </row>
        <row r="2264">
          <cell r="C2264">
            <v>11151</v>
          </cell>
          <cell r="D2264" t="str">
            <v>Journal</v>
          </cell>
          <cell r="E2264" t="str">
            <v>Review of Industrial Organization</v>
          </cell>
          <cell r="F2264" t="str">
            <v>http://www.springerlink.com/openurl.asp?genre=journal&amp;issn=0889-938X</v>
          </cell>
          <cell r="G2264" t="str">
            <v>http://www.springerlink.com/content/100336</v>
          </cell>
          <cell r="H2264" t="str">
            <v>Springer Netherlands</v>
          </cell>
          <cell r="I2264" t="str">
            <v>0889-938X</v>
          </cell>
          <cell r="J2264" t="str">
            <v>1573-7160</v>
          </cell>
          <cell r="K2264" t="str">
            <v>Business and Economics</v>
          </cell>
          <cell r="L2264" t="str">
            <v>Volume 1</v>
          </cell>
          <cell r="M2264">
            <v>1</v>
          </cell>
          <cell r="N2264">
            <v>30752</v>
          </cell>
        </row>
        <row r="2265">
          <cell r="C2265">
            <v>11558</v>
          </cell>
          <cell r="D2265" t="str">
            <v>Journal</v>
          </cell>
          <cell r="E2265" t="str">
            <v>The Review of International Organizations</v>
          </cell>
          <cell r="F2265" t="str">
            <v>http://www.springerlink.com/openurl.asp?genre=journal&amp;issn=1559-7431</v>
          </cell>
          <cell r="G2265" t="str">
            <v>http://www.springerlink.com/content/120057</v>
          </cell>
          <cell r="H2265" t="str">
            <v>Springer Boston</v>
          </cell>
          <cell r="I2265" t="str">
            <v>1559-7431</v>
          </cell>
          <cell r="J2265" t="str">
            <v>1559-744X</v>
          </cell>
          <cell r="K2265" t="str">
            <v>Business and Economics</v>
          </cell>
          <cell r="L2265" t="str">
            <v>Volume 1</v>
          </cell>
          <cell r="M2265">
            <v>1</v>
          </cell>
          <cell r="N2265">
            <v>38792</v>
          </cell>
        </row>
        <row r="2266">
          <cell r="C2266">
            <v>11846</v>
          </cell>
          <cell r="D2266" t="str">
            <v>Journal</v>
          </cell>
          <cell r="E2266" t="str">
            <v>Review of Managerial Science</v>
          </cell>
          <cell r="F2266" t="str">
            <v>http://www.springerlink.com/openurl.asp?genre=journal&amp;issn=1863-6683</v>
          </cell>
          <cell r="G2266" t="str">
            <v>http://www.springerlink.com/content/120611</v>
          </cell>
          <cell r="H2266" t="str">
            <v>Springer Berlin / Heidelberg</v>
          </cell>
          <cell r="I2266" t="str">
            <v>1863-6683</v>
          </cell>
          <cell r="J2266" t="str">
            <v>1863-6691</v>
          </cell>
          <cell r="K2266" t="str">
            <v>Business and Economics</v>
          </cell>
          <cell r="L2266" t="str">
            <v>Volume 1</v>
          </cell>
          <cell r="M2266">
            <v>1</v>
          </cell>
          <cell r="N2266">
            <v>39173</v>
          </cell>
        </row>
        <row r="2267">
          <cell r="C2267">
            <v>13164</v>
          </cell>
          <cell r="D2267" t="str">
            <v>Journal</v>
          </cell>
          <cell r="E2267" t="str">
            <v>Review of Philosophy and Psychology</v>
          </cell>
          <cell r="F2267" t="str">
            <v>http://www.springerlink.com/openurl.asp?genre=journal&amp;issn=1878-5158</v>
          </cell>
          <cell r="G2267" t="str">
            <v>http://www.springerlink.com/content/121596</v>
          </cell>
          <cell r="H2267" t="str">
            <v>Springer Netherlands</v>
          </cell>
          <cell r="I2267" t="str">
            <v>1878-5158</v>
          </cell>
          <cell r="J2267" t="str">
            <v>1878-5166</v>
          </cell>
          <cell r="K2267" t="str">
            <v>Philosophy</v>
          </cell>
          <cell r="L2267" t="str">
            <v>Volume 1</v>
          </cell>
          <cell r="M2267">
            <v>1</v>
          </cell>
          <cell r="N2267">
            <v>40238</v>
          </cell>
        </row>
        <row r="2268">
          <cell r="C2268">
            <v>11156</v>
          </cell>
          <cell r="D2268" t="str">
            <v>Journal</v>
          </cell>
          <cell r="E2268" t="str">
            <v>Review of Quantitative Finance and Accounting</v>
          </cell>
          <cell r="F2268" t="str">
            <v>http://www.springerlink.com/openurl.asp?genre=journal&amp;issn=0924-865X</v>
          </cell>
          <cell r="G2268" t="str">
            <v>http://www.springerlink.com/content/102990</v>
          </cell>
          <cell r="H2268" t="str">
            <v>Springer Netherlands</v>
          </cell>
          <cell r="I2268" t="str">
            <v>0924-865X</v>
          </cell>
          <cell r="J2268" t="str">
            <v>1573-7179</v>
          </cell>
          <cell r="K2268" t="str">
            <v>Business and Economics</v>
          </cell>
          <cell r="L2268" t="str">
            <v>Volume 1</v>
          </cell>
          <cell r="M2268">
            <v>1</v>
          </cell>
          <cell r="N2268">
            <v>33239</v>
          </cell>
        </row>
        <row r="2269">
          <cell r="C2269">
            <v>13644</v>
          </cell>
          <cell r="D2269" t="str">
            <v>Journal</v>
          </cell>
          <cell r="E2269" t="str">
            <v>Review of Religious Research: The Official Journal of the Religious Research Association</v>
          </cell>
          <cell r="F2269" t="str">
            <v>http://www.springerlink.com/openurl.asp?genre=journal&amp;issn=0034-673X</v>
          </cell>
          <cell r="G2269" t="str">
            <v>http://www.springerlink.com/content/122255</v>
          </cell>
          <cell r="H2269" t="str">
            <v>Springer Netherlands</v>
          </cell>
          <cell r="I2269" t="str">
            <v>0034-673X</v>
          </cell>
          <cell r="K2269" t="str">
            <v>Psychology</v>
          </cell>
        </row>
        <row r="2270">
          <cell r="C2270">
            <v>12626</v>
          </cell>
          <cell r="D2270" t="str">
            <v>Journal</v>
          </cell>
          <cell r="E2270" t="str">
            <v>The Review of Socionetwork Strategies</v>
          </cell>
          <cell r="F2270" t="str">
            <v>http://www.springerlink.com/openurl.asp?genre=journal&amp;eissn=1867-3236</v>
          </cell>
          <cell r="G2270" t="str">
            <v>http://www.springerlink.com/content/121271</v>
          </cell>
          <cell r="H2270" t="str">
            <v>Springer Japan</v>
          </cell>
          <cell r="J2270" t="str">
            <v>1867-3236</v>
          </cell>
          <cell r="K2270" t="str">
            <v>Economics/Management Science</v>
          </cell>
          <cell r="L2270" t="str">
            <v>Volume 1</v>
          </cell>
          <cell r="M2270">
            <v>1</v>
          </cell>
          <cell r="N2270">
            <v>39142</v>
          </cell>
        </row>
        <row r="2271">
          <cell r="C2271">
            <v>10290</v>
          </cell>
          <cell r="D2271" t="str">
            <v>Journal</v>
          </cell>
          <cell r="E2271" t="str">
            <v>Review of World Economics</v>
          </cell>
          <cell r="F2271" t="str">
            <v>http://www.springerlink.com/openurl.asp?genre=journal&amp;issn=1610-2878</v>
          </cell>
          <cell r="G2271" t="str">
            <v>http://www.springerlink.com/content/112760</v>
          </cell>
          <cell r="H2271" t="str">
            <v>Springer Berlin / Heidelberg</v>
          </cell>
          <cell r="I2271" t="str">
            <v>1610-2878</v>
          </cell>
          <cell r="J2271" t="str">
            <v>1610-2886</v>
          </cell>
          <cell r="K2271" t="str">
            <v>Business and Economics</v>
          </cell>
          <cell r="L2271" t="str">
            <v>Volume 104</v>
          </cell>
          <cell r="M2271">
            <v>1</v>
          </cell>
          <cell r="N2271">
            <v>25628</v>
          </cell>
        </row>
        <row r="2272">
          <cell r="C2272">
            <v>11154</v>
          </cell>
          <cell r="D2272" t="str">
            <v>Journal</v>
          </cell>
          <cell r="E2272" t="str">
            <v>Reviews in Endocrine &amp; Metabolic Disorders</v>
          </cell>
          <cell r="F2272" t="str">
            <v>http://www.springerlink.com/openurl.asp?genre=journal&amp;issn=1389-9155</v>
          </cell>
          <cell r="G2272" t="str">
            <v>http://www.springerlink.com/content/104970</v>
          </cell>
          <cell r="H2272" t="str">
            <v>Springer Netherlands</v>
          </cell>
          <cell r="I2272" t="str">
            <v>1389-9155</v>
          </cell>
          <cell r="J2272" t="str">
            <v>1573-2606</v>
          </cell>
          <cell r="K2272" t="str">
            <v>Medicine</v>
          </cell>
          <cell r="L2272" t="str">
            <v>Volume 1</v>
          </cell>
          <cell r="M2272">
            <v>1</v>
          </cell>
          <cell r="N2272">
            <v>36557</v>
          </cell>
        </row>
        <row r="2273">
          <cell r="C2273">
            <v>11157</v>
          </cell>
          <cell r="D2273" t="str">
            <v>Journal</v>
          </cell>
          <cell r="E2273" t="str">
            <v>Reviews in Environmental Science and Biotechnology</v>
          </cell>
          <cell r="F2273" t="str">
            <v>http://www.springerlink.com/openurl.asp?genre=journal&amp;issn=1569-1705</v>
          </cell>
          <cell r="G2273" t="str">
            <v>http://www.springerlink.com/content/108922</v>
          </cell>
          <cell r="H2273" t="str">
            <v>Springer Netherlands</v>
          </cell>
          <cell r="I2273" t="str">
            <v>1569-1705</v>
          </cell>
          <cell r="J2273" t="str">
            <v>1572-9826</v>
          </cell>
          <cell r="K2273" t="str">
            <v>Biomedical and Life Sciences</v>
          </cell>
          <cell r="L2273" t="str">
            <v>Volume 1</v>
          </cell>
          <cell r="M2273">
            <v>1</v>
          </cell>
          <cell r="N2273">
            <v>37316</v>
          </cell>
        </row>
        <row r="2274">
          <cell r="C2274">
            <v>11160</v>
          </cell>
          <cell r="D2274" t="str">
            <v>Journal</v>
          </cell>
          <cell r="E2274" t="str">
            <v>Reviews in Fish Biology and Fisheries</v>
          </cell>
          <cell r="F2274" t="str">
            <v>http://www.springerlink.com/openurl.asp?genre=journal&amp;issn=0960-3166</v>
          </cell>
          <cell r="G2274" t="str">
            <v>http://www.springerlink.com/content/100215</v>
          </cell>
          <cell r="H2274" t="str">
            <v>Springer Netherlands</v>
          </cell>
          <cell r="I2274" t="str">
            <v>0960-3166</v>
          </cell>
          <cell r="J2274" t="str">
            <v>1573-5184</v>
          </cell>
          <cell r="K2274" t="str">
            <v>Biomedical and Life Sciences</v>
          </cell>
          <cell r="L2274" t="str">
            <v>Volume 1</v>
          </cell>
          <cell r="M2274">
            <v>1</v>
          </cell>
          <cell r="N2274">
            <v>33482</v>
          </cell>
        </row>
        <row r="2275">
          <cell r="C2275">
            <v>13398</v>
          </cell>
          <cell r="D2275" t="str">
            <v>Journal</v>
          </cell>
          <cell r="E2275" t="str">
            <v>Revista de la Real Academia de Ciencias Exactas, Fisicas y Naturales. Serie A. Matematicas</v>
          </cell>
          <cell r="F2275" t="str">
            <v>http://www.springerlink.com/openurl.asp?genre=journal&amp;issn=1578-7303</v>
          </cell>
          <cell r="G2275" t="str">
            <v>http://www.springerlink.com/content/121827</v>
          </cell>
          <cell r="H2275" t="str">
            <v>Springer Milan</v>
          </cell>
          <cell r="I2275" t="str">
            <v>1578-7303</v>
          </cell>
          <cell r="J2275" t="str">
            <v>1579-1505</v>
          </cell>
          <cell r="K2275" t="str">
            <v>Mathematics</v>
          </cell>
          <cell r="L2275" t="str">
            <v>Volume 102</v>
          </cell>
          <cell r="M2275">
            <v>1</v>
          </cell>
          <cell r="N2275">
            <v>39508</v>
          </cell>
        </row>
        <row r="2276">
          <cell r="C2276">
            <v>13163</v>
          </cell>
          <cell r="D2276" t="str">
            <v>Journal</v>
          </cell>
          <cell r="E2276" t="str">
            <v>Revista Matemática Complutense</v>
          </cell>
          <cell r="F2276" t="str">
            <v>http://www.springerlink.com/openurl.asp?genre=journal&amp;issn=1139-1138</v>
          </cell>
          <cell r="G2276" t="str">
            <v>http://www.springerlink.com/content/121597</v>
          </cell>
          <cell r="H2276" t="str">
            <v>Springer Milan</v>
          </cell>
          <cell r="I2276" t="str">
            <v>1139-1138</v>
          </cell>
          <cell r="J2276" t="str">
            <v>1988-2807</v>
          </cell>
          <cell r="K2276" t="str">
            <v>Mathematics</v>
          </cell>
          <cell r="L2276" t="str">
            <v>Volume 23</v>
          </cell>
          <cell r="M2276">
            <v>1</v>
          </cell>
          <cell r="N2276">
            <v>40179</v>
          </cell>
        </row>
        <row r="2277">
          <cell r="C2277">
            <v>12611</v>
          </cell>
          <cell r="D2277" t="str">
            <v>Journal</v>
          </cell>
          <cell r="E2277" t="str">
            <v>Revue de médecine périnatale</v>
          </cell>
          <cell r="F2277" t="str">
            <v>http://www.springerlink.com/openurl.asp?genre=journal&amp;issn=1965-0833</v>
          </cell>
          <cell r="G2277" t="str">
            <v>http://www.springerlink.com/content/121300</v>
          </cell>
          <cell r="H2277" t="str">
            <v>Springer Paris</v>
          </cell>
          <cell r="I2277" t="str">
            <v>1965-0833</v>
          </cell>
          <cell r="J2277" t="str">
            <v>1965-0841</v>
          </cell>
          <cell r="K2277" t="str">
            <v>Medicine &amp; Public Health</v>
          </cell>
          <cell r="L2277" t="str">
            <v>Volume 1</v>
          </cell>
          <cell r="M2277">
            <v>1</v>
          </cell>
          <cell r="N2277">
            <v>39873</v>
          </cell>
        </row>
        <row r="2278">
          <cell r="C2278">
            <v>11873</v>
          </cell>
          <cell r="D2278" t="str">
            <v>Journal</v>
          </cell>
          <cell r="E2278" t="str">
            <v>Revue de Synthèse</v>
          </cell>
          <cell r="F2278" t="str">
            <v>http://www.springerlink.com/openurl.asp?genre=journal&amp;issn=0035-1776</v>
          </cell>
          <cell r="G2278" t="str">
            <v>http://www.springerlink.com/content/120527</v>
          </cell>
          <cell r="H2278" t="str">
            <v>Springer Paris</v>
          </cell>
          <cell r="I2278" t="str">
            <v>0035-1776</v>
          </cell>
          <cell r="J2278" t="str">
            <v>1955-2343</v>
          </cell>
          <cell r="K2278" t="str">
            <v>Humanities, Social Sciences and Law</v>
          </cell>
          <cell r="L2278" t="str">
            <v>Volume 67</v>
          </cell>
          <cell r="M2278">
            <v>1</v>
          </cell>
          <cell r="N2278">
            <v>18264</v>
          </cell>
        </row>
        <row r="2279">
          <cell r="C2279">
            <v>10332</v>
          </cell>
          <cell r="D2279" t="str">
            <v>Journal</v>
          </cell>
          <cell r="E2279" t="str">
            <v>Revue Francophone de Psycho-Oncologie</v>
          </cell>
          <cell r="F2279" t="str">
            <v>http://www.springerlink.com/openurl.asp?genre=journal&amp;issn=1760-4133</v>
          </cell>
          <cell r="G2279" t="str">
            <v>http://www.springerlink.com/content/111129</v>
          </cell>
          <cell r="H2279" t="str">
            <v>Springer Paris</v>
          </cell>
          <cell r="I2279" t="str">
            <v>1760-4133</v>
          </cell>
          <cell r="J2279" t="str">
            <v>1765-2863</v>
          </cell>
          <cell r="K2279" t="str">
            <v>Medicine</v>
          </cell>
          <cell r="L2279" t="str">
            <v>Volume 3</v>
          </cell>
          <cell r="M2279">
            <v>1</v>
          </cell>
          <cell r="N2279">
            <v>38047</v>
          </cell>
        </row>
        <row r="2280">
          <cell r="C2280">
            <v>397</v>
          </cell>
          <cell r="D2280" t="str">
            <v>Journal</v>
          </cell>
          <cell r="E2280" t="str">
            <v>Rheologica Acta</v>
          </cell>
          <cell r="F2280" t="str">
            <v>http://www.springerlink.com/openurl.asp?genre=journal&amp;issn=0035-4511</v>
          </cell>
          <cell r="G2280" t="str">
            <v>http://www.springerlink.com/content/101576</v>
          </cell>
          <cell r="H2280" t="str">
            <v>Springer Berlin / Heidelberg</v>
          </cell>
          <cell r="I2280" t="str">
            <v>0035-4511</v>
          </cell>
          <cell r="J2280" t="str">
            <v>1435-1528</v>
          </cell>
          <cell r="K2280" t="str">
            <v>Physics and Astronomy</v>
          </cell>
          <cell r="L2280" t="str">
            <v>Volume 1</v>
          </cell>
          <cell r="M2280">
            <v>1</v>
          </cell>
          <cell r="N2280">
            <v>21335</v>
          </cell>
        </row>
        <row r="2281">
          <cell r="C2281">
            <v>12688</v>
          </cell>
          <cell r="D2281" t="str">
            <v>Journal</v>
          </cell>
          <cell r="E2281" t="str">
            <v>rheuma plus</v>
          </cell>
          <cell r="F2281" t="str">
            <v>http://www.springerlink.com/openurl.asp?genre=journal&amp;issn=1868-260X</v>
          </cell>
          <cell r="G2281" t="str">
            <v>http://www.springerlink.com/content/122191</v>
          </cell>
          <cell r="H2281" t="str">
            <v>Springer Wien</v>
          </cell>
          <cell r="I2281" t="str">
            <v>1868-260X</v>
          </cell>
          <cell r="J2281" t="str">
            <v>2191-2610</v>
          </cell>
          <cell r="K2281" t="str">
            <v>Rheumatology</v>
          </cell>
          <cell r="L2281" t="str">
            <v>Volume 10</v>
          </cell>
          <cell r="M2281">
            <v>1</v>
          </cell>
          <cell r="N2281">
            <v>40575</v>
          </cell>
        </row>
        <row r="2282">
          <cell r="C2282">
            <v>296</v>
          </cell>
          <cell r="D2282" t="str">
            <v>Journal</v>
          </cell>
          <cell r="E2282" t="str">
            <v>Rheumatology International</v>
          </cell>
          <cell r="F2282" t="str">
            <v>http://www.springerlink.com/openurl.asp?genre=journal&amp;issn=0172-8172</v>
          </cell>
          <cell r="G2282" t="str">
            <v>http://www.springerlink.com/content/101577</v>
          </cell>
          <cell r="H2282" t="str">
            <v>Springer Berlin / Heidelberg</v>
          </cell>
          <cell r="I2282" t="str">
            <v>0172-8172</v>
          </cell>
          <cell r="J2282" t="str">
            <v>1437-160X</v>
          </cell>
          <cell r="K2282" t="str">
            <v>Medicine</v>
          </cell>
          <cell r="L2282" t="str">
            <v>Volume 1</v>
          </cell>
          <cell r="M2282">
            <v>1</v>
          </cell>
          <cell r="N2282">
            <v>29646</v>
          </cell>
        </row>
        <row r="2283">
          <cell r="C2283" t="e">
            <v>#N/A</v>
          </cell>
          <cell r="D2283" t="str">
            <v>Journal</v>
          </cell>
          <cell r="E2283" t="str">
            <v>Rice</v>
          </cell>
          <cell r="F2283" t="str">
            <v>http://www.springerlink.com/openurl.asp?genre=journal&amp;issn=1939-8425</v>
          </cell>
          <cell r="G2283" t="str">
            <v>http://www.springerlink.com/content/121001</v>
          </cell>
          <cell r="H2283" t="str">
            <v>Springer New York</v>
          </cell>
          <cell r="I2283" t="str">
            <v>1939-8425</v>
          </cell>
          <cell r="J2283" t="str">
            <v>1939-8433</v>
          </cell>
          <cell r="K2283" t="str">
            <v>Life Sciences</v>
          </cell>
          <cell r="L2283" t="str">
            <v>Volume 1</v>
          </cell>
          <cell r="M2283">
            <v>1</v>
          </cell>
          <cell r="N2283">
            <v>39692</v>
          </cell>
        </row>
        <row r="2284">
          <cell r="C2284">
            <v>11587</v>
          </cell>
          <cell r="D2284" t="str">
            <v>Journal</v>
          </cell>
          <cell r="E2284" t="str">
            <v>Ricerche di matematica</v>
          </cell>
          <cell r="F2284" t="str">
            <v>http://www.springerlink.com/openurl.asp?genre=journal&amp;issn=0035-5038</v>
          </cell>
          <cell r="G2284" t="str">
            <v>http://www.springerlink.com/content/120172</v>
          </cell>
          <cell r="H2284" t="str">
            <v>Springer Milan</v>
          </cell>
          <cell r="I2284" t="str">
            <v>0035-5038</v>
          </cell>
          <cell r="J2284" t="str">
            <v>1827-3491</v>
          </cell>
          <cell r="K2284" t="str">
            <v>Mathematics</v>
          </cell>
          <cell r="L2284" t="str">
            <v>Volume 55</v>
          </cell>
          <cell r="M2284">
            <v>1</v>
          </cell>
          <cell r="N2284">
            <v>38906</v>
          </cell>
        </row>
        <row r="2285">
          <cell r="C2285">
            <v>11161</v>
          </cell>
          <cell r="D2285" t="str">
            <v>Journal</v>
          </cell>
          <cell r="E2285" t="str">
            <v>Risk Analysis</v>
          </cell>
          <cell r="F2285" t="str">
            <v>http://www.springerlink.com/openurl.asp?genre=journal&amp;issn=0272-4332</v>
          </cell>
          <cell r="G2285" t="str">
            <v>http://www.springerlink.com/content/112113</v>
          </cell>
          <cell r="H2285" t="str">
            <v>Springer Netherlands</v>
          </cell>
          <cell r="I2285" t="str">
            <v>0272-4332</v>
          </cell>
          <cell r="J2285" t="str">
            <v>1573-9147</v>
          </cell>
          <cell r="K2285" t="str">
            <v>Business and Economics</v>
          </cell>
          <cell r="L2285" t="str">
            <v>Volume 18</v>
          </cell>
          <cell r="M2285">
            <v>5</v>
          </cell>
          <cell r="N2285">
            <v>36069</v>
          </cell>
        </row>
        <row r="2286">
          <cell r="C2286">
            <v>603</v>
          </cell>
          <cell r="D2286" t="str">
            <v>Journal</v>
          </cell>
          <cell r="E2286" t="str">
            <v>Rock Mechanics and Rock Engineering</v>
          </cell>
          <cell r="F2286" t="str">
            <v>http://www.springerlink.com/openurl.asp?genre=journal&amp;issn=0723-2632</v>
          </cell>
          <cell r="G2286" t="str">
            <v>http://www.springerlink.com/content/101578</v>
          </cell>
          <cell r="H2286" t="str">
            <v>Springer Wien</v>
          </cell>
          <cell r="I2286" t="str">
            <v>0723-2632</v>
          </cell>
          <cell r="J2286" t="str">
            <v>1434-453X</v>
          </cell>
          <cell r="K2286" t="str">
            <v>Engineering</v>
          </cell>
          <cell r="L2286" t="str">
            <v>Volume 1</v>
          </cell>
          <cell r="M2286">
            <v>1</v>
          </cell>
          <cell r="N2286">
            <v>25405</v>
          </cell>
        </row>
        <row r="2287">
          <cell r="C2287">
            <v>11977</v>
          </cell>
          <cell r="D2287" t="str">
            <v>Journal</v>
          </cell>
          <cell r="E2287" t="str">
            <v>Russian Aeronautics (Iz VUZ)</v>
          </cell>
          <cell r="F2287" t="str">
            <v>http://www.springerlink.com/openurl.asp?genre=journal&amp;issn=1068-7998</v>
          </cell>
          <cell r="G2287" t="str">
            <v>http://www.springerlink.com/content/120686</v>
          </cell>
          <cell r="H2287" t="str">
            <v>Allerton Press, Inc. distributed exclusively by Springer Science+Business Media LLC</v>
          </cell>
          <cell r="I2287" t="str">
            <v>1068-7998</v>
          </cell>
          <cell r="J2287" t="str">
            <v>1934-7901</v>
          </cell>
          <cell r="K2287" t="str">
            <v>Engineering</v>
          </cell>
          <cell r="L2287" t="str">
            <v>Volume 50</v>
          </cell>
          <cell r="M2287">
            <v>1</v>
          </cell>
          <cell r="N2287">
            <v>39142</v>
          </cell>
        </row>
        <row r="2288">
          <cell r="C2288">
            <v>11978</v>
          </cell>
          <cell r="D2288" t="str">
            <v>Journal</v>
          </cell>
          <cell r="E2288" t="str">
            <v>Russian Agricultural Sciences</v>
          </cell>
          <cell r="F2288" t="str">
            <v>http://www.springerlink.com/openurl.asp?genre=journal&amp;issn=1068-3674</v>
          </cell>
          <cell r="G2288" t="str">
            <v>http://www.springerlink.com/content/120687</v>
          </cell>
          <cell r="H2288" t="str">
            <v>Allerton Press, Inc. distributed exclusively by Springer Science+Business Media LLC</v>
          </cell>
          <cell r="I2288" t="str">
            <v>1068-3674</v>
          </cell>
          <cell r="J2288" t="str">
            <v>1934-8037</v>
          </cell>
          <cell r="K2288" t="str">
            <v>Biomedical and Life Sciences</v>
          </cell>
          <cell r="L2288" t="str">
            <v>Volume 33</v>
          </cell>
          <cell r="M2288">
            <v>1</v>
          </cell>
          <cell r="N2288">
            <v>39114</v>
          </cell>
        </row>
        <row r="2289">
          <cell r="C2289">
            <v>11172</v>
          </cell>
          <cell r="D2289" t="str">
            <v>Journal</v>
          </cell>
          <cell r="E2289" t="str">
            <v>Russian Chemical Bulletin</v>
          </cell>
          <cell r="F2289" t="str">
            <v>http://www.springerlink.com/openurl.asp?genre=journal&amp;issn=1066-5285</v>
          </cell>
          <cell r="G2289" t="str">
            <v>http://www.springerlink.com/content/106494</v>
          </cell>
          <cell r="H2289" t="str">
            <v>Springer New York</v>
          </cell>
          <cell r="I2289" t="str">
            <v>1066-5285</v>
          </cell>
          <cell r="J2289" t="str">
            <v>1573-9171</v>
          </cell>
          <cell r="K2289" t="str">
            <v>Chemistry and Materials Science</v>
          </cell>
          <cell r="L2289" t="str">
            <v>Volume 1</v>
          </cell>
          <cell r="M2289">
            <v>1</v>
          </cell>
          <cell r="N2289">
            <v>19014</v>
          </cell>
        </row>
        <row r="2290">
          <cell r="C2290">
            <v>11979</v>
          </cell>
          <cell r="D2290" t="str">
            <v>Journal</v>
          </cell>
          <cell r="E2290" t="str">
            <v>Russian Electrical Engineering</v>
          </cell>
          <cell r="F2290" t="str">
            <v>http://www.springerlink.com/openurl.asp?genre=journal&amp;issn=1068-3712</v>
          </cell>
          <cell r="G2290" t="str">
            <v>http://www.springerlink.com/content/120688</v>
          </cell>
          <cell r="H2290" t="str">
            <v>Allerton Press, Inc. distributed exclusively by Springer Science+Business Media LLC</v>
          </cell>
          <cell r="I2290" t="str">
            <v>1068-3712</v>
          </cell>
          <cell r="J2290" t="str">
            <v>1934-8010</v>
          </cell>
          <cell r="K2290" t="str">
            <v>Engineering</v>
          </cell>
          <cell r="L2290" t="str">
            <v>Volume 78</v>
          </cell>
          <cell r="M2290">
            <v>1</v>
          </cell>
          <cell r="N2290">
            <v>39097</v>
          </cell>
        </row>
        <row r="2291">
          <cell r="C2291">
            <v>11980</v>
          </cell>
          <cell r="D2291" t="str">
            <v>Journal</v>
          </cell>
          <cell r="E2291" t="str">
            <v>Russian Engineering Research</v>
          </cell>
          <cell r="F2291" t="str">
            <v>http://www.springerlink.com/openurl.asp?genre=journal&amp;issn=1068-798X</v>
          </cell>
          <cell r="G2291" t="str">
            <v>http://www.springerlink.com/content/120689</v>
          </cell>
          <cell r="H2291" t="str">
            <v>Allerton Press, Inc. distributed exclusively by Springer Science+Business Media LLC</v>
          </cell>
          <cell r="I2291" t="str">
            <v>1068-798X</v>
          </cell>
          <cell r="J2291" t="str">
            <v>1934-8088</v>
          </cell>
          <cell r="K2291" t="str">
            <v>Engineering</v>
          </cell>
          <cell r="L2291" t="str">
            <v>Volume 27</v>
          </cell>
          <cell r="M2291">
            <v>1</v>
          </cell>
          <cell r="N2291">
            <v>39086</v>
          </cell>
        </row>
        <row r="2292">
          <cell r="C2292">
            <v>11167</v>
          </cell>
          <cell r="D2292" t="str">
            <v>Journal</v>
          </cell>
          <cell r="E2292" t="str">
            <v>Russian Journal of Applied Chemistry</v>
          </cell>
          <cell r="F2292" t="str">
            <v>http://www.springerlink.com/openurl.asp?genre=journal&amp;issn=1070-4272</v>
          </cell>
          <cell r="G2292" t="str">
            <v>http://www.springerlink.com/content/106534</v>
          </cell>
          <cell r="H2292" t="str">
            <v>MAIK Nauka/Interperiodica distributed exclusively by Springer Science+Business Media LLC.</v>
          </cell>
          <cell r="I2292" t="str">
            <v>1070-4272</v>
          </cell>
          <cell r="J2292" t="str">
            <v>1608-3296</v>
          </cell>
          <cell r="K2292" t="str">
            <v>Chemistry and Materials Science</v>
          </cell>
          <cell r="L2292" t="str">
            <v>Volume 74</v>
          </cell>
          <cell r="M2292">
            <v>1</v>
          </cell>
          <cell r="N2292">
            <v>36892</v>
          </cell>
        </row>
        <row r="2293">
          <cell r="C2293">
            <v>13168</v>
          </cell>
          <cell r="D2293" t="str">
            <v>Journal</v>
          </cell>
          <cell r="E2293" t="str">
            <v>Russian Journal of Biological Invasions</v>
          </cell>
          <cell r="F2293" t="str">
            <v>http://www.springerlink.com/openurl.asp?genre=journal&amp;issn=2075-1117</v>
          </cell>
          <cell r="G2293" t="str">
            <v>http://www.springerlink.com/content/121598</v>
          </cell>
          <cell r="H2293" t="str">
            <v>MAIK Nauka/Interperiodica distributed exclusively by Springer Science+Business Media LLC.</v>
          </cell>
          <cell r="I2293" t="str">
            <v>2075-1117</v>
          </cell>
          <cell r="J2293" t="str">
            <v>2075-1125</v>
          </cell>
          <cell r="K2293" t="str">
            <v>Life Sciences</v>
          </cell>
          <cell r="L2293" t="str">
            <v>Volume 1</v>
          </cell>
          <cell r="M2293">
            <v>1</v>
          </cell>
          <cell r="N2293">
            <v>40179</v>
          </cell>
        </row>
        <row r="2294">
          <cell r="C2294">
            <v>11171</v>
          </cell>
          <cell r="D2294" t="str">
            <v>Journal</v>
          </cell>
          <cell r="E2294" t="str">
            <v>Russian Journal of Bioorganic Chemistry</v>
          </cell>
          <cell r="F2294" t="str">
            <v>http://www.springerlink.com/openurl.asp?genre=journal&amp;issn=1068-1620</v>
          </cell>
          <cell r="G2294" t="str">
            <v>http://www.springerlink.com/content/106535</v>
          </cell>
          <cell r="H2294" t="str">
            <v>MAIK Nauka/Interperiodica distributed exclusively by Springer Science+Business Media LLC.</v>
          </cell>
          <cell r="I2294" t="str">
            <v>1068-1620</v>
          </cell>
          <cell r="J2294" t="str">
            <v>1608-330X</v>
          </cell>
          <cell r="K2294" t="str">
            <v>Biomedical and Life Sciences</v>
          </cell>
          <cell r="L2294" t="str">
            <v>Volume 26</v>
          </cell>
          <cell r="M2294">
            <v>1</v>
          </cell>
          <cell r="N2294">
            <v>36526</v>
          </cell>
        </row>
        <row r="2295">
          <cell r="C2295">
            <v>11173</v>
          </cell>
          <cell r="D2295" t="str">
            <v>Journal</v>
          </cell>
          <cell r="E2295" t="str">
            <v>Russian Journal of Coordination Chemistry</v>
          </cell>
          <cell r="F2295" t="str">
            <v>http://www.springerlink.com/openurl.asp?genre=journal&amp;issn=1070-3284</v>
          </cell>
          <cell r="G2295" t="str">
            <v>http://www.springerlink.com/content/104986</v>
          </cell>
          <cell r="H2295" t="str">
            <v>MAIK Nauka/Interperiodica distributed exclusively by Springer Science+Business Media LLC.</v>
          </cell>
          <cell r="I2295" t="str">
            <v>1070-3284</v>
          </cell>
          <cell r="J2295" t="str">
            <v>1608-3318</v>
          </cell>
          <cell r="K2295" t="str">
            <v>Chemistry and Materials Science</v>
          </cell>
          <cell r="L2295" t="str">
            <v>Volume 26</v>
          </cell>
          <cell r="M2295">
            <v>12</v>
          </cell>
          <cell r="N2295">
            <v>36861</v>
          </cell>
        </row>
        <row r="2296">
          <cell r="C2296">
            <v>11174</v>
          </cell>
          <cell r="D2296" t="str">
            <v>Journal</v>
          </cell>
          <cell r="E2296" t="str">
            <v>Russian Journal of Developmental Biology</v>
          </cell>
          <cell r="F2296" t="str">
            <v>http://www.springerlink.com/openurl.asp?genre=journal&amp;issn=1062-3604</v>
          </cell>
          <cell r="G2296" t="str">
            <v>http://www.springerlink.com/content/106536</v>
          </cell>
          <cell r="H2296" t="str">
            <v>MAIK Nauka/Interperiodica distributed exclusively by Springer Science+Business Media LLC.</v>
          </cell>
          <cell r="I2296" t="str">
            <v>1062-3604</v>
          </cell>
          <cell r="J2296" t="str">
            <v>1608-3326</v>
          </cell>
          <cell r="K2296" t="str">
            <v>Biomedical and Life Sciences</v>
          </cell>
          <cell r="L2296" t="str">
            <v>Volume 31</v>
          </cell>
          <cell r="M2296">
            <v>1</v>
          </cell>
          <cell r="N2296">
            <v>36526</v>
          </cell>
        </row>
        <row r="2297">
          <cell r="C2297">
            <v>11184</v>
          </cell>
          <cell r="D2297" t="str">
            <v>Journal</v>
          </cell>
          <cell r="E2297" t="str">
            <v>Russian Journal of Ecology</v>
          </cell>
          <cell r="F2297" t="str">
            <v>http://www.springerlink.com/openurl.asp?genre=journal&amp;issn=1067-4136</v>
          </cell>
          <cell r="G2297" t="str">
            <v>http://www.springerlink.com/content/106537</v>
          </cell>
          <cell r="H2297" t="str">
            <v>MAIK Nauka/Interperiodica distributed exclusively by Springer Science+Business Media LLC.</v>
          </cell>
          <cell r="I2297" t="str">
            <v>1067-4136</v>
          </cell>
          <cell r="J2297" t="str">
            <v>1608-3334</v>
          </cell>
          <cell r="K2297" t="str">
            <v>Earth and Environmental Science</v>
          </cell>
          <cell r="L2297" t="str">
            <v>Volume 31</v>
          </cell>
          <cell r="M2297">
            <v>1</v>
          </cell>
          <cell r="N2297">
            <v>36526</v>
          </cell>
        </row>
        <row r="2298">
          <cell r="C2298">
            <v>11175</v>
          </cell>
          <cell r="D2298" t="str">
            <v>Journal</v>
          </cell>
          <cell r="E2298" t="str">
            <v>Russian Journal of Electrochemistry</v>
          </cell>
          <cell r="F2298" t="str">
            <v>http://www.springerlink.com/openurl.asp?genre=journal&amp;issn=1023-1935</v>
          </cell>
          <cell r="G2298" t="str">
            <v>http://www.springerlink.com/content/106538</v>
          </cell>
          <cell r="H2298" t="str">
            <v>MAIK Nauka/Interperiodica distributed exclusively by Springer Science+Business Media LLC.</v>
          </cell>
          <cell r="I2298" t="str">
            <v>1023-1935</v>
          </cell>
          <cell r="J2298" t="str">
            <v>1608-3342</v>
          </cell>
          <cell r="K2298" t="str">
            <v>Chemistry and Materials Science</v>
          </cell>
          <cell r="L2298" t="str">
            <v>Volume 36</v>
          </cell>
          <cell r="M2298">
            <v>1</v>
          </cell>
          <cell r="N2298">
            <v>36526</v>
          </cell>
        </row>
        <row r="2299">
          <cell r="C2299">
            <v>11176</v>
          </cell>
          <cell r="D2299" t="str">
            <v>Journal</v>
          </cell>
          <cell r="E2299" t="str">
            <v>Russian Journal of General Chemistry</v>
          </cell>
          <cell r="F2299" t="str">
            <v>http://www.springerlink.com/openurl.asp?genre=journal&amp;issn=1070-3632</v>
          </cell>
          <cell r="G2299" t="str">
            <v>http://www.springerlink.com/content/106539</v>
          </cell>
          <cell r="H2299" t="str">
            <v>MAIK Nauka/Interperiodica distributed exclusively by Springer Science+Business Media LLC.</v>
          </cell>
          <cell r="I2299" t="str">
            <v>1070-3632</v>
          </cell>
          <cell r="J2299" t="str">
            <v>1608-3350</v>
          </cell>
          <cell r="K2299" t="str">
            <v>Chemistry and Materials Science</v>
          </cell>
          <cell r="L2299" t="str">
            <v>Volume 71</v>
          </cell>
          <cell r="M2299">
            <v>1</v>
          </cell>
          <cell r="N2299">
            <v>36892</v>
          </cell>
        </row>
        <row r="2300">
          <cell r="C2300">
            <v>11177</v>
          </cell>
          <cell r="D2300" t="str">
            <v>Journal</v>
          </cell>
          <cell r="E2300" t="str">
            <v>Russian Journal of Genetics</v>
          </cell>
          <cell r="F2300" t="str">
            <v>http://www.springerlink.com/openurl.asp?genre=journal&amp;issn=1022-7954</v>
          </cell>
          <cell r="G2300" t="str">
            <v>http://www.springerlink.com/content/106513</v>
          </cell>
          <cell r="H2300" t="str">
            <v>MAIK Nauka/Interperiodica distributed exclusively by Springer Science+Business Media LLC.</v>
          </cell>
          <cell r="I2300" t="str">
            <v>1022-7954</v>
          </cell>
          <cell r="J2300" t="str">
            <v>1608-3369</v>
          </cell>
          <cell r="K2300" t="str">
            <v>Biomedical and Life Sciences</v>
          </cell>
          <cell r="L2300" t="str">
            <v>Volume 36</v>
          </cell>
          <cell r="M2300">
            <v>12</v>
          </cell>
          <cell r="N2300">
            <v>36861</v>
          </cell>
        </row>
        <row r="2301">
          <cell r="C2301">
            <v>13328</v>
          </cell>
          <cell r="D2301" t="str">
            <v>Journal</v>
          </cell>
          <cell r="E2301" t="str">
            <v>Russian Journal of Genetics: Applied Research</v>
          </cell>
          <cell r="F2301" t="str">
            <v>http://www.springerlink.com/openurl.asp?genre=journal&amp;issn=2079-0597</v>
          </cell>
          <cell r="G2301" t="str">
            <v>http://www.springerlink.com/content/122137</v>
          </cell>
          <cell r="H2301" t="str">
            <v>MAIK Nauka/Interperiodica distributed exclusively by Springer Science+Business Media LLC.</v>
          </cell>
          <cell r="I2301" t="str">
            <v>2079-0597</v>
          </cell>
          <cell r="J2301" t="str">
            <v>2079-0600</v>
          </cell>
          <cell r="K2301" t="str">
            <v>Russian Library of Science</v>
          </cell>
          <cell r="L2301" t="str">
            <v>Volume 1</v>
          </cell>
          <cell r="M2301">
            <v>1</v>
          </cell>
          <cell r="N2301">
            <v>40544</v>
          </cell>
        </row>
        <row r="2302">
          <cell r="C2302">
            <v>11502</v>
          </cell>
          <cell r="D2302" t="str">
            <v>Journal</v>
          </cell>
          <cell r="E2302" t="str">
            <v>Russian Journal of Inorganic Chemistry</v>
          </cell>
          <cell r="F2302" t="str">
            <v>http://www.springerlink.com/openurl.asp?genre=journal&amp;issn=0036-0236</v>
          </cell>
          <cell r="G2302" t="str">
            <v>http://www.springerlink.com/content/119897</v>
          </cell>
          <cell r="H2302" t="str">
            <v>MAIK Nauka/Interperiodica distributed exclusively by Springer Science+Business Media LLC.</v>
          </cell>
          <cell r="I2302" t="str">
            <v>0036-0236</v>
          </cell>
          <cell r="J2302" t="str">
            <v>1531-8613</v>
          </cell>
          <cell r="K2302" t="str">
            <v>Chemistry and Materials Science</v>
          </cell>
          <cell r="L2302" t="str">
            <v>Volume 51</v>
          </cell>
          <cell r="M2302">
            <v>0</v>
          </cell>
          <cell r="N2302">
            <v>38718</v>
          </cell>
        </row>
        <row r="2303">
          <cell r="C2303">
            <v>11179</v>
          </cell>
          <cell r="D2303" t="str">
            <v>Journal</v>
          </cell>
          <cell r="E2303" t="str">
            <v>Russian Journal of Marine Biology</v>
          </cell>
          <cell r="F2303" t="str">
            <v>http://www.springerlink.com/openurl.asp?genre=journal&amp;issn=1063-0740</v>
          </cell>
          <cell r="G2303" t="str">
            <v>http://www.springerlink.com/content/106515</v>
          </cell>
          <cell r="H2303" t="str">
            <v>MAIK Nauka/Interperiodica distributed exclusively by Springer Science+Business Media LLC.</v>
          </cell>
          <cell r="I2303" t="str">
            <v>1063-0740</v>
          </cell>
          <cell r="J2303" t="str">
            <v>1608-3377</v>
          </cell>
          <cell r="K2303" t="str">
            <v>Biomedical and Life Sciences</v>
          </cell>
          <cell r="L2303" t="str">
            <v>Volume 26</v>
          </cell>
          <cell r="M2303">
            <v>1</v>
          </cell>
          <cell r="N2303">
            <v>36526</v>
          </cell>
        </row>
        <row r="2304">
          <cell r="C2304">
            <v>11503</v>
          </cell>
          <cell r="D2304" t="str">
            <v>Journal</v>
          </cell>
          <cell r="E2304" t="str">
            <v>Russian Journal of Mathematical Physics</v>
          </cell>
          <cell r="F2304" t="str">
            <v>http://www.springerlink.com/openurl.asp?genre=journal&amp;issn=1061-9208</v>
          </cell>
          <cell r="G2304" t="str">
            <v>http://www.springerlink.com/content/119898</v>
          </cell>
          <cell r="H2304" t="str">
            <v>MAIK Nauka/Interperiodica distributed exclusively by Springer Science+Business Media LLC.</v>
          </cell>
          <cell r="I2304" t="str">
            <v>1061-9208</v>
          </cell>
          <cell r="J2304" t="str">
            <v>1555-6638</v>
          </cell>
          <cell r="K2304" t="str">
            <v>Physics and Astronomy</v>
          </cell>
          <cell r="L2304" t="str">
            <v>Volume 13</v>
          </cell>
          <cell r="M2304">
            <v>1</v>
          </cell>
          <cell r="N2304">
            <v>38805</v>
          </cell>
        </row>
        <row r="2305">
          <cell r="C2305">
            <v>11981</v>
          </cell>
          <cell r="D2305" t="str">
            <v>Journal</v>
          </cell>
          <cell r="E2305" t="str">
            <v>Russian Journal of Non-Ferrous Metals</v>
          </cell>
          <cell r="F2305" t="str">
            <v>http://www.springerlink.com/openurl.asp?genre=journal&amp;issn=1067-8212</v>
          </cell>
          <cell r="G2305" t="str">
            <v>http://www.springerlink.com/content/120690</v>
          </cell>
          <cell r="H2305" t="str">
            <v>Allerton Press, Inc. distributed exclusively by Springer Science+Business Media LLC</v>
          </cell>
          <cell r="I2305" t="str">
            <v>1067-8212</v>
          </cell>
          <cell r="J2305" t="str">
            <v>1934-970X</v>
          </cell>
          <cell r="K2305" t="str">
            <v>Chemistry and Materials Science</v>
          </cell>
          <cell r="L2305" t="str">
            <v>Volume 48</v>
          </cell>
          <cell r="M2305">
            <v>1</v>
          </cell>
          <cell r="N2305">
            <v>39117</v>
          </cell>
        </row>
        <row r="2306">
          <cell r="C2306">
            <v>11181</v>
          </cell>
          <cell r="D2306" t="str">
            <v>Journal</v>
          </cell>
          <cell r="E2306" t="str">
            <v>Russian Journal of Nondestructive Testing</v>
          </cell>
          <cell r="F2306" t="str">
            <v>http://www.springerlink.com/openurl.asp?genre=journal&amp;issn=1061-8309</v>
          </cell>
          <cell r="G2306" t="str">
            <v>http://www.springerlink.com/content/106540</v>
          </cell>
          <cell r="H2306" t="str">
            <v>MAIK Nauka/Interperiodica distributed exclusively by Springer Science+Business Media LLC.</v>
          </cell>
          <cell r="I2306" t="str">
            <v>1061-8309</v>
          </cell>
          <cell r="J2306" t="str">
            <v>1608-3385</v>
          </cell>
          <cell r="K2306" t="str">
            <v>Engineering</v>
          </cell>
          <cell r="L2306" t="str">
            <v>Volume 36</v>
          </cell>
          <cell r="M2306">
            <v>1</v>
          </cell>
          <cell r="N2306">
            <v>36528</v>
          </cell>
        </row>
        <row r="2307">
          <cell r="C2307">
            <v>11178</v>
          </cell>
          <cell r="D2307" t="str">
            <v>Journal</v>
          </cell>
          <cell r="E2307" t="str">
            <v>Russian Journal of Organic Chemistry</v>
          </cell>
          <cell r="F2307" t="str">
            <v>http://www.springerlink.com/openurl.asp?genre=journal&amp;issn=1070-4280</v>
          </cell>
          <cell r="G2307" t="str">
            <v>http://www.springerlink.com/content/106541</v>
          </cell>
          <cell r="H2307" t="str">
            <v>MAIK Nauka/Interperiodica distributed exclusively by Springer Science+Business Media LLC.</v>
          </cell>
          <cell r="I2307" t="str">
            <v>1070-4280</v>
          </cell>
          <cell r="J2307" t="str">
            <v>1608-3393</v>
          </cell>
          <cell r="K2307" t="str">
            <v>Chemistry and Materials Science</v>
          </cell>
          <cell r="L2307" t="str">
            <v>Volume 37</v>
          </cell>
          <cell r="M2307">
            <v>1</v>
          </cell>
          <cell r="N2307">
            <v>36892</v>
          </cell>
        </row>
        <row r="2308">
          <cell r="C2308">
            <v>11720</v>
          </cell>
          <cell r="D2308" t="str">
            <v>Journal</v>
          </cell>
          <cell r="E2308" t="str">
            <v>Russian Journal of Pacific Geology</v>
          </cell>
          <cell r="F2308" t="str">
            <v>http://www.springerlink.com/openurl.asp?genre=journal&amp;issn=1819-7140</v>
          </cell>
          <cell r="G2308" t="str">
            <v>http://www.springerlink.com/content/120582</v>
          </cell>
          <cell r="H2308" t="str">
            <v>MAIK Nauka/Interperiodica distributed exclusively by Springer Science+Business Media LLC.</v>
          </cell>
          <cell r="I2308" t="str">
            <v>1819-7140</v>
          </cell>
          <cell r="J2308" t="str">
            <v>1819-7159</v>
          </cell>
          <cell r="K2308" t="str">
            <v>Earth and Environmental Science</v>
          </cell>
          <cell r="L2308" t="str">
            <v>Volume 1</v>
          </cell>
          <cell r="M2308">
            <v>1</v>
          </cell>
          <cell r="N2308">
            <v>39114</v>
          </cell>
        </row>
        <row r="2309">
          <cell r="C2309">
            <v>11504</v>
          </cell>
          <cell r="D2309" t="str">
            <v>Journal</v>
          </cell>
          <cell r="E2309" t="str">
            <v>Russian Journal of Physical Chemistry A, Focus on Chemistry</v>
          </cell>
          <cell r="F2309" t="str">
            <v>http://www.springerlink.com/openurl.asp?genre=journal&amp;issn=0036-0244</v>
          </cell>
          <cell r="G2309" t="str">
            <v>http://www.springerlink.com/content/119899</v>
          </cell>
          <cell r="H2309" t="str">
            <v>MAIK Nauka/Interperiodica distributed exclusively by Springer Science+Business Media LLC.</v>
          </cell>
          <cell r="I2309" t="str">
            <v>0036-0244</v>
          </cell>
          <cell r="J2309" t="str">
            <v>1531-863X</v>
          </cell>
          <cell r="K2309" t="str">
            <v>Chemistry and Materials Science</v>
          </cell>
          <cell r="L2309" t="str">
            <v>Volume 80</v>
          </cell>
          <cell r="M2309">
            <v>0</v>
          </cell>
          <cell r="N2309">
            <v>39022</v>
          </cell>
        </row>
        <row r="2310">
          <cell r="C2310">
            <v>11826</v>
          </cell>
          <cell r="D2310" t="str">
            <v>Journal</v>
          </cell>
          <cell r="E2310" t="str">
            <v>Russian Journal of Physical Chemistry B, Focus on Physics</v>
          </cell>
          <cell r="F2310" t="str">
            <v>http://www.springerlink.com/openurl.asp?genre=journal&amp;issn=1990-7931</v>
          </cell>
          <cell r="G2310" t="str">
            <v>http://www.springerlink.com/content/120588</v>
          </cell>
          <cell r="H2310" t="str">
            <v>MAIK Nauka/Interperiodica distributed exclusively by Springer Science+Business Media LLC.</v>
          </cell>
          <cell r="I2310" t="str">
            <v>1990-7931</v>
          </cell>
          <cell r="J2310" t="str">
            <v>1990-7923</v>
          </cell>
          <cell r="K2310" t="str">
            <v>Chemistry and Materials Science</v>
          </cell>
          <cell r="L2310" t="str">
            <v>Volume 1</v>
          </cell>
          <cell r="M2310">
            <v>1</v>
          </cell>
          <cell r="N2310">
            <v>39114</v>
          </cell>
        </row>
        <row r="2311">
          <cell r="C2311">
            <v>11183</v>
          </cell>
          <cell r="D2311" t="str">
            <v>Journal</v>
          </cell>
          <cell r="E2311" t="str">
            <v>Russian Journal of Plant Physiology</v>
          </cell>
          <cell r="F2311" t="str">
            <v>http://www.springerlink.com/openurl.asp?genre=journal&amp;issn=1021-4437</v>
          </cell>
          <cell r="G2311" t="str">
            <v>http://www.springerlink.com/content/106542</v>
          </cell>
          <cell r="H2311" t="str">
            <v>MAIK Nauka/Interperiodica distributed exclusively by Springer Science+Business Media LLC.</v>
          </cell>
          <cell r="I2311" t="str">
            <v>1021-4437</v>
          </cell>
          <cell r="J2311" t="str">
            <v>1608-3407</v>
          </cell>
          <cell r="K2311" t="str">
            <v>Biomedical and Life Sciences</v>
          </cell>
          <cell r="L2311" t="str">
            <v>Volume 47</v>
          </cell>
          <cell r="M2311">
            <v>6</v>
          </cell>
          <cell r="N2311">
            <v>36831</v>
          </cell>
        </row>
        <row r="2312">
          <cell r="C2312">
            <v>11185</v>
          </cell>
          <cell r="D2312" t="str">
            <v>Journal</v>
          </cell>
          <cell r="E2312" t="str">
            <v>Russian Linguistics</v>
          </cell>
          <cell r="F2312" t="str">
            <v>http://www.springerlink.com/openurl.asp?genre=journal&amp;issn=0304-3487</v>
          </cell>
          <cell r="G2312" t="str">
            <v>http://www.springerlink.com/content/102991</v>
          </cell>
          <cell r="H2312" t="str">
            <v>Springer Netherlands</v>
          </cell>
          <cell r="I2312" t="str">
            <v>0304-3487</v>
          </cell>
          <cell r="J2312" t="str">
            <v>1572-8714</v>
          </cell>
          <cell r="K2312" t="str">
            <v>Humanities, Social Sciences and Law</v>
          </cell>
          <cell r="L2312" t="str">
            <v>Volume 1</v>
          </cell>
          <cell r="M2312">
            <v>1</v>
          </cell>
          <cell r="N2312">
            <v>27211</v>
          </cell>
        </row>
        <row r="2313">
          <cell r="C2313">
            <v>11982</v>
          </cell>
          <cell r="D2313" t="str">
            <v>Journal</v>
          </cell>
          <cell r="E2313" t="str">
            <v>Russian Mathematics (Iz VUZ)</v>
          </cell>
          <cell r="F2313" t="str">
            <v>http://www.springerlink.com/openurl.asp?genre=journal&amp;issn=1066-369X</v>
          </cell>
          <cell r="G2313" t="str">
            <v>http://www.springerlink.com/content/120691</v>
          </cell>
          <cell r="H2313" t="str">
            <v>Allerton Press, Inc. distributed exclusively by Springer Science+Business Media LLC</v>
          </cell>
          <cell r="I2313" t="str">
            <v>1066-369X</v>
          </cell>
          <cell r="J2313" t="str">
            <v>1934-810X</v>
          </cell>
          <cell r="K2313" t="str">
            <v>Mathematics</v>
          </cell>
          <cell r="L2313" t="str">
            <v>Volume 51</v>
          </cell>
          <cell r="M2313">
            <v>1</v>
          </cell>
          <cell r="N2313">
            <v>39090</v>
          </cell>
        </row>
        <row r="2314">
          <cell r="C2314">
            <v>11505</v>
          </cell>
          <cell r="D2314" t="str">
            <v>Journal</v>
          </cell>
          <cell r="E2314" t="str">
            <v>Russian Metallurgy (Metally)</v>
          </cell>
          <cell r="F2314" t="str">
            <v>http://www.springerlink.com/openurl.asp?genre=journal&amp;issn=0036-0295</v>
          </cell>
          <cell r="G2314" t="str">
            <v>http://www.springerlink.com/content/119900</v>
          </cell>
          <cell r="H2314" t="str">
            <v>MAIK Nauka/Interperiodica distributed exclusively by Springer Science+Business Media LLC.</v>
          </cell>
          <cell r="I2314" t="str">
            <v>0036-0295</v>
          </cell>
          <cell r="J2314" t="str">
            <v>1555-6255</v>
          </cell>
          <cell r="K2314" t="str">
            <v>Chemistry and Materials Science</v>
          </cell>
          <cell r="L2314" t="str">
            <v>Volume 2006</v>
          </cell>
          <cell r="M2314">
            <v>1</v>
          </cell>
          <cell r="N2314">
            <v>38718</v>
          </cell>
        </row>
        <row r="2315">
          <cell r="C2315">
            <v>11983</v>
          </cell>
          <cell r="D2315" t="str">
            <v>Journal</v>
          </cell>
          <cell r="E2315" t="str">
            <v>Russian Meteorology and Hydrology</v>
          </cell>
          <cell r="F2315" t="str">
            <v>http://www.springerlink.com/openurl.asp?genre=journal&amp;issn=1068-3739</v>
          </cell>
          <cell r="G2315" t="str">
            <v>http://www.springerlink.com/content/120692</v>
          </cell>
          <cell r="H2315" t="str">
            <v>Allerton Press, Inc. distributed exclusively by Springer Science+Business Media LLC</v>
          </cell>
          <cell r="I2315" t="str">
            <v>1068-3739</v>
          </cell>
          <cell r="J2315" t="str">
            <v>1934-8096</v>
          </cell>
          <cell r="K2315" t="str">
            <v>Earth and Environmental Science</v>
          </cell>
          <cell r="L2315" t="str">
            <v>Volume 32</v>
          </cell>
          <cell r="M2315">
            <v>1</v>
          </cell>
          <cell r="N2315">
            <v>39098</v>
          </cell>
        </row>
        <row r="2316">
          <cell r="C2316">
            <v>11180</v>
          </cell>
          <cell r="D2316" t="str">
            <v>Journal</v>
          </cell>
          <cell r="E2316" t="str">
            <v>Russian Microelectronics</v>
          </cell>
          <cell r="F2316" t="str">
            <v>http://www.springerlink.com/openurl.asp?genre=journal&amp;issn=1063-7397</v>
          </cell>
          <cell r="G2316" t="str">
            <v>http://www.springerlink.com/content/106543</v>
          </cell>
          <cell r="H2316" t="str">
            <v>MAIK Nauka/Interperiodica distributed exclusively by Springer Science+Business Media LLC.</v>
          </cell>
          <cell r="I2316" t="str">
            <v>1063-7397</v>
          </cell>
          <cell r="J2316" t="str">
            <v>1608-3415</v>
          </cell>
          <cell r="K2316" t="str">
            <v>Engineering</v>
          </cell>
          <cell r="L2316" t="str">
            <v>Volume 29</v>
          </cell>
          <cell r="M2316">
            <v>2</v>
          </cell>
          <cell r="N2316">
            <v>36586</v>
          </cell>
        </row>
        <row r="2317">
          <cell r="C2317">
            <v>11182</v>
          </cell>
          <cell r="D2317" t="str">
            <v>Journal</v>
          </cell>
          <cell r="E2317" t="str">
            <v>Russian Physics Journal</v>
          </cell>
          <cell r="F2317" t="str">
            <v>http://www.springerlink.com/openurl.asp?genre=journal&amp;issn=1064-8887</v>
          </cell>
          <cell r="G2317" t="str">
            <v>http://www.springerlink.com/content/106495</v>
          </cell>
          <cell r="H2317" t="str">
            <v>Springer New York</v>
          </cell>
          <cell r="I2317" t="str">
            <v>1064-8887</v>
          </cell>
          <cell r="J2317" t="str">
            <v>1573-9228</v>
          </cell>
          <cell r="K2317" t="str">
            <v>Physics and Astronomy</v>
          </cell>
          <cell r="L2317" t="str">
            <v>Volume 8</v>
          </cell>
          <cell r="M2317">
            <v>1</v>
          </cell>
          <cell r="N2317">
            <v>23743</v>
          </cell>
        </row>
        <row r="2318">
          <cell r="C2318">
            <v>13546</v>
          </cell>
          <cell r="D2318" t="str">
            <v>Journal</v>
          </cell>
          <cell r="E2318" t="str">
            <v>Réanimation</v>
          </cell>
          <cell r="F2318" t="str">
            <v>http://www.springerlink.com/openurl.asp?genre=journal&amp;issn=1624-0693</v>
          </cell>
          <cell r="G2318" t="str">
            <v>http://www.springerlink.com/content/122134</v>
          </cell>
          <cell r="H2318" t="str">
            <v>Springer Paris</v>
          </cell>
          <cell r="I2318" t="str">
            <v>1624-0693</v>
          </cell>
          <cell r="J2318" t="str">
            <v>1951-6959</v>
          </cell>
          <cell r="K2318" t="str">
            <v>Anesthesiology</v>
          </cell>
          <cell r="L2318" t="str">
            <v>Volume 20</v>
          </cell>
          <cell r="M2318">
            <v>0</v>
          </cell>
          <cell r="N2318">
            <v>40544</v>
          </cell>
        </row>
        <row r="2319">
          <cell r="C2319">
            <v>12046</v>
          </cell>
          <cell r="D2319" t="str">
            <v>Journal</v>
          </cell>
          <cell r="E2319" t="str">
            <v>Sadhana</v>
          </cell>
          <cell r="F2319" t="str">
            <v>http://www.springerlink.com/openurl.asp?genre=journal&amp;issn=0256-2499</v>
          </cell>
          <cell r="G2319" t="str">
            <v>http://www.springerlink.com/content/120425</v>
          </cell>
          <cell r="H2319" t="str">
            <v>Springer India, in co-publication with Indian Academy of Sciences</v>
          </cell>
          <cell r="I2319" t="str">
            <v>0256-2499</v>
          </cell>
          <cell r="J2319" t="str">
            <v>0973-7677</v>
          </cell>
          <cell r="K2319" t="str">
            <v>Engineering</v>
          </cell>
          <cell r="L2319" t="str">
            <v>Volume 1</v>
          </cell>
          <cell r="M2319">
            <v>1</v>
          </cell>
          <cell r="N2319">
            <v>28672</v>
          </cell>
        </row>
        <row r="2320">
          <cell r="C2320" t="e">
            <v>#N/A</v>
          </cell>
          <cell r="D2320" t="str">
            <v>Journal</v>
          </cell>
          <cell r="E2320" t="str">
            <v>Saline Systems</v>
          </cell>
          <cell r="F2320" t="str">
            <v>http://www.springerlink.com/openurl.asp?genre=journal&amp;eissn=1746-1448</v>
          </cell>
          <cell r="G2320" t="str">
            <v>http://www.springerlink.com/content/121963</v>
          </cell>
          <cell r="H2320" t="str">
            <v>BioMed Central</v>
          </cell>
          <cell r="J2320" t="str">
            <v>1746-1448</v>
          </cell>
          <cell r="K2320" t="str">
            <v>Freshwater &amp; Marine Ecology</v>
          </cell>
          <cell r="L2320" t="str">
            <v>Volume 1</v>
          </cell>
          <cell r="M2320">
            <v>1</v>
          </cell>
          <cell r="N2320">
            <v>38687</v>
          </cell>
        </row>
        <row r="2321">
          <cell r="C2321">
            <v>13171</v>
          </cell>
          <cell r="D2321" t="str">
            <v>Journal</v>
          </cell>
          <cell r="E2321" t="str">
            <v>Sankhya A - Mathematical Statistics and Probability</v>
          </cell>
          <cell r="F2321" t="str">
            <v>http://www.springerlink.com/openurl.asp?genre=journal&amp;issn=0976-836X</v>
          </cell>
          <cell r="G2321" t="str">
            <v>http://www.springerlink.com/content/121599</v>
          </cell>
          <cell r="H2321" t="str">
            <v>Springer India</v>
          </cell>
          <cell r="I2321" t="str">
            <v>0976-836X</v>
          </cell>
          <cell r="J2321" t="str">
            <v>0976-8378</v>
          </cell>
          <cell r="K2321" t="str">
            <v>Statistics</v>
          </cell>
          <cell r="L2321" t="str">
            <v>Volume 72</v>
          </cell>
          <cell r="M2321">
            <v>1</v>
          </cell>
          <cell r="N2321">
            <v>40210</v>
          </cell>
        </row>
        <row r="2322">
          <cell r="C2322">
            <v>13571</v>
          </cell>
          <cell r="D2322" t="str">
            <v>Journal</v>
          </cell>
          <cell r="E2322" t="str">
            <v>Sankhya B - Applied and Interdisciplinary Statistics</v>
          </cell>
          <cell r="F2322" t="str">
            <v>http://www.springerlink.com/openurl.asp?genre=journal&amp;issn=0976-8386</v>
          </cell>
          <cell r="G2322" t="str">
            <v>http://www.springerlink.com/content/122067</v>
          </cell>
          <cell r="H2322" t="str">
            <v>Springer India</v>
          </cell>
          <cell r="I2322" t="str">
            <v>0976-8386</v>
          </cell>
          <cell r="J2322" t="str">
            <v>0976-8394</v>
          </cell>
          <cell r="K2322" t="str">
            <v>Statistics</v>
          </cell>
          <cell r="L2322" t="str">
            <v>Volume 72</v>
          </cell>
          <cell r="M2322">
            <v>1</v>
          </cell>
          <cell r="N2322">
            <v>40299</v>
          </cell>
        </row>
        <row r="2323">
          <cell r="C2323" t="e">
            <v>#N/A</v>
          </cell>
          <cell r="D2323" t="str">
            <v>Journal</v>
          </cell>
          <cell r="E2323" t="str">
            <v>Scandinavian Journal of Trauma, Resuscitation and Emergency Medicine</v>
          </cell>
          <cell r="F2323" t="str">
            <v>http://www.springerlink.com/openurl.asp?genre=journal&amp;eissn=1757-7241</v>
          </cell>
          <cell r="G2323" t="str">
            <v>http://www.springerlink.com/content/122013</v>
          </cell>
          <cell r="H2323" t="str">
            <v>BioMed Central</v>
          </cell>
          <cell r="J2323" t="str">
            <v>1757-7241</v>
          </cell>
          <cell r="K2323" t="str">
            <v>Emergency Medicine</v>
          </cell>
          <cell r="L2323" t="str">
            <v>Volume 16</v>
          </cell>
          <cell r="M2323">
            <v>1</v>
          </cell>
          <cell r="N2323">
            <v>39783</v>
          </cell>
        </row>
        <row r="2324">
          <cell r="C2324">
            <v>482</v>
          </cell>
          <cell r="D2324" t="str">
            <v>Journal</v>
          </cell>
          <cell r="E2324" t="str">
            <v>Der Schmerz</v>
          </cell>
          <cell r="F2324" t="str">
            <v>http://www.springerlink.com/openurl.asp?genre=journal&amp;issn=0932-433X</v>
          </cell>
          <cell r="G2324" t="str">
            <v>http://www.springerlink.com/content/101180</v>
          </cell>
          <cell r="H2324" t="str">
            <v>Springer Berlin / Heidelberg</v>
          </cell>
          <cell r="I2324" t="str">
            <v>0932-433X</v>
          </cell>
          <cell r="J2324" t="str">
            <v>1432-2129</v>
          </cell>
          <cell r="K2324" t="str">
            <v>Medicine</v>
          </cell>
          <cell r="L2324" t="str">
            <v>Volume 1</v>
          </cell>
          <cell r="M2324">
            <v>1</v>
          </cell>
          <cell r="N2324">
            <v>31959</v>
          </cell>
        </row>
        <row r="2325">
          <cell r="C2325">
            <v>12310</v>
          </cell>
          <cell r="D2325" t="str">
            <v>Journal</v>
          </cell>
          <cell r="E2325" t="str">
            <v>School Mental Health</v>
          </cell>
          <cell r="F2325" t="str">
            <v>http://www.springerlink.com/openurl.asp?genre=journal&amp;issn=1866-2625</v>
          </cell>
          <cell r="G2325" t="str">
            <v>http://www.springerlink.com/content/121329</v>
          </cell>
          <cell r="H2325" t="str">
            <v>Springer New York</v>
          </cell>
          <cell r="I2325" t="str">
            <v>1866-2625</v>
          </cell>
          <cell r="J2325" t="str">
            <v>1866-2633</v>
          </cell>
          <cell r="K2325" t="str">
            <v>Psychology</v>
          </cell>
          <cell r="L2325" t="str">
            <v>Volume 1</v>
          </cell>
          <cell r="M2325">
            <v>1</v>
          </cell>
          <cell r="N2325">
            <v>39873</v>
          </cell>
        </row>
        <row r="2326">
          <cell r="C2326">
            <v>11191</v>
          </cell>
          <cell r="D2326" t="str">
            <v>Journal</v>
          </cell>
          <cell r="E2326" t="str">
            <v>Science &amp; Education</v>
          </cell>
          <cell r="F2326" t="str">
            <v>http://www.springerlink.com/openurl.asp?genre=journal&amp;issn=0926-7220</v>
          </cell>
          <cell r="G2326" t="str">
            <v>http://www.springerlink.com/content/102992</v>
          </cell>
          <cell r="H2326" t="str">
            <v>Springer Netherlands</v>
          </cell>
          <cell r="I2326" t="str">
            <v>0926-7220</v>
          </cell>
          <cell r="J2326" t="str">
            <v>1573-1901</v>
          </cell>
          <cell r="K2326" t="str">
            <v>Humanities, Social Sciences and Law</v>
          </cell>
          <cell r="L2326" t="str">
            <v>Volume 1</v>
          </cell>
          <cell r="M2326">
            <v>1</v>
          </cell>
          <cell r="N2326">
            <v>33664</v>
          </cell>
        </row>
        <row r="2327">
          <cell r="C2327">
            <v>11948</v>
          </cell>
          <cell r="D2327" t="str">
            <v>Journal</v>
          </cell>
          <cell r="E2327" t="str">
            <v>Science and Engineering Ethics</v>
          </cell>
          <cell r="F2327" t="str">
            <v>http://www.springerlink.com/openurl.asp?genre=journal&amp;issn=1353-3452</v>
          </cell>
          <cell r="G2327" t="str">
            <v>http://www.springerlink.com/content/120482</v>
          </cell>
          <cell r="H2327" t="str">
            <v>Springer Netherlands</v>
          </cell>
          <cell r="I2327" t="str">
            <v>1353-3452</v>
          </cell>
          <cell r="J2327" t="str">
            <v>1471-5546</v>
          </cell>
          <cell r="K2327" t="str">
            <v>Humanities, Social Sciences and Law</v>
          </cell>
          <cell r="L2327" t="str">
            <v>Volume 1</v>
          </cell>
          <cell r="M2327">
            <v>1</v>
          </cell>
          <cell r="N2327">
            <v>34759</v>
          </cell>
        </row>
        <row r="2328">
          <cell r="C2328">
            <v>11426</v>
          </cell>
          <cell r="D2328" t="str">
            <v>Journal</v>
          </cell>
          <cell r="E2328" t="str">
            <v>SCIENCE CHINA Chemistry</v>
          </cell>
          <cell r="F2328" t="str">
            <v>http://www.springerlink.com/openurl.asp?genre=journal&amp;issn=1674-7291</v>
          </cell>
          <cell r="G2328" t="str">
            <v>http://www.springerlink.com/content/121600</v>
          </cell>
          <cell r="H2328" t="str">
            <v>Science China Press, co-published with Springer</v>
          </cell>
          <cell r="I2328" t="str">
            <v>1674-7291</v>
          </cell>
          <cell r="J2328" t="str">
            <v>1869-1870</v>
          </cell>
          <cell r="K2328" t="str">
            <v>Chemistry</v>
          </cell>
          <cell r="L2328" t="str">
            <v>Volume 53</v>
          </cell>
          <cell r="M2328">
            <v>1</v>
          </cell>
          <cell r="N2328">
            <v>40179</v>
          </cell>
        </row>
        <row r="2329">
          <cell r="C2329">
            <v>11430</v>
          </cell>
          <cell r="D2329" t="str">
            <v>Journal</v>
          </cell>
          <cell r="E2329" t="str">
            <v>SCIENCE CHINA Earth Sciences</v>
          </cell>
          <cell r="F2329" t="str">
            <v>http://www.springerlink.com/openurl.asp?genre=journal&amp;issn=1674-7313</v>
          </cell>
          <cell r="G2329" t="str">
            <v>http://www.springerlink.com/content/121603</v>
          </cell>
          <cell r="H2329" t="str">
            <v>Science China Press, co-published with Springer</v>
          </cell>
          <cell r="I2329" t="str">
            <v>1674-7313</v>
          </cell>
          <cell r="J2329" t="str">
            <v>1869-1897</v>
          </cell>
          <cell r="K2329" t="str">
            <v>Earth and Environmental Science</v>
          </cell>
          <cell r="L2329" t="str">
            <v>Volume 53</v>
          </cell>
          <cell r="M2329">
            <v>0</v>
          </cell>
          <cell r="N2329">
            <v>40513</v>
          </cell>
        </row>
        <row r="2330">
          <cell r="C2330">
            <v>11432</v>
          </cell>
          <cell r="D2330" t="str">
            <v>Journal</v>
          </cell>
          <cell r="E2330" t="str">
            <v>SCIENCE CHINA Information Sciences</v>
          </cell>
          <cell r="F2330" t="str">
            <v>http://www.springerlink.com/openurl.asp?genre=journal&amp;issn=1674-733X</v>
          </cell>
          <cell r="G2330" t="str">
            <v>http://www.springerlink.com/content/121605</v>
          </cell>
          <cell r="H2330" t="str">
            <v>Science China Press, co-published with Springer</v>
          </cell>
          <cell r="I2330" t="str">
            <v>1674-733X</v>
          </cell>
          <cell r="J2330" t="str">
            <v>1869-1919</v>
          </cell>
          <cell r="K2330" t="str">
            <v>Computer Science</v>
          </cell>
          <cell r="L2330" t="str">
            <v>Volume 53</v>
          </cell>
          <cell r="M2330">
            <v>1</v>
          </cell>
          <cell r="N2330">
            <v>40179</v>
          </cell>
        </row>
        <row r="2331">
          <cell r="C2331" t="e">
            <v>#N/A</v>
          </cell>
          <cell r="D2331" t="str">
            <v>Journal</v>
          </cell>
          <cell r="E2331" t="str">
            <v>SCIENCE CHINA Life Sciences</v>
          </cell>
          <cell r="F2331" t="str">
            <v>http://www.springerlink.com/openurl.asp?genre=journal&amp;issn=1674-7305</v>
          </cell>
          <cell r="G2331" t="str">
            <v>http://www.springerlink.com/content/121602</v>
          </cell>
          <cell r="H2331" t="str">
            <v>Science China Press, co-published with Springer</v>
          </cell>
          <cell r="I2331" t="str">
            <v>1674-7305</v>
          </cell>
          <cell r="J2331" t="str">
            <v>1869-1889</v>
          </cell>
          <cell r="K2331" t="str">
            <v>Biomedical and Life Sciences</v>
          </cell>
          <cell r="L2331" t="str">
            <v>Volume 53</v>
          </cell>
          <cell r="M2331">
            <v>1</v>
          </cell>
          <cell r="N2331">
            <v>40179</v>
          </cell>
        </row>
        <row r="2332">
          <cell r="C2332">
            <v>11425</v>
          </cell>
          <cell r="D2332" t="str">
            <v>Journal</v>
          </cell>
          <cell r="E2332" t="str">
            <v>SCIENCE CHINA Mathematics</v>
          </cell>
          <cell r="F2332" t="str">
            <v>http://www.springerlink.com/openurl.asp?genre=journal&amp;issn=1674-7283</v>
          </cell>
          <cell r="G2332" t="str">
            <v>http://www.springerlink.com/content/121601</v>
          </cell>
          <cell r="H2332" t="str">
            <v>Science China Press, co-published with Springer</v>
          </cell>
          <cell r="I2332" t="str">
            <v>1674-7283</v>
          </cell>
          <cell r="J2332" t="str">
            <v>1869-1862</v>
          </cell>
          <cell r="K2332" t="str">
            <v>Mathematics</v>
          </cell>
          <cell r="L2332" t="str">
            <v>Volume 53</v>
          </cell>
          <cell r="M2332">
            <v>1</v>
          </cell>
          <cell r="N2332">
            <v>40179</v>
          </cell>
        </row>
        <row r="2333">
          <cell r="C2333">
            <v>11433</v>
          </cell>
          <cell r="D2333" t="str">
            <v>Journal</v>
          </cell>
          <cell r="E2333" t="str">
            <v>SCIENCE CHINA Physics, Mechanics &amp; Astronomy</v>
          </cell>
          <cell r="F2333" t="str">
            <v>http://www.springerlink.com/openurl.asp?genre=journal&amp;issn=1674-7348</v>
          </cell>
          <cell r="G2333" t="str">
            <v>http://www.springerlink.com/content/121606</v>
          </cell>
          <cell r="H2333" t="str">
            <v>Science China Press, co-published with Springer</v>
          </cell>
          <cell r="I2333" t="str">
            <v>1674-7348</v>
          </cell>
          <cell r="J2333" t="str">
            <v>1869-1927</v>
          </cell>
          <cell r="K2333" t="str">
            <v>Physics and Astronomy</v>
          </cell>
          <cell r="L2333" t="str">
            <v>Volume 53</v>
          </cell>
          <cell r="M2333">
            <v>0</v>
          </cell>
          <cell r="N2333">
            <v>40179</v>
          </cell>
        </row>
        <row r="2334">
          <cell r="C2334">
            <v>11431</v>
          </cell>
          <cell r="D2334" t="str">
            <v>Journal</v>
          </cell>
          <cell r="E2334" t="str">
            <v>SCIENCE CHINA Technological Sciences</v>
          </cell>
          <cell r="F2334" t="str">
            <v>http://www.springerlink.com/openurl.asp?genre=journal&amp;issn=1674-7321</v>
          </cell>
          <cell r="G2334" t="str">
            <v>http://www.springerlink.com/content/121604</v>
          </cell>
          <cell r="H2334" t="str">
            <v>Science China Press, co-published with Springer</v>
          </cell>
          <cell r="I2334" t="str">
            <v>1674-7321</v>
          </cell>
          <cell r="J2334" t="str">
            <v>1869-1900</v>
          </cell>
          <cell r="K2334" t="str">
            <v>Engineering</v>
          </cell>
          <cell r="L2334" t="str">
            <v>Volume 53</v>
          </cell>
          <cell r="M2334">
            <v>0</v>
          </cell>
          <cell r="N2334">
            <v>40299</v>
          </cell>
        </row>
        <row r="2335">
          <cell r="C2335" t="str">
            <v>(No JEM no.)</v>
          </cell>
          <cell r="D2335" t="str">
            <v>Journal</v>
          </cell>
          <cell r="E2335" t="str">
            <v>Science in China Series A: Mathematics</v>
          </cell>
          <cell r="F2335" t="str">
            <v>http://www.springerlink.com/openurl.asp?genre=journal&amp;issn=1006-9283</v>
          </cell>
          <cell r="G2335" t="str">
            <v>http://www.springerlink.com/content/119797</v>
          </cell>
          <cell r="H2335" t="str">
            <v>Science China Press, co-published with Springer</v>
          </cell>
          <cell r="I2335" t="str">
            <v>1006-9283</v>
          </cell>
          <cell r="J2335" t="str">
            <v>1862-2763</v>
          </cell>
          <cell r="K2335" t="str">
            <v>Mathematics and Statistics</v>
          </cell>
          <cell r="L2335" t="str">
            <v>Volume 40</v>
          </cell>
          <cell r="M2335">
            <v>1</v>
          </cell>
          <cell r="N2335">
            <v>35431</v>
          </cell>
        </row>
        <row r="2336">
          <cell r="C2336" t="str">
            <v>(No JEM no.)</v>
          </cell>
          <cell r="D2336" t="str">
            <v>Journal</v>
          </cell>
          <cell r="E2336" t="str">
            <v>Science in China Series B: Chemistry</v>
          </cell>
          <cell r="F2336" t="str">
            <v>http://www.springerlink.com/openurl.asp?genre=journal&amp;issn=1006-9291</v>
          </cell>
          <cell r="G2336" t="str">
            <v>http://www.springerlink.com/content/119798</v>
          </cell>
          <cell r="H2336" t="str">
            <v>Science China Press, co-published with Springer</v>
          </cell>
          <cell r="I2336" t="str">
            <v>1006-9291</v>
          </cell>
          <cell r="J2336" t="str">
            <v>1862-2771</v>
          </cell>
          <cell r="K2336" t="str">
            <v>Chemistry and Materials Science</v>
          </cell>
          <cell r="L2336" t="str">
            <v>Volume 40</v>
          </cell>
          <cell r="M2336">
            <v>1</v>
          </cell>
          <cell r="N2336">
            <v>35462</v>
          </cell>
        </row>
        <row r="2337">
          <cell r="C2337" t="str">
            <v>(No JEM no.)</v>
          </cell>
          <cell r="D2337" t="str">
            <v>Journal</v>
          </cell>
          <cell r="E2337" t="str">
            <v>Science in China Series C: Life Sciences</v>
          </cell>
          <cell r="F2337" t="str">
            <v>http://www.springerlink.com/openurl.asp?genre=journal&amp;issn=1006-9305</v>
          </cell>
          <cell r="G2337" t="str">
            <v>http://www.springerlink.com/content/119799</v>
          </cell>
          <cell r="H2337" t="str">
            <v>Science China Press, co-published with Springer</v>
          </cell>
          <cell r="I2337" t="str">
            <v>1006-9305</v>
          </cell>
          <cell r="J2337" t="str">
            <v>1862-2798</v>
          </cell>
          <cell r="K2337" t="str">
            <v>Biomedical and Life Sciences</v>
          </cell>
          <cell r="L2337" t="str">
            <v>Volume 40</v>
          </cell>
          <cell r="M2337">
            <v>1</v>
          </cell>
          <cell r="N2337">
            <v>35462</v>
          </cell>
        </row>
        <row r="2338">
          <cell r="C2338" t="str">
            <v>(No JEM no.)</v>
          </cell>
          <cell r="D2338" t="str">
            <v>Journal</v>
          </cell>
          <cell r="E2338" t="str">
            <v>Science in China Series D: Earth Sciences</v>
          </cell>
          <cell r="F2338" t="str">
            <v>http://www.springerlink.com/openurl.asp?genre=journal&amp;issn=1006-9313</v>
          </cell>
          <cell r="G2338" t="str">
            <v>http://www.springerlink.com/content/119800</v>
          </cell>
          <cell r="H2338" t="str">
            <v>Science China Press, co-published with Springer</v>
          </cell>
          <cell r="I2338" t="str">
            <v>1006-9313</v>
          </cell>
          <cell r="J2338" t="str">
            <v>1862-2801</v>
          </cell>
          <cell r="K2338" t="str">
            <v>Earth and Environmental Science</v>
          </cell>
          <cell r="L2338" t="str">
            <v>Volume 40</v>
          </cell>
          <cell r="M2338">
            <v>1</v>
          </cell>
          <cell r="N2338">
            <v>35462</v>
          </cell>
        </row>
        <row r="2339">
          <cell r="C2339" t="str">
            <v>(No JEM no.)</v>
          </cell>
          <cell r="D2339" t="str">
            <v>Journal</v>
          </cell>
          <cell r="E2339" t="str">
            <v>Science in China Series E: Technological Sciences</v>
          </cell>
          <cell r="F2339" t="str">
            <v>http://www.springerlink.com/openurl.asp?genre=journal&amp;issn=1006-9321</v>
          </cell>
          <cell r="G2339" t="str">
            <v>http://www.springerlink.com/content/119801</v>
          </cell>
          <cell r="H2339" t="str">
            <v>Science China Press, co-published with Springer</v>
          </cell>
          <cell r="I2339" t="str">
            <v>1006-9321</v>
          </cell>
          <cell r="J2339" t="str">
            <v>1862-281X</v>
          </cell>
          <cell r="K2339" t="str">
            <v>Engineering</v>
          </cell>
          <cell r="L2339" t="str">
            <v>Volume 40</v>
          </cell>
          <cell r="M2339">
            <v>1</v>
          </cell>
          <cell r="N2339">
            <v>35462</v>
          </cell>
        </row>
        <row r="2340">
          <cell r="C2340" t="str">
            <v>(No JEM no.)</v>
          </cell>
          <cell r="D2340" t="str">
            <v>Journal</v>
          </cell>
          <cell r="E2340" t="str">
            <v>Science in China Series F: Information Sciences</v>
          </cell>
          <cell r="F2340" t="str">
            <v>http://www.springerlink.com/openurl.asp?genre=journal&amp;issn=1009-2757</v>
          </cell>
          <cell r="G2340" t="str">
            <v>http://www.springerlink.com/content/119802</v>
          </cell>
          <cell r="H2340" t="str">
            <v>Science China Press, co-published with Springer</v>
          </cell>
          <cell r="I2340" t="str">
            <v>1009-2757</v>
          </cell>
          <cell r="J2340" t="str">
            <v>1862-2836</v>
          </cell>
          <cell r="K2340" t="str">
            <v>Computer Science</v>
          </cell>
          <cell r="L2340" t="str">
            <v>Volume 44</v>
          </cell>
          <cell r="M2340">
            <v>1</v>
          </cell>
          <cell r="N2340">
            <v>36923</v>
          </cell>
        </row>
        <row r="2341">
          <cell r="C2341" t="str">
            <v>(No JEM no.)</v>
          </cell>
          <cell r="D2341" t="str">
            <v>Journal</v>
          </cell>
          <cell r="E2341" t="str">
            <v>Science in China Series G: Physics Mechanics and Astronomy</v>
          </cell>
          <cell r="F2341" t="str">
            <v>http://www.springerlink.com/openurl.asp?genre=journal&amp;issn=1672-1799</v>
          </cell>
          <cell r="G2341" t="str">
            <v>http://www.springerlink.com/content/119803</v>
          </cell>
          <cell r="H2341" t="str">
            <v>Science China Press, co-published with Springer</v>
          </cell>
          <cell r="I2341" t="str">
            <v>1672-1799</v>
          </cell>
          <cell r="J2341" t="str">
            <v>1862-2844</v>
          </cell>
          <cell r="K2341" t="str">
            <v>Physics and Astronomy</v>
          </cell>
          <cell r="L2341" t="str">
            <v>Volume 46</v>
          </cell>
          <cell r="M2341">
            <v>1</v>
          </cell>
          <cell r="N2341">
            <v>37653</v>
          </cell>
        </row>
        <row r="2342">
          <cell r="C2342">
            <v>10112</v>
          </cell>
          <cell r="D2342" t="str">
            <v>Journal</v>
          </cell>
          <cell r="E2342" t="str">
            <v>Sciences of Soils</v>
          </cell>
          <cell r="F2342" t="str">
            <v>http://www.springerlink.com/openurl.asp?genre=journal&amp;eissn=1432-9492</v>
          </cell>
          <cell r="G2342" t="str">
            <v>http://www.springerlink.com/content/102032</v>
          </cell>
          <cell r="H2342" t="str">
            <v>Springer Berlin / Heidelberg</v>
          </cell>
          <cell r="J2342" t="str">
            <v>1432-9492</v>
          </cell>
          <cell r="K2342" t="str">
            <v>Earth and Environmental Science</v>
          </cell>
          <cell r="L2342" t="str">
            <v>Volume 3</v>
          </cell>
          <cell r="M2342">
            <v>1</v>
          </cell>
          <cell r="N2342">
            <v>35977</v>
          </cell>
        </row>
        <row r="2343">
          <cell r="C2343">
            <v>11984</v>
          </cell>
          <cell r="D2343" t="str">
            <v>Journal</v>
          </cell>
          <cell r="E2343" t="str">
            <v>Scientific and Technical Information Processing</v>
          </cell>
          <cell r="F2343" t="str">
            <v>http://www.springerlink.com/openurl.asp?genre=journal&amp;issn=0147-6882</v>
          </cell>
          <cell r="G2343" t="str">
            <v>http://www.springerlink.com/content/120693</v>
          </cell>
          <cell r="H2343" t="str">
            <v>Allerton Press, Inc. distributed exclusively by Springer Science+Business Media LLC</v>
          </cell>
          <cell r="I2343" t="str">
            <v>0147-6882</v>
          </cell>
          <cell r="J2343" t="str">
            <v>1934-8118</v>
          </cell>
          <cell r="K2343" t="str">
            <v>Computer Science</v>
          </cell>
          <cell r="L2343" t="str">
            <v>Volume 34</v>
          </cell>
          <cell r="M2343">
            <v>1</v>
          </cell>
          <cell r="N2343">
            <v>39128</v>
          </cell>
        </row>
        <row r="2344">
          <cell r="C2344" t="e">
            <v>#N/A</v>
          </cell>
          <cell r="D2344" t="str">
            <v>Journal</v>
          </cell>
          <cell r="E2344" t="str">
            <v>Scientific Modeling and Simulation</v>
          </cell>
          <cell r="F2344" t="str">
            <v>http://www.springerlink.com/openurl.asp?genre=journal&amp;issn=1874-8562</v>
          </cell>
          <cell r="G2344" t="str">
            <v>http://www.springerlink.com/content/121013</v>
          </cell>
          <cell r="H2344" t="str">
            <v>Springer Netherlands</v>
          </cell>
          <cell r="I2344" t="str">
            <v>1874-8562</v>
          </cell>
          <cell r="J2344" t="str">
            <v>1874-8554</v>
          </cell>
          <cell r="K2344" t="str">
            <v>Chemistry and Materials Science</v>
          </cell>
          <cell r="L2344" t="str">
            <v>Volume 15</v>
          </cell>
          <cell r="M2344">
            <v>1</v>
          </cell>
          <cell r="N2344">
            <v>39539</v>
          </cell>
        </row>
        <row r="2345">
          <cell r="C2345">
            <v>11192</v>
          </cell>
          <cell r="D2345" t="str">
            <v>Journal</v>
          </cell>
          <cell r="E2345" t="str">
            <v>Scientometrics</v>
          </cell>
          <cell r="F2345" t="str">
            <v>http://www.springerlink.com/openurl.asp?genre=journal&amp;issn=0138-9130</v>
          </cell>
          <cell r="G2345" t="str">
            <v>http://www.springerlink.com/content/101080</v>
          </cell>
          <cell r="H2345" t="str">
            <v>Akadémiai Kiadó, co-published with Springer Science+Business Media B.V., Formerly Kluwer Academic Publishers B.V.</v>
          </cell>
          <cell r="I2345" t="str">
            <v>0138-9130</v>
          </cell>
          <cell r="J2345" t="str">
            <v>1588-2861</v>
          </cell>
          <cell r="K2345" t="str">
            <v>Computer Science</v>
          </cell>
          <cell r="L2345" t="str">
            <v>Volume 1</v>
          </cell>
          <cell r="M2345">
            <v>1</v>
          </cell>
          <cell r="N2345">
            <v>28759</v>
          </cell>
        </row>
        <row r="2346">
          <cell r="C2346" t="e">
            <v>#N/A</v>
          </cell>
          <cell r="D2346" t="str">
            <v>Journal</v>
          </cell>
          <cell r="E2346" t="str">
            <v>Scoliosis</v>
          </cell>
          <cell r="F2346" t="str">
            <v>http://www.springerlink.com/openurl.asp?genre=journal&amp;eissn=1748-7161</v>
          </cell>
          <cell r="G2346" t="str">
            <v>http://www.springerlink.com/content/121973</v>
          </cell>
          <cell r="H2346" t="str">
            <v>BioMed Central</v>
          </cell>
          <cell r="J2346" t="str">
            <v>1748-7161</v>
          </cell>
          <cell r="K2346" t="str">
            <v>Orthopedics</v>
          </cell>
          <cell r="L2346" t="str">
            <v>Volume 1</v>
          </cell>
          <cell r="M2346">
            <v>1</v>
          </cell>
          <cell r="N2346">
            <v>39052</v>
          </cell>
        </row>
        <row r="2347">
          <cell r="C2347">
            <v>12615</v>
          </cell>
          <cell r="D2347" t="str">
            <v>Journal</v>
          </cell>
          <cell r="E2347" t="str">
            <v>Securitas Vialis</v>
          </cell>
          <cell r="F2347" t="str">
            <v>http://www.springerlink.com/openurl.asp?genre=journal&amp;issn=1888-9697</v>
          </cell>
          <cell r="G2347" t="str">
            <v>http://www.springerlink.com/content/121244</v>
          </cell>
          <cell r="H2347" t="str">
            <v>Editorial Tráfico Vial, S.A.</v>
          </cell>
          <cell r="I2347" t="str">
            <v>1888-9697</v>
          </cell>
          <cell r="J2347" t="str">
            <v>1989-1679</v>
          </cell>
          <cell r="K2347" t="str">
            <v>Engineering</v>
          </cell>
          <cell r="L2347" t="str">
            <v>Volume 1</v>
          </cell>
          <cell r="M2347">
            <v>1</v>
          </cell>
          <cell r="N2347">
            <v>39692</v>
          </cell>
        </row>
        <row r="2348">
          <cell r="C2348" t="e">
            <v>#N/A</v>
          </cell>
          <cell r="D2348" t="str">
            <v>Journal</v>
          </cell>
          <cell r="E2348" t="str">
            <v>Security Informatics</v>
          </cell>
          <cell r="F2348" t="str">
            <v>http://www.springerlink.com/openurl.asp?genre=journal&amp;eissn=2190-8532</v>
          </cell>
          <cell r="G2348" t="str">
            <v>http://www.springerlink.com/content/122192</v>
          </cell>
          <cell r="H2348" t="str">
            <v>Springer Berlin / Heidelberg</v>
          </cell>
          <cell r="J2348" t="str">
            <v>2190-8532</v>
          </cell>
          <cell r="K2348" t="str">
            <v>Computer Science</v>
          </cell>
        </row>
        <row r="2349">
          <cell r="C2349">
            <v>11990</v>
          </cell>
          <cell r="D2349" t="str">
            <v>Journal</v>
          </cell>
          <cell r="E2349" t="str">
            <v>Seismic Instruments</v>
          </cell>
          <cell r="F2349" t="str">
            <v>http://www.springerlink.com/openurl.asp?genre=journal&amp;issn=0747-9239</v>
          </cell>
          <cell r="G2349" t="str">
            <v>http://www.springerlink.com/content/120700</v>
          </cell>
          <cell r="H2349" t="str">
            <v>Allerton Press, Inc. distributed exclusively by Springer Science+Business Media LLC</v>
          </cell>
          <cell r="I2349" t="str">
            <v>0747-9239</v>
          </cell>
          <cell r="J2349" t="str">
            <v>1934-7871</v>
          </cell>
          <cell r="K2349" t="str">
            <v>Earth and Environmental Science</v>
          </cell>
          <cell r="L2349" t="str">
            <v>Volume 43</v>
          </cell>
          <cell r="M2349">
            <v>1</v>
          </cell>
          <cell r="N2349">
            <v>39326</v>
          </cell>
        </row>
        <row r="2350">
          <cell r="C2350">
            <v>29</v>
          </cell>
          <cell r="D2350" t="str">
            <v>Journal</v>
          </cell>
          <cell r="E2350" t="str">
            <v>Selecta Mathematica, New Series</v>
          </cell>
          <cell r="F2350" t="str">
            <v>http://www.springerlink.com/openurl.asp?genre=journal&amp;issn=1022-1824</v>
          </cell>
          <cell r="G2350" t="str">
            <v>http://www.springerlink.com/content/101202</v>
          </cell>
          <cell r="H2350" t="str">
            <v>Birkhäuser Basel</v>
          </cell>
          <cell r="I2350" t="str">
            <v>1022-1824</v>
          </cell>
          <cell r="J2350" t="str">
            <v>1420-9020</v>
          </cell>
          <cell r="K2350" t="str">
            <v>Mathematics and Statistics</v>
          </cell>
          <cell r="L2350" t="str">
            <v>Volume 1</v>
          </cell>
          <cell r="M2350">
            <v>1</v>
          </cell>
          <cell r="N2350">
            <v>34759</v>
          </cell>
        </row>
        <row r="2351">
          <cell r="C2351">
            <v>11453</v>
          </cell>
          <cell r="D2351" t="str">
            <v>Journal</v>
          </cell>
          <cell r="E2351" t="str">
            <v>Semiconductors</v>
          </cell>
          <cell r="F2351" t="str">
            <v>http://www.springerlink.com/openurl.asp?genre=journal&amp;issn=1063-7826</v>
          </cell>
          <cell r="G2351" t="str">
            <v>http://www.springerlink.com/content/119847</v>
          </cell>
          <cell r="H2351" t="str">
            <v>MAIK Nauka/Interperiodica distributed exclusively by Springer Science+Business Media LLC.</v>
          </cell>
          <cell r="I2351" t="str">
            <v>1063-7826</v>
          </cell>
          <cell r="J2351" t="str">
            <v>1090-6479</v>
          </cell>
          <cell r="K2351" t="str">
            <v>Physics and Astronomy</v>
          </cell>
          <cell r="L2351" t="str">
            <v>Volume 31</v>
          </cell>
          <cell r="M2351">
            <v>1</v>
          </cell>
          <cell r="N2351">
            <v>35448</v>
          </cell>
        </row>
        <row r="2352">
          <cell r="C2352">
            <v>233</v>
          </cell>
          <cell r="D2352" t="str">
            <v>Journal</v>
          </cell>
          <cell r="E2352" t="str">
            <v>Semigroup Forum</v>
          </cell>
          <cell r="F2352" t="str">
            <v>http://www.springerlink.com/openurl.asp?genre=journal&amp;issn=0037-1912</v>
          </cell>
          <cell r="G2352" t="str">
            <v>http://www.springerlink.com/content/103374</v>
          </cell>
          <cell r="H2352" t="str">
            <v>Springer New York</v>
          </cell>
          <cell r="I2352" t="str">
            <v>0037-1912</v>
          </cell>
          <cell r="J2352" t="str">
            <v>1432-2137</v>
          </cell>
          <cell r="K2352" t="str">
            <v>Mathematics and Statistics</v>
          </cell>
          <cell r="L2352" t="str">
            <v>Volume 1</v>
          </cell>
          <cell r="M2352">
            <v>1</v>
          </cell>
          <cell r="N2352">
            <v>25903</v>
          </cell>
        </row>
        <row r="2353">
          <cell r="C2353">
            <v>281</v>
          </cell>
          <cell r="D2353" t="str">
            <v>Journal</v>
          </cell>
          <cell r="E2353" t="str">
            <v>Seminars in Immunopathology</v>
          </cell>
          <cell r="F2353" t="str">
            <v>http://www.springerlink.com/openurl.asp?genre=journal&amp;issn=1863-2297</v>
          </cell>
          <cell r="G2353" t="str">
            <v>http://www.springerlink.com/content/120604</v>
          </cell>
          <cell r="H2353" t="str">
            <v>Springer Berlin / Heidelberg</v>
          </cell>
          <cell r="I2353" t="str">
            <v>1863-2297</v>
          </cell>
          <cell r="J2353" t="str">
            <v>1863-2300</v>
          </cell>
          <cell r="K2353" t="str">
            <v>Medicine</v>
          </cell>
          <cell r="L2353" t="str">
            <v>Volume 29</v>
          </cell>
          <cell r="M2353">
            <v>1</v>
          </cell>
          <cell r="N2353">
            <v>39173</v>
          </cell>
        </row>
        <row r="2354">
          <cell r="C2354">
            <v>11220</v>
          </cell>
          <cell r="D2354" t="str">
            <v>Journal</v>
          </cell>
          <cell r="E2354" t="str">
            <v>Sensing and Imaging: An International Journal</v>
          </cell>
          <cell r="F2354" t="str">
            <v>http://www.springerlink.com/openurl.asp?genre=journal&amp;issn=1557-2064</v>
          </cell>
          <cell r="G2354" t="str">
            <v>http://www.springerlink.com/content/120000</v>
          </cell>
          <cell r="H2354" t="str">
            <v>Springer New York</v>
          </cell>
          <cell r="I2354" t="str">
            <v>1557-2064</v>
          </cell>
          <cell r="J2354" t="str">
            <v>1557-2072</v>
          </cell>
          <cell r="K2354" t="str">
            <v>Engineering</v>
          </cell>
          <cell r="L2354" t="str">
            <v>Volume 6</v>
          </cell>
          <cell r="M2354">
            <v>2</v>
          </cell>
          <cell r="N2354">
            <v>38443</v>
          </cell>
        </row>
        <row r="2355">
          <cell r="C2355" t="str">
            <v>(No JEM no.)</v>
          </cell>
          <cell r="D2355" t="str">
            <v>Journal</v>
          </cell>
          <cell r="E2355" t="str">
            <v>Sensing and Instrumentation for Food Quality and Safety</v>
          </cell>
          <cell r="F2355" t="str">
            <v>http://www.springerlink.com/openurl.asp?genre=journal&amp;issn=1932-7587</v>
          </cell>
          <cell r="G2355" t="str">
            <v>http://www.springerlink.com/content/120596</v>
          </cell>
          <cell r="H2355" t="str">
            <v>Springer New York</v>
          </cell>
          <cell r="I2355" t="str">
            <v>1932-7587</v>
          </cell>
          <cell r="J2355" t="str">
            <v>1932-9954</v>
          </cell>
          <cell r="K2355" t="str">
            <v>Biomedical and Life Sciences</v>
          </cell>
          <cell r="L2355" t="str">
            <v>Volume 1</v>
          </cell>
          <cell r="M2355">
            <v>1</v>
          </cell>
          <cell r="N2355">
            <v>39142</v>
          </cell>
        </row>
        <row r="2356">
          <cell r="C2356">
            <v>11198</v>
          </cell>
          <cell r="D2356" t="str">
            <v>Journal</v>
          </cell>
          <cell r="E2356" t="str">
            <v>Sepsis</v>
          </cell>
          <cell r="F2356" t="str">
            <v>http://www.springerlink.com/openurl.asp?genre=journal&amp;issn=1385-0229</v>
          </cell>
          <cell r="G2356" t="str">
            <v>http://www.springerlink.com/content/102993</v>
          </cell>
          <cell r="H2356" t="str">
            <v>Springer Netherlands</v>
          </cell>
          <cell r="I2356" t="str">
            <v>1385-0229</v>
          </cell>
          <cell r="J2356" t="str">
            <v>1573-7411</v>
          </cell>
          <cell r="K2356" t="str">
            <v>Medicine</v>
          </cell>
          <cell r="L2356" t="str">
            <v>Volume 1</v>
          </cell>
          <cell r="M2356">
            <v>1</v>
          </cell>
          <cell r="N2356">
            <v>35765</v>
          </cell>
        </row>
        <row r="2357">
          <cell r="C2357" t="e">
            <v>#N/A</v>
          </cell>
          <cell r="D2357" t="str">
            <v>Journal</v>
          </cell>
          <cell r="E2357" t="str">
            <v>SERIEs: Journal of the Spanish Economic Association</v>
          </cell>
          <cell r="F2357" t="str">
            <v>http://www.springerlink.com/openurl.asp?genre=journal&amp;issn=1869-4187</v>
          </cell>
          <cell r="G2357" t="str">
            <v>http://www.springerlink.com/content/121710</v>
          </cell>
          <cell r="H2357" t="str">
            <v>Springer Berlin / Heidelberg</v>
          </cell>
          <cell r="I2357" t="str">
            <v>1869-4187</v>
          </cell>
          <cell r="J2357" t="str">
            <v>1869-4195</v>
          </cell>
          <cell r="K2357" t="str">
            <v>Economics/Management Science</v>
          </cell>
          <cell r="L2357" t="str">
            <v>Volume 1</v>
          </cell>
          <cell r="M2357">
            <v>1</v>
          </cell>
          <cell r="N2357">
            <v>40238</v>
          </cell>
        </row>
        <row r="2358">
          <cell r="C2358">
            <v>11628</v>
          </cell>
          <cell r="D2358" t="str">
            <v>Journal</v>
          </cell>
          <cell r="E2358" t="str">
            <v>Service Business</v>
          </cell>
          <cell r="F2358" t="str">
            <v>http://www.springerlink.com/openurl.asp?genre=journal&amp;issn=1862-8516</v>
          </cell>
          <cell r="G2358" t="str">
            <v>http://www.springerlink.com/content/120410</v>
          </cell>
          <cell r="H2358" t="str">
            <v>Springer Berlin / Heidelberg</v>
          </cell>
          <cell r="I2358" t="str">
            <v>1862-8516</v>
          </cell>
          <cell r="J2358" t="str">
            <v>1862-8508</v>
          </cell>
          <cell r="K2358" t="str">
            <v>Business and Economics</v>
          </cell>
          <cell r="L2358" t="str">
            <v>Volume 1</v>
          </cell>
          <cell r="M2358">
            <v>1</v>
          </cell>
          <cell r="N2358">
            <v>39142</v>
          </cell>
        </row>
        <row r="2359">
          <cell r="C2359">
            <v>11761</v>
          </cell>
          <cell r="D2359" t="str">
            <v>Journal</v>
          </cell>
          <cell r="E2359" t="str">
            <v>Service Oriented Computing and Applications</v>
          </cell>
          <cell r="F2359" t="str">
            <v>http://www.springerlink.com/openurl.asp?genre=journal&amp;issn=1863-2386</v>
          </cell>
          <cell r="G2359" t="str">
            <v>http://www.springerlink.com/content/120513</v>
          </cell>
          <cell r="H2359" t="str">
            <v>Springer London</v>
          </cell>
          <cell r="I2359" t="str">
            <v>1863-2386</v>
          </cell>
          <cell r="J2359" t="str">
            <v>1863-2394</v>
          </cell>
          <cell r="K2359" t="str">
            <v>Computer Science</v>
          </cell>
          <cell r="L2359" t="str">
            <v>Volume 1</v>
          </cell>
          <cell r="M2359">
            <v>1</v>
          </cell>
          <cell r="N2359">
            <v>39173</v>
          </cell>
        </row>
        <row r="2360">
          <cell r="C2360" t="str">
            <v>(No JEM no.)</v>
          </cell>
          <cell r="D2360" t="str">
            <v>Journal</v>
          </cell>
          <cell r="E2360" t="str">
            <v>Set-Valued Analysis</v>
          </cell>
          <cell r="F2360" t="str">
            <v>http://www.springerlink.com/openurl.asp?genre=journal&amp;issn=0927-6947</v>
          </cell>
          <cell r="G2360" t="str">
            <v>http://www.springerlink.com/content/100337</v>
          </cell>
          <cell r="H2360" t="str">
            <v>Springer Netherlands</v>
          </cell>
          <cell r="I2360" t="str">
            <v>0927-6947</v>
          </cell>
          <cell r="J2360" t="str">
            <v>1572-932X</v>
          </cell>
          <cell r="K2360" t="str">
            <v>Mathematics and Statistics</v>
          </cell>
          <cell r="L2360" t="str">
            <v>Volume 1</v>
          </cell>
          <cell r="M2360">
            <v>1</v>
          </cell>
          <cell r="N2360">
            <v>34049</v>
          </cell>
        </row>
        <row r="2361">
          <cell r="C2361">
            <v>11228</v>
          </cell>
          <cell r="D2361" t="str">
            <v>Journal</v>
          </cell>
          <cell r="E2361" t="str">
            <v>Set-Valued and Variational Analysis</v>
          </cell>
          <cell r="F2361" t="str">
            <v>http://www.springerlink.com/openurl.asp?genre=journal&amp;issn=1877-0533</v>
          </cell>
          <cell r="G2361" t="str">
            <v>http://www.springerlink.com/content/121346</v>
          </cell>
          <cell r="H2361" t="str">
            <v>Springer Netherlands</v>
          </cell>
          <cell r="I2361" t="str">
            <v>1877-0533</v>
          </cell>
          <cell r="J2361" t="str">
            <v>1877-0541</v>
          </cell>
          <cell r="K2361" t="str">
            <v>Mathematics and Statistics</v>
          </cell>
          <cell r="L2361" t="str">
            <v>Volume 17</v>
          </cell>
          <cell r="M2361">
            <v>1</v>
          </cell>
          <cell r="N2361">
            <v>39873</v>
          </cell>
        </row>
        <row r="2362">
          <cell r="C2362">
            <v>11199</v>
          </cell>
          <cell r="D2362" t="str">
            <v>Journal</v>
          </cell>
          <cell r="E2362" t="str">
            <v>Sex Roles</v>
          </cell>
          <cell r="F2362" t="str">
            <v>http://www.springerlink.com/openurl.asp?genre=journal&amp;issn=0360-0025</v>
          </cell>
          <cell r="G2362" t="str">
            <v>http://www.springerlink.com/content/101600</v>
          </cell>
          <cell r="H2362" t="str">
            <v>Springer Netherlands</v>
          </cell>
          <cell r="I2362" t="str">
            <v>0360-0025</v>
          </cell>
          <cell r="J2362" t="str">
            <v>1573-2762</v>
          </cell>
          <cell r="K2362" t="str">
            <v>Behavioral Science</v>
          </cell>
          <cell r="L2362" t="str">
            <v>Volume 1</v>
          </cell>
          <cell r="M2362">
            <v>1</v>
          </cell>
          <cell r="N2362">
            <v>27454</v>
          </cell>
        </row>
        <row r="2363">
          <cell r="C2363">
            <v>11194</v>
          </cell>
          <cell r="D2363" t="str">
            <v>Journal</v>
          </cell>
          <cell r="E2363" t="str">
            <v>Sexual Abuse: A Journal of Research and Treatment</v>
          </cell>
          <cell r="F2363" t="str">
            <v>http://www.springerlink.com/openurl.asp?genre=journal&amp;issn=1079-0632</v>
          </cell>
          <cell r="G2363" t="str">
            <v>http://www.springerlink.com/content/102080</v>
          </cell>
          <cell r="H2363" t="str">
            <v>Springer Netherlands</v>
          </cell>
          <cell r="I2363" t="str">
            <v>1079-0632</v>
          </cell>
          <cell r="J2363" t="str">
            <v>1573-286X</v>
          </cell>
          <cell r="K2363" t="str">
            <v>Behavioral Science</v>
          </cell>
          <cell r="L2363" t="str">
            <v>Volume 1</v>
          </cell>
          <cell r="M2363">
            <v>1</v>
          </cell>
          <cell r="N2363">
            <v>32203</v>
          </cell>
        </row>
        <row r="2364">
          <cell r="C2364">
            <v>497</v>
          </cell>
          <cell r="D2364" t="str">
            <v>Journal</v>
          </cell>
          <cell r="E2364" t="str">
            <v>Sexual Plant Reproduction</v>
          </cell>
          <cell r="F2364" t="str">
            <v>http://www.springerlink.com/openurl.asp?genre=journal&amp;issn=0934-0882</v>
          </cell>
          <cell r="G2364" t="str">
            <v>http://www.springerlink.com/content/100456</v>
          </cell>
          <cell r="H2364" t="str">
            <v>Springer Berlin / Heidelberg</v>
          </cell>
          <cell r="I2364" t="str">
            <v>0934-0882</v>
          </cell>
          <cell r="J2364" t="str">
            <v>1432-2145</v>
          </cell>
          <cell r="K2364" t="str">
            <v>Biomedical and Life Sciences</v>
          </cell>
          <cell r="L2364" t="str">
            <v>Volume 1</v>
          </cell>
          <cell r="M2364">
            <v>1</v>
          </cell>
          <cell r="N2364">
            <v>32203</v>
          </cell>
        </row>
        <row r="2365">
          <cell r="C2365">
            <v>12119</v>
          </cell>
          <cell r="D2365" t="str">
            <v>Journal</v>
          </cell>
          <cell r="E2365" t="str">
            <v>Sexuality &amp; Culture</v>
          </cell>
          <cell r="F2365" t="str">
            <v>http://www.springerlink.com/openurl.asp?genre=journal&amp;issn=1095-5143</v>
          </cell>
          <cell r="G2365" t="str">
            <v>http://www.springerlink.com/content/108474</v>
          </cell>
          <cell r="H2365" t="str">
            <v>Springer New York</v>
          </cell>
          <cell r="I2365" t="str">
            <v>1095-5143</v>
          </cell>
          <cell r="J2365" t="str">
            <v>1936-4822</v>
          </cell>
          <cell r="L2365" t="str">
            <v>Volume 4</v>
          </cell>
          <cell r="M2365">
            <v>1</v>
          </cell>
          <cell r="N2365">
            <v>36604</v>
          </cell>
        </row>
        <row r="2366">
          <cell r="C2366">
            <v>11195</v>
          </cell>
          <cell r="D2366" t="str">
            <v>Journal</v>
          </cell>
          <cell r="E2366" t="str">
            <v>Sexuality and Disability</v>
          </cell>
          <cell r="F2366" t="str">
            <v>http://www.springerlink.com/openurl.asp?genre=journal&amp;issn=0146-1044</v>
          </cell>
          <cell r="G2366" t="str">
            <v>http://www.springerlink.com/content/104972</v>
          </cell>
          <cell r="H2366" t="str">
            <v>Springer Netherlands</v>
          </cell>
          <cell r="I2366" t="str">
            <v>0146-1044</v>
          </cell>
          <cell r="J2366" t="str">
            <v>1573-6717</v>
          </cell>
          <cell r="K2366" t="str">
            <v>Behavioral Science</v>
          </cell>
          <cell r="L2366" t="str">
            <v>Volume 1</v>
          </cell>
          <cell r="M2366">
            <v>1</v>
          </cell>
          <cell r="N2366">
            <v>28550</v>
          </cell>
        </row>
        <row r="2367">
          <cell r="C2367">
            <v>13178</v>
          </cell>
          <cell r="D2367" t="str">
            <v>Journal</v>
          </cell>
          <cell r="E2367" t="str">
            <v>Sexuality Research and Social Policy</v>
          </cell>
          <cell r="F2367" t="str">
            <v>http://www.springerlink.com/openurl.asp?genre=journal&amp;issn=1868-9884</v>
          </cell>
          <cell r="G2367" t="str">
            <v>http://www.springerlink.com/content/121608</v>
          </cell>
          <cell r="H2367" t="str">
            <v>Springer New York</v>
          </cell>
          <cell r="I2367" t="str">
            <v>1868-9884</v>
          </cell>
          <cell r="J2367" t="str">
            <v>1553-6610</v>
          </cell>
          <cell r="K2367" t="str">
            <v>Social Sciences</v>
          </cell>
          <cell r="L2367" t="str">
            <v>Volume 1</v>
          </cell>
          <cell r="M2367">
            <v>1</v>
          </cell>
          <cell r="N2367">
            <v>37987</v>
          </cell>
        </row>
        <row r="2368">
          <cell r="C2368">
            <v>193</v>
          </cell>
          <cell r="D2368" t="str">
            <v>Journal</v>
          </cell>
          <cell r="E2368" t="str">
            <v>Shock Waves</v>
          </cell>
          <cell r="F2368" t="str">
            <v>http://www.springerlink.com/openurl.asp?genre=journal&amp;issn=0938-1287</v>
          </cell>
          <cell r="G2368" t="str">
            <v>http://www.springerlink.com/content/100486</v>
          </cell>
          <cell r="H2368" t="str">
            <v>Springer Berlin / Heidelberg</v>
          </cell>
          <cell r="I2368" t="str">
            <v>0938-1287</v>
          </cell>
          <cell r="J2368" t="str">
            <v>1432-2153</v>
          </cell>
          <cell r="K2368" t="str">
            <v>Physics and Astronomy</v>
          </cell>
          <cell r="L2368" t="str">
            <v>Volume 1</v>
          </cell>
          <cell r="M2368">
            <v>1</v>
          </cell>
          <cell r="N2368">
            <v>33298</v>
          </cell>
        </row>
        <row r="2369">
          <cell r="C2369">
            <v>12002</v>
          </cell>
          <cell r="D2369" t="str">
            <v>Journal</v>
          </cell>
          <cell r="E2369" t="str">
            <v>Siberian Advances in Mathematics</v>
          </cell>
          <cell r="F2369" t="str">
            <v>http://www.springerlink.com/openurl.asp?genre=journal&amp;issn=1055-1344</v>
          </cell>
          <cell r="G2369" t="str">
            <v>http://www.springerlink.com/content/120702</v>
          </cell>
          <cell r="H2369" t="str">
            <v>Allerton Press, Inc. distributed exclusively by Springer Science+Business Media LLC</v>
          </cell>
          <cell r="I2369" t="str">
            <v>1055-1344</v>
          </cell>
          <cell r="J2369" t="str">
            <v>1934-8126</v>
          </cell>
          <cell r="K2369" t="str">
            <v>Mathematics</v>
          </cell>
          <cell r="L2369" t="str">
            <v>Volume 17</v>
          </cell>
          <cell r="M2369">
            <v>1</v>
          </cell>
          <cell r="N2369">
            <v>39145</v>
          </cell>
        </row>
        <row r="2370">
          <cell r="C2370">
            <v>11202</v>
          </cell>
          <cell r="D2370" t="str">
            <v>Journal</v>
          </cell>
          <cell r="E2370" t="str">
            <v>Siberian Mathematical Journal</v>
          </cell>
          <cell r="F2370" t="str">
            <v>http://www.springerlink.com/openurl.asp?genre=journal&amp;issn=0037-4466</v>
          </cell>
          <cell r="G2370" t="str">
            <v>http://www.springerlink.com/content/106496</v>
          </cell>
          <cell r="H2370" t="str">
            <v>Springer New York</v>
          </cell>
          <cell r="I2370" t="str">
            <v>0037-4466</v>
          </cell>
          <cell r="J2370" t="str">
            <v>1573-9260</v>
          </cell>
          <cell r="K2370" t="str">
            <v>Mathematics and Statistics</v>
          </cell>
          <cell r="L2370" t="str">
            <v>Volume 7</v>
          </cell>
          <cell r="M2370">
            <v>1</v>
          </cell>
          <cell r="N2370">
            <v>24108</v>
          </cell>
        </row>
        <row r="2371">
          <cell r="C2371">
            <v>11760</v>
          </cell>
          <cell r="D2371" t="str">
            <v>Journal</v>
          </cell>
          <cell r="E2371" t="str">
            <v>Signal, Image and Video Processing</v>
          </cell>
          <cell r="F2371" t="str">
            <v>http://www.springerlink.com/openurl.asp?genre=journal&amp;issn=1863-1703</v>
          </cell>
          <cell r="G2371" t="str">
            <v>http://www.springerlink.com/content/120512</v>
          </cell>
          <cell r="H2371" t="str">
            <v>Springer London</v>
          </cell>
          <cell r="I2371" t="str">
            <v>1863-1703</v>
          </cell>
          <cell r="J2371" t="str">
            <v>1863-1711</v>
          </cell>
          <cell r="K2371" t="str">
            <v>Computer Science</v>
          </cell>
          <cell r="L2371" t="str">
            <v>Volume 1</v>
          </cell>
          <cell r="M2371">
            <v>1</v>
          </cell>
          <cell r="N2371">
            <v>39173</v>
          </cell>
        </row>
        <row r="2372">
          <cell r="C2372" t="e">
            <v>#N/A</v>
          </cell>
          <cell r="D2372" t="str">
            <v>Journal</v>
          </cell>
          <cell r="E2372" t="str">
            <v>Silence</v>
          </cell>
          <cell r="F2372" t="str">
            <v>http://www.springerlink.com/openurl.asp?genre=journal&amp;eissn=1758-907X</v>
          </cell>
          <cell r="G2372" t="str">
            <v>http://www.springerlink.com/content/122035</v>
          </cell>
          <cell r="H2372" t="str">
            <v>BioMed Central</v>
          </cell>
          <cell r="J2372" t="str">
            <v>1758-907X</v>
          </cell>
          <cell r="K2372" t="str">
            <v>Human Genetics</v>
          </cell>
          <cell r="L2372" t="str">
            <v>Volume 1</v>
          </cell>
          <cell r="M2372">
            <v>1</v>
          </cell>
          <cell r="N2372">
            <v>40513</v>
          </cell>
        </row>
        <row r="2373">
          <cell r="C2373">
            <v>12633</v>
          </cell>
          <cell r="D2373" t="str">
            <v>Journal</v>
          </cell>
          <cell r="E2373" t="str">
            <v>SILICON</v>
          </cell>
          <cell r="F2373" t="str">
            <v>http://www.springerlink.com/openurl.asp?genre=journal&amp;issn=1876-990X</v>
          </cell>
          <cell r="G2373" t="str">
            <v>http://www.springerlink.com/content/121318</v>
          </cell>
          <cell r="H2373" t="str">
            <v>Springer Netherlands</v>
          </cell>
          <cell r="I2373" t="str">
            <v>1876-990X</v>
          </cell>
          <cell r="J2373" t="str">
            <v>1876-9918</v>
          </cell>
          <cell r="K2373" t="str">
            <v>Chemistry</v>
          </cell>
          <cell r="L2373" t="str">
            <v>Volume 1</v>
          </cell>
          <cell r="M2373">
            <v>1</v>
          </cell>
          <cell r="N2373">
            <v>39814</v>
          </cell>
        </row>
        <row r="2374">
          <cell r="C2374">
            <v>11201</v>
          </cell>
          <cell r="D2374" t="str">
            <v>Journal</v>
          </cell>
          <cell r="E2374" t="str">
            <v>Silicon Chemistry</v>
          </cell>
          <cell r="F2374" t="str">
            <v>http://www.springerlink.com/openurl.asp?genre=journal&amp;issn=1569-0660</v>
          </cell>
          <cell r="G2374" t="str">
            <v>http://www.springerlink.com/content/109057</v>
          </cell>
          <cell r="H2374" t="str">
            <v>Springer Netherlands</v>
          </cell>
          <cell r="I2374" t="str">
            <v>1569-0660</v>
          </cell>
          <cell r="J2374" t="str">
            <v>1572-8994</v>
          </cell>
          <cell r="K2374" t="str">
            <v>Chemistry and Materials Science</v>
          </cell>
          <cell r="L2374" t="str">
            <v>Volume 1</v>
          </cell>
          <cell r="M2374">
            <v>1</v>
          </cell>
          <cell r="N2374">
            <v>37257</v>
          </cell>
        </row>
        <row r="2375">
          <cell r="C2375" t="e">
            <v>#N/A</v>
          </cell>
          <cell r="D2375" t="str">
            <v>Journal</v>
          </cell>
          <cell r="E2375" t="str">
            <v>Skeletal Muscle</v>
          </cell>
          <cell r="F2375" t="str">
            <v>http://www.springerlink.com/openurl.asp?genre=journal&amp;eissn=2044-5040</v>
          </cell>
          <cell r="G2375" t="str">
            <v>http://www.springerlink.com/content/122048</v>
          </cell>
          <cell r="H2375" t="str">
            <v>BioMed Central</v>
          </cell>
          <cell r="J2375" t="str">
            <v>2044-5040</v>
          </cell>
          <cell r="K2375" t="str">
            <v>Human Physiology</v>
          </cell>
          <cell r="L2375" t="str">
            <v>Volume 1</v>
          </cell>
          <cell r="M2375">
            <v>1</v>
          </cell>
          <cell r="N2375">
            <v>40878</v>
          </cell>
        </row>
        <row r="2376">
          <cell r="C2376">
            <v>256</v>
          </cell>
          <cell r="D2376" t="str">
            <v>Journal</v>
          </cell>
          <cell r="E2376" t="str">
            <v>Skeletal Radiology</v>
          </cell>
          <cell r="F2376" t="str">
            <v>http://www.springerlink.com/openurl.asp?genre=journal&amp;issn=0364-2348</v>
          </cell>
          <cell r="G2376" t="str">
            <v>http://www.springerlink.com/content/100487</v>
          </cell>
          <cell r="H2376" t="str">
            <v>Springer Berlin / Heidelberg</v>
          </cell>
          <cell r="I2376" t="str">
            <v>0364-2348</v>
          </cell>
          <cell r="J2376" t="str">
            <v>1432-2161</v>
          </cell>
          <cell r="K2376" t="str">
            <v>Medicine</v>
          </cell>
          <cell r="L2376" t="str">
            <v>Volume 1</v>
          </cell>
          <cell r="M2376">
            <v>1</v>
          </cell>
          <cell r="N2376">
            <v>28004</v>
          </cell>
        </row>
        <row r="2377">
          <cell r="C2377">
            <v>12654</v>
          </cell>
          <cell r="D2377" t="str">
            <v>Journal</v>
          </cell>
          <cell r="E2377" t="str">
            <v>Skipr</v>
          </cell>
          <cell r="F2377" t="str">
            <v>http://www.springerlink.com/openurl.asp?genre=journal&amp;issn=1876-8695</v>
          </cell>
          <cell r="G2377" t="str">
            <v>http://www.springerlink.com/content/122329</v>
          </cell>
          <cell r="H2377" t="str">
            <v>Bohn Stafleu van Loghum</v>
          </cell>
          <cell r="I2377" t="str">
            <v>1876-8695</v>
          </cell>
          <cell r="J2377" t="str">
            <v>2211-8772</v>
          </cell>
          <cell r="K2377" t="str">
            <v>Medicine and Public Health</v>
          </cell>
        </row>
        <row r="2378">
          <cell r="C2378">
            <v>11325</v>
          </cell>
          <cell r="D2378" t="str">
            <v>Journal</v>
          </cell>
          <cell r="E2378" t="str">
            <v>Sleep and Breathing</v>
          </cell>
          <cell r="F2378" t="str">
            <v>http://www.springerlink.com/openurl.asp?genre=journal&amp;issn=1520-9512</v>
          </cell>
          <cell r="G2378" t="str">
            <v>http://www.springerlink.com/content/112758</v>
          </cell>
          <cell r="H2378" t="str">
            <v>Springer Berlin / Heidelberg</v>
          </cell>
          <cell r="I2378" t="str">
            <v>1520-9512</v>
          </cell>
          <cell r="J2378" t="str">
            <v>1522-1709</v>
          </cell>
          <cell r="K2378" t="str">
            <v>Medicine</v>
          </cell>
          <cell r="L2378" t="str">
            <v>Volume 1</v>
          </cell>
          <cell r="M2378">
            <v>1</v>
          </cell>
          <cell r="N2378">
            <v>35125</v>
          </cell>
        </row>
        <row r="2379">
          <cell r="C2379">
            <v>11187</v>
          </cell>
          <cell r="D2379" t="str">
            <v>Journal</v>
          </cell>
          <cell r="E2379" t="str">
            <v>Small Business Economics</v>
          </cell>
          <cell r="F2379" t="str">
            <v>http://www.springerlink.com/openurl.asp?genre=journal&amp;issn=0921-898X</v>
          </cell>
          <cell r="G2379" t="str">
            <v>http://www.springerlink.com/content/100338</v>
          </cell>
          <cell r="H2379" t="str">
            <v>Springer Netherlands</v>
          </cell>
          <cell r="I2379" t="str">
            <v>0921-898X</v>
          </cell>
          <cell r="J2379" t="str">
            <v>1573-0913</v>
          </cell>
          <cell r="K2379" t="str">
            <v>Business and Economics</v>
          </cell>
          <cell r="L2379" t="str">
            <v>Volume 1</v>
          </cell>
          <cell r="M2379">
            <v>1</v>
          </cell>
          <cell r="N2379">
            <v>32568</v>
          </cell>
        </row>
        <row r="2380">
          <cell r="C2380">
            <v>11842</v>
          </cell>
          <cell r="D2380" t="str">
            <v>Journal</v>
          </cell>
          <cell r="E2380" t="str">
            <v>Small-Scale Forestry</v>
          </cell>
          <cell r="F2380" t="str">
            <v>http://www.springerlink.com/openurl.asp?genre=journal&amp;issn=1873-7617</v>
          </cell>
          <cell r="G2380" t="str">
            <v>http://www.springerlink.com/content/120445</v>
          </cell>
          <cell r="H2380" t="str">
            <v>Springer Netherlands</v>
          </cell>
          <cell r="I2380" t="str">
            <v>1873-7617</v>
          </cell>
          <cell r="J2380" t="str">
            <v>1873-7854</v>
          </cell>
          <cell r="K2380" t="str">
            <v>Biomedical and Life Sciences</v>
          </cell>
          <cell r="L2380" t="str">
            <v>Volume 1</v>
          </cell>
          <cell r="M2380">
            <v>1</v>
          </cell>
          <cell r="N2380">
            <v>37469</v>
          </cell>
        </row>
        <row r="2381">
          <cell r="C2381">
            <v>355</v>
          </cell>
          <cell r="D2381" t="str">
            <v>Journal</v>
          </cell>
          <cell r="E2381" t="str">
            <v>Social Choice and Welfare</v>
          </cell>
          <cell r="F2381" t="str">
            <v>http://www.springerlink.com/openurl.asp?genre=journal&amp;issn=0176-1714</v>
          </cell>
          <cell r="G2381" t="str">
            <v>http://www.springerlink.com/content/100385</v>
          </cell>
          <cell r="H2381" t="str">
            <v>Springer Berlin / Heidelberg</v>
          </cell>
          <cell r="I2381" t="str">
            <v>0176-1714</v>
          </cell>
          <cell r="J2381" t="str">
            <v>1432-217X</v>
          </cell>
          <cell r="K2381" t="str">
            <v>Business and Economics</v>
          </cell>
          <cell r="L2381" t="str">
            <v>Volume 1</v>
          </cell>
          <cell r="M2381">
            <v>1</v>
          </cell>
          <cell r="N2381">
            <v>30803</v>
          </cell>
        </row>
        <row r="2382">
          <cell r="C2382">
            <v>11205</v>
          </cell>
          <cell r="D2382" t="str">
            <v>Journal</v>
          </cell>
          <cell r="E2382" t="str">
            <v>Social Indicators Research</v>
          </cell>
          <cell r="F2382" t="str">
            <v>http://www.springerlink.com/openurl.asp?genre=journal&amp;issn=0303-8300</v>
          </cell>
          <cell r="G2382" t="str">
            <v>http://www.springerlink.com/content/102994</v>
          </cell>
          <cell r="H2382" t="str">
            <v>Springer Netherlands</v>
          </cell>
          <cell r="I2382" t="str">
            <v>0303-8300</v>
          </cell>
          <cell r="J2382" t="str">
            <v>1573-0921</v>
          </cell>
          <cell r="K2382" t="str">
            <v>Humanities, Social Sciences and Law</v>
          </cell>
          <cell r="L2382" t="str">
            <v>Volume 1</v>
          </cell>
          <cell r="M2382">
            <v>1</v>
          </cell>
          <cell r="N2382">
            <v>27150</v>
          </cell>
        </row>
        <row r="2383">
          <cell r="C2383">
            <v>11211</v>
          </cell>
          <cell r="D2383" t="str">
            <v>Journal</v>
          </cell>
          <cell r="E2383" t="str">
            <v>Social Justice Research</v>
          </cell>
          <cell r="F2383" t="str">
            <v>http://www.springerlink.com/openurl.asp?genre=journal&amp;issn=0885-7466</v>
          </cell>
          <cell r="G2383" t="str">
            <v>http://www.springerlink.com/content/104973</v>
          </cell>
          <cell r="H2383" t="str">
            <v>Springer Netherlands</v>
          </cell>
          <cell r="I2383" t="str">
            <v>0885-7466</v>
          </cell>
          <cell r="J2383" t="str">
            <v>1573-6725</v>
          </cell>
          <cell r="K2383" t="str">
            <v>Humanities, Social Sciences and Law</v>
          </cell>
          <cell r="L2383" t="str">
            <v>Volume 1</v>
          </cell>
          <cell r="M2383">
            <v>1</v>
          </cell>
          <cell r="N2383">
            <v>31837</v>
          </cell>
        </row>
        <row r="2384">
          <cell r="C2384">
            <v>13278</v>
          </cell>
          <cell r="D2384" t="str">
            <v>Journal</v>
          </cell>
          <cell r="E2384" t="str">
            <v>Social Network Analysis and Mining</v>
          </cell>
          <cell r="F2384" t="str">
            <v>http://www.springerlink.com/openurl.asp?genre=journal&amp;issn=1869-5450</v>
          </cell>
          <cell r="G2384" t="str">
            <v>http://www.springerlink.com/content/122064</v>
          </cell>
          <cell r="H2384" t="str">
            <v>Springer Wien</v>
          </cell>
          <cell r="I2384" t="str">
            <v>1869-5450</v>
          </cell>
          <cell r="J2384" t="str">
            <v>1869-5469</v>
          </cell>
          <cell r="K2384" t="str">
            <v>Sociology</v>
          </cell>
          <cell r="L2384" t="str">
            <v>Volume 1</v>
          </cell>
          <cell r="M2384">
            <v>1</v>
          </cell>
          <cell r="N2384">
            <v>40544</v>
          </cell>
        </row>
        <row r="2385">
          <cell r="C2385">
            <v>127</v>
          </cell>
          <cell r="D2385" t="str">
            <v>Journal</v>
          </cell>
          <cell r="E2385" t="str">
            <v>Social Psychiatry and Psychiatric Epidemiology</v>
          </cell>
          <cell r="F2385" t="str">
            <v>http://www.springerlink.com/openurl.asp?genre=journal&amp;issn=0933-7954</v>
          </cell>
          <cell r="G2385" t="str">
            <v>http://www.springerlink.com/content/101494</v>
          </cell>
          <cell r="H2385" t="str">
            <v>Springer Berlin / Heidelberg</v>
          </cell>
          <cell r="I2385" t="str">
            <v>0933-7954</v>
          </cell>
          <cell r="J2385" t="str">
            <v>1433-9285</v>
          </cell>
          <cell r="K2385" t="str">
            <v>Medicine</v>
          </cell>
          <cell r="L2385" t="str">
            <v>Volume 1</v>
          </cell>
          <cell r="M2385">
            <v>1</v>
          </cell>
          <cell r="N2385">
            <v>24320</v>
          </cell>
        </row>
        <row r="2386">
          <cell r="C2386">
            <v>11218</v>
          </cell>
          <cell r="D2386" t="str">
            <v>Journal</v>
          </cell>
          <cell r="E2386" t="str">
            <v>Social Psychology of Education</v>
          </cell>
          <cell r="F2386" t="str">
            <v>http://www.springerlink.com/openurl.asp?genre=journal&amp;issn=1381-2890</v>
          </cell>
          <cell r="G2386" t="str">
            <v>http://www.springerlink.com/content/102995</v>
          </cell>
          <cell r="H2386" t="str">
            <v>Springer Netherlands</v>
          </cell>
          <cell r="I2386" t="str">
            <v>1381-2890</v>
          </cell>
          <cell r="J2386" t="str">
            <v>1573-1928</v>
          </cell>
          <cell r="K2386" t="str">
            <v>Humanities, Social Sciences and Law</v>
          </cell>
          <cell r="L2386" t="str">
            <v>Volume 1</v>
          </cell>
          <cell r="M2386">
            <v>1</v>
          </cell>
          <cell r="N2386">
            <v>35134</v>
          </cell>
        </row>
        <row r="2387">
          <cell r="C2387">
            <v>12115</v>
          </cell>
          <cell r="D2387" t="str">
            <v>Journal</v>
          </cell>
          <cell r="E2387" t="str">
            <v>Society</v>
          </cell>
          <cell r="F2387" t="str">
            <v>http://www.springerlink.com/openurl.asp?genre=journal&amp;issn=0147-2011</v>
          </cell>
          <cell r="G2387" t="str">
            <v>http://www.springerlink.com/content/103513</v>
          </cell>
          <cell r="H2387" t="str">
            <v>Springer New York</v>
          </cell>
          <cell r="I2387" t="str">
            <v>0147-2011</v>
          </cell>
          <cell r="J2387" t="str">
            <v>1936-4725</v>
          </cell>
          <cell r="L2387" t="str">
            <v>Volume 1</v>
          </cell>
          <cell r="M2387">
            <v>1</v>
          </cell>
          <cell r="N2387">
            <v>23316</v>
          </cell>
        </row>
        <row r="2388">
          <cell r="C2388">
            <v>11206</v>
          </cell>
          <cell r="D2388" t="str">
            <v>Journal</v>
          </cell>
          <cell r="E2388" t="str">
            <v>Sociological Forum</v>
          </cell>
          <cell r="F2388" t="str">
            <v>http://www.springerlink.com/openurl.asp?genre=journal&amp;issn=0884-8971</v>
          </cell>
          <cell r="G2388" t="str">
            <v>http://www.springerlink.com/content/104974</v>
          </cell>
          <cell r="H2388" t="str">
            <v>Springer Netherlands</v>
          </cell>
          <cell r="I2388" t="str">
            <v>0884-8971</v>
          </cell>
          <cell r="J2388" t="str">
            <v>1573-7861</v>
          </cell>
          <cell r="K2388" t="str">
            <v>Humanities, Social Sciences and Law</v>
          </cell>
          <cell r="L2388" t="str">
            <v>Volume 1</v>
          </cell>
          <cell r="M2388">
            <v>1</v>
          </cell>
          <cell r="N2388">
            <v>31747</v>
          </cell>
        </row>
        <row r="2389">
          <cell r="C2389">
            <v>11210</v>
          </cell>
          <cell r="D2389" t="str">
            <v>Journal</v>
          </cell>
          <cell r="E2389" t="str">
            <v>Sociological Practice: A Journal of Clinical and Applied Sociology</v>
          </cell>
          <cell r="F2389" t="str">
            <v>http://www.springerlink.com/openurl.asp?genre=journal&amp;issn=1522-3442</v>
          </cell>
          <cell r="G2389" t="str">
            <v>http://www.springerlink.com/content/104975</v>
          </cell>
          <cell r="H2389" t="str">
            <v>Springer Netherlands</v>
          </cell>
          <cell r="I2389" t="str">
            <v>1522-3442</v>
          </cell>
          <cell r="J2389" t="str">
            <v>1573-787X</v>
          </cell>
          <cell r="K2389" t="str">
            <v>Humanities, Social Sciences and Law</v>
          </cell>
          <cell r="L2389" t="str">
            <v>Volume 1</v>
          </cell>
          <cell r="M2389">
            <v>1</v>
          </cell>
          <cell r="N2389">
            <v>36220</v>
          </cell>
        </row>
        <row r="2390">
          <cell r="C2390">
            <v>500</v>
          </cell>
          <cell r="D2390" t="str">
            <v>Journal</v>
          </cell>
          <cell r="E2390" t="str">
            <v>Soft Computing - A Fusion of Foundations, Methodologies and Applications</v>
          </cell>
          <cell r="F2390" t="str">
            <v>http://www.springerlink.com/openurl.asp?genre=journal&amp;issn=1432-7643</v>
          </cell>
          <cell r="G2390" t="str">
            <v>http://www.springerlink.com/content/101181</v>
          </cell>
          <cell r="H2390" t="str">
            <v>Springer Berlin / Heidelberg</v>
          </cell>
          <cell r="I2390" t="str">
            <v>1432-7643</v>
          </cell>
          <cell r="J2390" t="str">
            <v>1433-7479</v>
          </cell>
          <cell r="K2390" t="str">
            <v>Computer Science</v>
          </cell>
          <cell r="L2390" t="str">
            <v>Volume 1</v>
          </cell>
          <cell r="M2390">
            <v>1</v>
          </cell>
          <cell r="N2390">
            <v>35524</v>
          </cell>
        </row>
        <row r="2391">
          <cell r="C2391">
            <v>378</v>
          </cell>
          <cell r="D2391" t="str">
            <v>Journal</v>
          </cell>
          <cell r="E2391" t="str">
            <v>Software - Concepts &amp; Tools</v>
          </cell>
          <cell r="F2391" t="str">
            <v>http://www.springerlink.com/openurl.asp?genre=journal&amp;issn=0945-8115</v>
          </cell>
          <cell r="G2391" t="str">
            <v>http://www.springerlink.com/content/102515</v>
          </cell>
          <cell r="H2391" t="str">
            <v>Springer Berlin / Heidelberg</v>
          </cell>
          <cell r="I2391" t="str">
            <v>0945-8115</v>
          </cell>
          <cell r="J2391" t="str">
            <v>1432-2188</v>
          </cell>
          <cell r="K2391" t="str">
            <v>Computer Science</v>
          </cell>
          <cell r="L2391" t="str">
            <v>Volume 19</v>
          </cell>
          <cell r="M2391">
            <v>1</v>
          </cell>
          <cell r="N2391">
            <v>35947</v>
          </cell>
        </row>
        <row r="2392">
          <cell r="C2392">
            <v>10270</v>
          </cell>
          <cell r="D2392" t="str">
            <v>Journal</v>
          </cell>
          <cell r="E2392" t="str">
            <v>Software and Systems Modeling</v>
          </cell>
          <cell r="F2392" t="str">
            <v>http://www.springerlink.com/openurl.asp?genre=journal&amp;issn=1619-1366</v>
          </cell>
          <cell r="G2392" t="str">
            <v>http://www.springerlink.com/content/109378</v>
          </cell>
          <cell r="H2392" t="str">
            <v>Springer Berlin / Heidelberg</v>
          </cell>
          <cell r="I2392" t="str">
            <v>1619-1366</v>
          </cell>
          <cell r="J2392" t="str">
            <v>1619-1374</v>
          </cell>
          <cell r="K2392" t="str">
            <v>Computer Science</v>
          </cell>
          <cell r="L2392" t="str">
            <v>Volume 1</v>
          </cell>
          <cell r="M2392">
            <v>1</v>
          </cell>
          <cell r="N2392">
            <v>37500</v>
          </cell>
        </row>
        <row r="2393">
          <cell r="C2393">
            <v>11219</v>
          </cell>
          <cell r="D2393" t="str">
            <v>Journal</v>
          </cell>
          <cell r="E2393" t="str">
            <v>Software Quality Journal</v>
          </cell>
          <cell r="F2393" t="str">
            <v>http://www.springerlink.com/openurl.asp?genre=journal&amp;issn=0963-9314</v>
          </cell>
          <cell r="G2393" t="str">
            <v>http://www.springerlink.com/content/100222</v>
          </cell>
          <cell r="H2393" t="str">
            <v>Springer Netherlands</v>
          </cell>
          <cell r="I2393" t="str">
            <v>0963-9314</v>
          </cell>
          <cell r="J2393" t="str">
            <v>1573-1367</v>
          </cell>
          <cell r="K2393" t="str">
            <v>Computer Science</v>
          </cell>
          <cell r="L2393" t="str">
            <v>Volume 1</v>
          </cell>
          <cell r="M2393">
            <v>1</v>
          </cell>
          <cell r="N2393">
            <v>33664</v>
          </cell>
        </row>
        <row r="2394">
          <cell r="C2394">
            <v>11204</v>
          </cell>
          <cell r="D2394" t="str">
            <v>Journal</v>
          </cell>
          <cell r="E2394" t="str">
            <v>Soil Mechanics and Foundation Engineering</v>
          </cell>
          <cell r="F2394" t="str">
            <v>http://www.springerlink.com/openurl.asp?genre=journal&amp;issn=0038-0741</v>
          </cell>
          <cell r="G2394" t="str">
            <v>http://www.springerlink.com/content/106497</v>
          </cell>
          <cell r="H2394" t="str">
            <v>Springer New York</v>
          </cell>
          <cell r="I2394" t="str">
            <v>0038-0741</v>
          </cell>
          <cell r="J2394" t="str">
            <v>1573-9279</v>
          </cell>
          <cell r="K2394" t="str">
            <v>Engineering</v>
          </cell>
          <cell r="L2394" t="str">
            <v>Volume 1</v>
          </cell>
          <cell r="M2394">
            <v>1</v>
          </cell>
          <cell r="N2394">
            <v>23377</v>
          </cell>
        </row>
        <row r="2395">
          <cell r="C2395">
            <v>11207</v>
          </cell>
          <cell r="D2395" t="str">
            <v>Journal</v>
          </cell>
          <cell r="E2395" t="str">
            <v>Solar Physics</v>
          </cell>
          <cell r="F2395" t="str">
            <v>http://www.springerlink.com/openurl.asp?genre=journal&amp;issn=0038-0938</v>
          </cell>
          <cell r="G2395" t="str">
            <v>http://www.springerlink.com/content/100339</v>
          </cell>
          <cell r="H2395" t="str">
            <v>Springer Netherlands</v>
          </cell>
          <cell r="I2395" t="str">
            <v>0038-0938</v>
          </cell>
          <cell r="J2395" t="str">
            <v>1573-093X</v>
          </cell>
          <cell r="K2395" t="str">
            <v>Physics and Astronomy</v>
          </cell>
          <cell r="L2395" t="str">
            <v>Volume 1</v>
          </cell>
          <cell r="M2395">
            <v>1</v>
          </cell>
          <cell r="N2395">
            <v>24473</v>
          </cell>
        </row>
        <row r="2396">
          <cell r="C2396">
            <v>11208</v>
          </cell>
          <cell r="D2396" t="str">
            <v>Journal</v>
          </cell>
          <cell r="E2396" t="str">
            <v>Solar System Research</v>
          </cell>
          <cell r="F2396" t="str">
            <v>http://www.springerlink.com/openurl.asp?genre=journal&amp;issn=0038-0946</v>
          </cell>
          <cell r="G2396" t="str">
            <v>http://www.springerlink.com/content/106293</v>
          </cell>
          <cell r="H2396" t="str">
            <v>MAIK Nauka/Interperiodica distributed exclusively by Springer Science+Business Media LLC.</v>
          </cell>
          <cell r="I2396" t="str">
            <v>0038-0946</v>
          </cell>
          <cell r="J2396" t="str">
            <v>1608-3423</v>
          </cell>
          <cell r="K2396" t="str">
            <v>Physics and Astronomy</v>
          </cell>
          <cell r="L2396" t="str">
            <v>Volume 34</v>
          </cell>
          <cell r="M2396">
            <v>6</v>
          </cell>
          <cell r="N2396">
            <v>36831</v>
          </cell>
        </row>
        <row r="2397">
          <cell r="C2397">
            <v>11985</v>
          </cell>
          <cell r="D2397" t="str">
            <v>Journal</v>
          </cell>
          <cell r="E2397" t="str">
            <v>Solid Fuel Chemistry</v>
          </cell>
          <cell r="F2397" t="str">
            <v>http://www.springerlink.com/openurl.asp?genre=journal&amp;issn=0361-5219</v>
          </cell>
          <cell r="G2397" t="str">
            <v>http://www.springerlink.com/content/120694</v>
          </cell>
          <cell r="H2397" t="str">
            <v>Allerton Press, Inc. distributed exclusively by Springer Science+Business Media LLC</v>
          </cell>
          <cell r="I2397" t="str">
            <v>0361-5219</v>
          </cell>
          <cell r="J2397" t="str">
            <v>1934-8029</v>
          </cell>
          <cell r="K2397" t="str">
            <v>Chemistry and Materials Science</v>
          </cell>
          <cell r="L2397" t="str">
            <v>Volume 41</v>
          </cell>
          <cell r="M2397">
            <v>1</v>
          </cell>
          <cell r="N2397">
            <v>39114</v>
          </cell>
        </row>
        <row r="2398">
          <cell r="C2398">
            <v>11188</v>
          </cell>
          <cell r="D2398" t="str">
            <v>Journal</v>
          </cell>
          <cell r="E2398" t="str">
            <v>Somatic Cell and Molecular Genetics</v>
          </cell>
          <cell r="F2398" t="str">
            <v>http://www.springerlink.com/openurl.asp?genre=journal&amp;issn=0740-7750</v>
          </cell>
          <cell r="G2398" t="str">
            <v>http://www.springerlink.com/content/105740</v>
          </cell>
          <cell r="H2398" t="str">
            <v>Springer Netherlands</v>
          </cell>
          <cell r="I2398" t="str">
            <v>0740-7750</v>
          </cell>
          <cell r="J2398" t="str">
            <v>1572-9931</v>
          </cell>
          <cell r="K2398" t="str">
            <v>Biomedical and Life Sciences</v>
          </cell>
          <cell r="L2398" t="str">
            <v>Volume 1</v>
          </cell>
          <cell r="M2398">
            <v>1</v>
          </cell>
          <cell r="N2398">
            <v>27395</v>
          </cell>
        </row>
        <row r="2399">
          <cell r="C2399">
            <v>11818</v>
          </cell>
          <cell r="D2399" t="str">
            <v>Journal</v>
          </cell>
          <cell r="E2399" t="str">
            <v>Somnologie - Schlafforschung und Schlafmedizin</v>
          </cell>
          <cell r="F2399" t="str">
            <v>http://www.springerlink.com/openurl.asp?genre=journal&amp;issn=1432-9123</v>
          </cell>
          <cell r="G2399" t="str">
            <v>http://www.springerlink.com/content/120386</v>
          </cell>
          <cell r="H2399" t="str">
            <v>Springer Berlin / Heidelberg</v>
          </cell>
          <cell r="I2399" t="str">
            <v>1432-9123</v>
          </cell>
          <cell r="J2399" t="str">
            <v>1439-054X</v>
          </cell>
          <cell r="K2399" t="str">
            <v>Medicine</v>
          </cell>
          <cell r="L2399" t="str">
            <v>Volume 1</v>
          </cell>
          <cell r="M2399">
            <v>1</v>
          </cell>
          <cell r="N2399">
            <v>35484</v>
          </cell>
        </row>
        <row r="2400">
          <cell r="C2400">
            <v>11841</v>
          </cell>
          <cell r="D2400" t="str">
            <v>Journal</v>
          </cell>
          <cell r="E2400" t="str">
            <v>Sophia</v>
          </cell>
          <cell r="F2400" t="str">
            <v>http://www.springerlink.com/openurl.asp?genre=journal&amp;issn=0038-1527</v>
          </cell>
          <cell r="G2400" t="str">
            <v>http://www.springerlink.com/content/120576</v>
          </cell>
          <cell r="H2400" t="str">
            <v>Springer Netherlands</v>
          </cell>
          <cell r="I2400" t="str">
            <v>0038-1527</v>
          </cell>
          <cell r="J2400" t="str">
            <v>1873-930X</v>
          </cell>
          <cell r="K2400" t="str">
            <v>Humanities, Social Sciences and Law</v>
          </cell>
          <cell r="L2400" t="str">
            <v>Volume 1</v>
          </cell>
          <cell r="M2400">
            <v>1</v>
          </cell>
          <cell r="N2400">
            <v>22758</v>
          </cell>
        </row>
        <row r="2401">
          <cell r="C2401" t="e">
            <v>#N/A</v>
          </cell>
          <cell r="D2401" t="str">
            <v>Journal</v>
          </cell>
          <cell r="E2401" t="str">
            <v>Source Code for Biology and Medicine</v>
          </cell>
          <cell r="F2401" t="str">
            <v>http://www.springerlink.com/openurl.asp?genre=journal&amp;eissn=1751-0473</v>
          </cell>
          <cell r="G2401" t="str">
            <v>http://www.springerlink.com/content/121995</v>
          </cell>
          <cell r="H2401" t="str">
            <v>BioMed Central</v>
          </cell>
          <cell r="J2401" t="str">
            <v>1751-0473</v>
          </cell>
          <cell r="K2401" t="str">
            <v>Bioinformatics</v>
          </cell>
          <cell r="L2401" t="str">
            <v>Volume 1</v>
          </cell>
          <cell r="M2401">
            <v>1</v>
          </cell>
          <cell r="N2401">
            <v>39052</v>
          </cell>
        </row>
        <row r="2402">
          <cell r="C2402">
            <v>10012</v>
          </cell>
          <cell r="D2402" t="str">
            <v>Journal</v>
          </cell>
          <cell r="E2402" t="str">
            <v>Southeast Asian Bulletin of Mathematics</v>
          </cell>
          <cell r="F2402" t="str">
            <v>http://www.springerlink.com/openurl.asp?genre=journal&amp;issn=0129-2021</v>
          </cell>
          <cell r="G2402" t="str">
            <v>http://www.springerlink.com/content/110637</v>
          </cell>
          <cell r="H2402" t="str">
            <v>Springer-Verlag HongKong Ltd.</v>
          </cell>
          <cell r="I2402" t="str">
            <v>0129-2021</v>
          </cell>
          <cell r="J2402" t="str">
            <v>0219-175X</v>
          </cell>
          <cell r="K2402" t="str">
            <v>Mathematics and Statistics</v>
          </cell>
          <cell r="L2402" t="str">
            <v>Volume 24</v>
          </cell>
          <cell r="M2402">
            <v>1</v>
          </cell>
          <cell r="N2402">
            <v>36586</v>
          </cell>
        </row>
        <row r="2403">
          <cell r="C2403">
            <v>12054</v>
          </cell>
          <cell r="D2403" t="str">
            <v>Journal</v>
          </cell>
          <cell r="E2403" t="str">
            <v>Sozial Extra</v>
          </cell>
          <cell r="F2403" t="str">
            <v>http://www.springerlink.com/openurl.asp?genre=journal&amp;issn=0931-279X</v>
          </cell>
          <cell r="G2403" t="str">
            <v>http://www.springerlink.com/content/120496</v>
          </cell>
          <cell r="H2403" t="str">
            <v>VS Verlag für Sozialwissenschaften</v>
          </cell>
          <cell r="I2403" t="str">
            <v>0931-279X</v>
          </cell>
          <cell r="J2403" t="str">
            <v>1863-8953</v>
          </cell>
          <cell r="K2403" t="str">
            <v>Humanities, Social Sciences and Law</v>
          </cell>
          <cell r="L2403" t="str">
            <v>Volume 28</v>
          </cell>
          <cell r="M2403">
            <v>1</v>
          </cell>
          <cell r="N2403">
            <v>37990</v>
          </cell>
        </row>
        <row r="2404">
          <cell r="C2404" t="str">
            <v>(No JEM no.)</v>
          </cell>
          <cell r="D2404" t="str">
            <v>Journal</v>
          </cell>
          <cell r="E2404" t="str">
            <v>Sozial- und Präventivmedizin/Social and Preventive Medicine</v>
          </cell>
          <cell r="F2404" t="str">
            <v>http://www.springerlink.com/openurl.asp?genre=journal&amp;issn=0303-8408</v>
          </cell>
          <cell r="G2404" t="str">
            <v>http://www.springerlink.com/content/109374</v>
          </cell>
          <cell r="H2404" t="str">
            <v>Birkhäuser Basel</v>
          </cell>
          <cell r="I2404" t="str">
            <v>0303-8408</v>
          </cell>
          <cell r="J2404" t="str">
            <v>1420-911X</v>
          </cell>
          <cell r="K2404" t="str">
            <v>Medicine</v>
          </cell>
          <cell r="L2404" t="str">
            <v>Volume 1</v>
          </cell>
          <cell r="M2404">
            <v>1</v>
          </cell>
          <cell r="N2404">
            <v>20455</v>
          </cell>
        </row>
        <row r="2405">
          <cell r="C2405">
            <v>12592</v>
          </cell>
          <cell r="D2405" t="str">
            <v>Journal</v>
          </cell>
          <cell r="E2405" t="str">
            <v>Soziale Passagen</v>
          </cell>
          <cell r="F2405" t="str">
            <v>http://www.springerlink.com/openurl.asp?genre=journal&amp;issn=1867-0180</v>
          </cell>
          <cell r="G2405" t="str">
            <v>http://www.springerlink.com/content/121467</v>
          </cell>
          <cell r="H2405" t="str">
            <v>VS Verlag für Sozialwissenschaften</v>
          </cell>
          <cell r="I2405" t="str">
            <v>1867-0180</v>
          </cell>
          <cell r="J2405" t="str">
            <v>1867-0199</v>
          </cell>
          <cell r="K2405" t="str">
            <v>Sociology</v>
          </cell>
          <cell r="L2405" t="str">
            <v>Volume 1</v>
          </cell>
          <cell r="M2405">
            <v>1</v>
          </cell>
          <cell r="N2405">
            <v>39934</v>
          </cell>
        </row>
        <row r="2406">
          <cell r="C2406">
            <v>11617</v>
          </cell>
          <cell r="D2406" t="str">
            <v>Journal</v>
          </cell>
          <cell r="E2406" t="str">
            <v>Soziologie</v>
          </cell>
          <cell r="F2406" t="str">
            <v>http://www.springerlink.com/openurl.asp?genre=journal&amp;issn=0340-918X</v>
          </cell>
          <cell r="G2406" t="str">
            <v>http://www.springerlink.com/content/120462</v>
          </cell>
          <cell r="H2406" t="str">
            <v>VS Verlag für Sozialwissenschaften</v>
          </cell>
          <cell r="I2406" t="str">
            <v>0340-918X</v>
          </cell>
          <cell r="J2406" t="str">
            <v>1862-2550</v>
          </cell>
          <cell r="K2406" t="str">
            <v>Humanities, Social Sciences and Law</v>
          </cell>
          <cell r="L2406" t="str">
            <v>Volume 34</v>
          </cell>
          <cell r="M2406">
            <v>1</v>
          </cell>
          <cell r="N2406">
            <v>38412</v>
          </cell>
        </row>
        <row r="2407">
          <cell r="C2407">
            <v>11193</v>
          </cell>
          <cell r="D2407" t="str">
            <v>Journal</v>
          </cell>
          <cell r="E2407" t="str">
            <v>Space Debris</v>
          </cell>
          <cell r="F2407" t="str">
            <v>http://www.springerlink.com/openurl.asp?genre=journal&amp;issn=1388-3828</v>
          </cell>
          <cell r="G2407" t="str">
            <v>http://www.springerlink.com/content/104760</v>
          </cell>
          <cell r="H2407" t="str">
            <v>Springer Netherlands</v>
          </cell>
          <cell r="I2407" t="str">
            <v>1388-3828</v>
          </cell>
          <cell r="J2407" t="str">
            <v>1572-9664</v>
          </cell>
          <cell r="K2407" t="str">
            <v>Engineering</v>
          </cell>
          <cell r="L2407" t="str">
            <v>Volume 1</v>
          </cell>
          <cell r="M2407">
            <v>1</v>
          </cell>
          <cell r="N2407">
            <v>36220</v>
          </cell>
        </row>
        <row r="2408">
          <cell r="C2408">
            <v>11214</v>
          </cell>
          <cell r="D2408" t="str">
            <v>Journal</v>
          </cell>
          <cell r="E2408" t="str">
            <v>Space Science Reviews</v>
          </cell>
          <cell r="F2408" t="str">
            <v>http://www.springerlink.com/openurl.asp?genre=journal&amp;issn=0038-6308</v>
          </cell>
          <cell r="G2408" t="str">
            <v>http://www.springerlink.com/content/102996</v>
          </cell>
          <cell r="H2408" t="str">
            <v>Springer Netherlands</v>
          </cell>
          <cell r="I2408" t="str">
            <v>0038-6308</v>
          </cell>
          <cell r="J2408" t="str">
            <v>1572-9672</v>
          </cell>
          <cell r="K2408" t="str">
            <v>Physics and Astronomy</v>
          </cell>
          <cell r="L2408" t="str">
            <v>Volume 1</v>
          </cell>
          <cell r="M2408">
            <v>1</v>
          </cell>
          <cell r="N2408">
            <v>22798</v>
          </cell>
        </row>
        <row r="2409">
          <cell r="C2409">
            <v>10108</v>
          </cell>
          <cell r="D2409" t="str">
            <v>Journal</v>
          </cell>
          <cell r="E2409" t="str">
            <v>Spanish Economic Review</v>
          </cell>
          <cell r="F2409" t="str">
            <v>http://www.springerlink.com/openurl.asp?genre=journal&amp;issn=1435-5469</v>
          </cell>
          <cell r="G2409" t="str">
            <v>http://www.springerlink.com/content/103083</v>
          </cell>
          <cell r="H2409" t="str">
            <v>Springer Berlin / Heidelberg</v>
          </cell>
          <cell r="I2409" t="str">
            <v>1435-5469</v>
          </cell>
          <cell r="J2409" t="str">
            <v>1435-5477</v>
          </cell>
          <cell r="K2409" t="str">
            <v>Business and Economics</v>
          </cell>
          <cell r="L2409" t="str">
            <v>Volume 1</v>
          </cell>
          <cell r="M2409">
            <v>1</v>
          </cell>
          <cell r="N2409">
            <v>36244</v>
          </cell>
        </row>
        <row r="2410">
          <cell r="C2410">
            <v>11189</v>
          </cell>
          <cell r="D2410" t="str">
            <v>Journal</v>
          </cell>
          <cell r="E2410" t="str">
            <v>Spatial Cognition and Computation</v>
          </cell>
          <cell r="F2410" t="str">
            <v>http://www.springerlink.com/openurl.asp?genre=journal&amp;issn=1387-5868</v>
          </cell>
          <cell r="G2410" t="str">
            <v>http://www.springerlink.com/content/103795</v>
          </cell>
          <cell r="H2410" t="str">
            <v>Springer Netherlands</v>
          </cell>
          <cell r="I2410" t="str">
            <v>1387-5868</v>
          </cell>
          <cell r="J2410" t="str">
            <v>1573-9252</v>
          </cell>
          <cell r="K2410" t="str">
            <v>Behavioral Science</v>
          </cell>
          <cell r="L2410" t="str">
            <v>Volume 1</v>
          </cell>
          <cell r="M2410">
            <v>1</v>
          </cell>
          <cell r="N2410">
            <v>36220</v>
          </cell>
        </row>
        <row r="2411">
          <cell r="C2411">
            <v>11216</v>
          </cell>
          <cell r="D2411" t="str">
            <v>Journal</v>
          </cell>
          <cell r="E2411" t="str">
            <v>Speculations in Science and Technology</v>
          </cell>
          <cell r="F2411" t="str">
            <v>http://www.springerlink.com/openurl.asp?genre=journal&amp;issn=0155-7785</v>
          </cell>
          <cell r="G2411" t="str">
            <v>http://www.springerlink.com/content/100223</v>
          </cell>
          <cell r="H2411" t="str">
            <v>Springer Netherlands</v>
          </cell>
          <cell r="I2411" t="str">
            <v>0155-7785</v>
          </cell>
          <cell r="J2411" t="str">
            <v>1573-9309</v>
          </cell>
          <cell r="K2411" t="str">
            <v>Humanities, Social Sciences and Law</v>
          </cell>
          <cell r="L2411" t="str">
            <v>Volume 20</v>
          </cell>
          <cell r="M2411">
            <v>1</v>
          </cell>
          <cell r="N2411">
            <v>35510</v>
          </cell>
        </row>
        <row r="2412">
          <cell r="C2412">
            <v>717</v>
          </cell>
          <cell r="D2412" t="str">
            <v>Journal</v>
          </cell>
          <cell r="E2412" t="str">
            <v>Spektrum der Augenheilkunde</v>
          </cell>
          <cell r="F2412" t="str">
            <v>http://www.springerlink.com/openurl.asp?genre=journal&amp;issn=0930-4282</v>
          </cell>
          <cell r="G2412" t="str">
            <v>http://www.springerlink.com/content/120621</v>
          </cell>
          <cell r="H2412" t="str">
            <v>Springer Wien</v>
          </cell>
          <cell r="I2412" t="str">
            <v>0930-4282</v>
          </cell>
          <cell r="J2412" t="str">
            <v>1613-7523</v>
          </cell>
          <cell r="K2412" t="str">
            <v>Medicine &amp; Public Health</v>
          </cell>
          <cell r="L2412" t="str">
            <v>Volume 4</v>
          </cell>
          <cell r="M2412">
            <v>1</v>
          </cell>
          <cell r="N2412">
            <v>32905</v>
          </cell>
        </row>
        <row r="2413">
          <cell r="C2413">
            <v>11332</v>
          </cell>
          <cell r="D2413" t="str">
            <v>Journal</v>
          </cell>
          <cell r="E2413" t="str">
            <v>Sport Sciences for Health</v>
          </cell>
          <cell r="F2413" t="str">
            <v>http://www.springerlink.com/openurl.asp?genre=journal&amp;issn=1824-7490</v>
          </cell>
          <cell r="G2413" t="str">
            <v>http://www.springerlink.com/content/112942</v>
          </cell>
          <cell r="H2413" t="str">
            <v>Springer Milan</v>
          </cell>
          <cell r="I2413" t="str">
            <v>1824-7490</v>
          </cell>
          <cell r="J2413" t="str">
            <v>1825-1234</v>
          </cell>
          <cell r="K2413" t="str">
            <v>Medicine</v>
          </cell>
          <cell r="L2413" t="str">
            <v>Volume 1</v>
          </cell>
          <cell r="M2413">
            <v>1</v>
          </cell>
          <cell r="N2413">
            <v>38322</v>
          </cell>
        </row>
        <row r="2414">
          <cell r="C2414">
            <v>12534</v>
          </cell>
          <cell r="D2414" t="str">
            <v>Journal</v>
          </cell>
          <cell r="E2414" t="str">
            <v>Sport- und Präventivmedizin</v>
          </cell>
          <cell r="F2414" t="str">
            <v>http://www.springerlink.com/openurl.asp?genre=journal&amp;issn=1867-1977</v>
          </cell>
          <cell r="G2414" t="str">
            <v>http://www.springerlink.com/content/121384</v>
          </cell>
          <cell r="H2414" t="str">
            <v>Springer Wien</v>
          </cell>
          <cell r="I2414" t="str">
            <v>1867-1977</v>
          </cell>
          <cell r="J2414" t="str">
            <v>1867-1985</v>
          </cell>
          <cell r="K2414" t="str">
            <v>Medicine &amp; Public Health</v>
          </cell>
          <cell r="L2414" t="str">
            <v>Volume 39</v>
          </cell>
          <cell r="M2414">
            <v>1</v>
          </cell>
          <cell r="N2414">
            <v>39965</v>
          </cell>
        </row>
        <row r="2415">
          <cell r="C2415">
            <v>12283</v>
          </cell>
          <cell r="D2415" t="str">
            <v>Journal</v>
          </cell>
          <cell r="E2415" t="str">
            <v>Sports Engineering</v>
          </cell>
          <cell r="F2415" t="str">
            <v>http://www.springerlink.com/openurl.asp?genre=journal&amp;issn=1369-7072</v>
          </cell>
          <cell r="G2415" t="str">
            <v>http://www.springerlink.com/content/120958</v>
          </cell>
          <cell r="H2415" t="str">
            <v>Springer London</v>
          </cell>
          <cell r="I2415" t="str">
            <v>1369-7072</v>
          </cell>
          <cell r="J2415" t="str">
            <v>1460-2687</v>
          </cell>
          <cell r="K2415" t="str">
            <v>Engineering</v>
          </cell>
          <cell r="L2415" t="str">
            <v>Volume 6</v>
          </cell>
          <cell r="M2415">
            <v>1</v>
          </cell>
          <cell r="N2415">
            <v>37707</v>
          </cell>
        </row>
        <row r="2416">
          <cell r="C2416" t="e">
            <v>#N/A</v>
          </cell>
          <cell r="D2416" t="str">
            <v>Journal</v>
          </cell>
          <cell r="E2416" t="str">
            <v>Sports Medicine, Arthroscopy, Rehabilitation Therapy &amp; Technology</v>
          </cell>
          <cell r="F2416" t="str">
            <v>http://www.springerlink.com/openurl.asp?genre=journal&amp;eissn=1758-2555</v>
          </cell>
          <cell r="G2416" t="str">
            <v>http://www.springerlink.com/content/122036</v>
          </cell>
          <cell r="H2416" t="str">
            <v>BioMed Central</v>
          </cell>
          <cell r="J2416" t="str">
            <v>1758-2555</v>
          </cell>
          <cell r="K2416" t="str">
            <v>Orthopedics</v>
          </cell>
          <cell r="L2416" t="str">
            <v>Volume 1</v>
          </cell>
          <cell r="M2416">
            <v>1</v>
          </cell>
          <cell r="N2416">
            <v>40148</v>
          </cell>
        </row>
        <row r="2417">
          <cell r="C2417">
            <v>12662</v>
          </cell>
          <cell r="D2417" t="str">
            <v>Journal</v>
          </cell>
          <cell r="E2417" t="str">
            <v>Sportwissenschaft</v>
          </cell>
          <cell r="F2417" t="str">
            <v>http://www.springerlink.com/openurl.asp?genre=journal&amp;issn=0342-2380</v>
          </cell>
          <cell r="G2417" t="str">
            <v>http://www.springerlink.com/content/121383</v>
          </cell>
          <cell r="H2417" t="str">
            <v>Springer Berlin / Heidelberg</v>
          </cell>
          <cell r="I2417" t="str">
            <v>0342-2380</v>
          </cell>
          <cell r="J2417" t="str">
            <v>1868-1069</v>
          </cell>
          <cell r="K2417" t="str">
            <v>Medicine &amp; Public Health</v>
          </cell>
          <cell r="L2417" t="str">
            <v>Volume 1</v>
          </cell>
          <cell r="M2417">
            <v>1</v>
          </cell>
          <cell r="N2417">
            <v>25993</v>
          </cell>
        </row>
        <row r="2418">
          <cell r="C2418" t="str">
            <v>(No JEM no.)</v>
          </cell>
          <cell r="D2418" t="str">
            <v>Journal</v>
          </cell>
          <cell r="E2418" t="str">
            <v>Springer Seminars in Immunopathology</v>
          </cell>
          <cell r="F2418" t="str">
            <v>http://www.springerlink.com/openurl.asp?genre=journal&amp;issn=0344-4325</v>
          </cell>
          <cell r="G2418" t="str">
            <v>http://www.springerlink.com/content/102512</v>
          </cell>
          <cell r="H2418" t="str">
            <v>Springer Berlin / Heidelberg</v>
          </cell>
          <cell r="I2418" t="str">
            <v>0344-4325</v>
          </cell>
          <cell r="J2418" t="str">
            <v>1432-2196</v>
          </cell>
          <cell r="K2418" t="str">
            <v>Internal Medicine</v>
          </cell>
          <cell r="L2418" t="str">
            <v>Volume 1</v>
          </cell>
          <cell r="M2418">
            <v>1</v>
          </cell>
          <cell r="N2418">
            <v>28550</v>
          </cell>
        </row>
        <row r="2419">
          <cell r="C2419" t="e">
            <v>#N/A</v>
          </cell>
          <cell r="D2419" t="str">
            <v>Journal</v>
          </cell>
          <cell r="E2419" t="str">
            <v>Standby</v>
          </cell>
          <cell r="F2419" t="str">
            <v>http://www.springerlink.com/openurl.asp?genre=journal&amp;issn=0922-310X</v>
          </cell>
          <cell r="G2419" t="str">
            <v>http://www.springerlink.com/content/121679</v>
          </cell>
          <cell r="H2419" t="str">
            <v>Bohn Stafleu van Loghum</v>
          </cell>
          <cell r="I2419" t="str">
            <v>0922-310X</v>
          </cell>
          <cell r="J2419" t="str">
            <v>1876-5572</v>
          </cell>
          <cell r="K2419" t="str">
            <v>Medicine &amp; Public Health</v>
          </cell>
          <cell r="L2419" t="str">
            <v>Volume 19</v>
          </cell>
          <cell r="M2419">
            <v>1</v>
          </cell>
          <cell r="N2419">
            <v>38384</v>
          </cell>
        </row>
        <row r="2420">
          <cell r="C2420">
            <v>548</v>
          </cell>
          <cell r="D2420" t="str">
            <v>Journal</v>
          </cell>
          <cell r="E2420" t="str">
            <v>Standort - Zeitschrift für angewandte Geographie</v>
          </cell>
          <cell r="F2420" t="str">
            <v>http://www.springerlink.com/openurl.asp?genre=journal&amp;issn=0174-3635</v>
          </cell>
          <cell r="G2420" t="str">
            <v>http://www.springerlink.com/content/104982</v>
          </cell>
          <cell r="H2420" t="str">
            <v>Springer Berlin / Heidelberg</v>
          </cell>
          <cell r="I2420" t="str">
            <v>0174-3635</v>
          </cell>
          <cell r="J2420" t="str">
            <v>1432-220X</v>
          </cell>
          <cell r="K2420" t="str">
            <v>Business and Economics</v>
          </cell>
          <cell r="L2420" t="str">
            <v>Volume 21</v>
          </cell>
          <cell r="M2420">
            <v>1</v>
          </cell>
          <cell r="N2420">
            <v>35514</v>
          </cell>
        </row>
        <row r="2421">
          <cell r="C2421">
            <v>11203</v>
          </cell>
          <cell r="D2421" t="str">
            <v>Journal</v>
          </cell>
          <cell r="E2421" t="str">
            <v>Statistical Inference for Stochastic Processes</v>
          </cell>
          <cell r="F2421" t="str">
            <v>http://www.springerlink.com/openurl.asp?genre=journal&amp;issn=1387-0874</v>
          </cell>
          <cell r="G2421" t="str">
            <v>http://www.springerlink.com/content/102997</v>
          </cell>
          <cell r="H2421" t="str">
            <v>Springer Netherlands</v>
          </cell>
          <cell r="I2421" t="str">
            <v>1387-0874</v>
          </cell>
          <cell r="J2421" t="str">
            <v>1572-9311</v>
          </cell>
          <cell r="K2421" t="str">
            <v>Mathematics and Statistics</v>
          </cell>
          <cell r="L2421" t="str">
            <v>Volume 1</v>
          </cell>
          <cell r="M2421">
            <v>1</v>
          </cell>
          <cell r="N2421">
            <v>35796</v>
          </cell>
        </row>
        <row r="2422">
          <cell r="C2422">
            <v>10260</v>
          </cell>
          <cell r="D2422" t="str">
            <v>Journal</v>
          </cell>
          <cell r="E2422" t="str">
            <v>Statistical Methods &amp; Applications</v>
          </cell>
          <cell r="F2422" t="str">
            <v>http://www.springerlink.com/openurl.asp?genre=journal&amp;issn=1618-2510</v>
          </cell>
          <cell r="G2422" t="str">
            <v>http://www.springerlink.com/content/111895</v>
          </cell>
          <cell r="H2422" t="str">
            <v>Physica Verlag, An Imprint of Springer-Verlag GmbH</v>
          </cell>
          <cell r="I2422" t="str">
            <v>1618-2510</v>
          </cell>
          <cell r="J2422" t="str">
            <v>1613-981X</v>
          </cell>
          <cell r="K2422" t="str">
            <v>Business and Economics</v>
          </cell>
          <cell r="L2422" t="str">
            <v>Volume 1</v>
          </cell>
          <cell r="M2422">
            <v>1</v>
          </cell>
          <cell r="N2422">
            <v>33635</v>
          </cell>
        </row>
        <row r="2423">
          <cell r="C2423">
            <v>362</v>
          </cell>
          <cell r="D2423" t="str">
            <v>Journal</v>
          </cell>
          <cell r="E2423" t="str">
            <v>Statistical Papers</v>
          </cell>
          <cell r="F2423" t="str">
            <v>http://www.springerlink.com/openurl.asp?genre=journal&amp;issn=0932-5026</v>
          </cell>
          <cell r="G2423" t="str">
            <v>http://www.springerlink.com/content/108187</v>
          </cell>
          <cell r="H2423" t="str">
            <v>Springer Berlin / Heidelberg</v>
          </cell>
          <cell r="I2423" t="str">
            <v>0932-5026</v>
          </cell>
          <cell r="J2423" t="str">
            <v>1613-9798</v>
          </cell>
          <cell r="K2423" t="str">
            <v>Business and Economics</v>
          </cell>
          <cell r="L2423" t="str">
            <v>Volume 1</v>
          </cell>
          <cell r="M2423">
            <v>1</v>
          </cell>
          <cell r="N2423">
            <v>22251</v>
          </cell>
        </row>
        <row r="2424">
          <cell r="C2424">
            <v>11222</v>
          </cell>
          <cell r="D2424" t="str">
            <v>Journal</v>
          </cell>
          <cell r="E2424" t="str">
            <v>Statistics and Computing</v>
          </cell>
          <cell r="F2424" t="str">
            <v>http://www.springerlink.com/openurl.asp?genre=journal&amp;issn=0960-3174</v>
          </cell>
          <cell r="G2424" t="str">
            <v>http://www.springerlink.com/content/100219</v>
          </cell>
          <cell r="H2424" t="str">
            <v>Springer Netherlands</v>
          </cell>
          <cell r="I2424" t="str">
            <v>0960-3174</v>
          </cell>
          <cell r="J2424" t="str">
            <v>1573-1375</v>
          </cell>
          <cell r="K2424" t="str">
            <v>Computer Science</v>
          </cell>
          <cell r="L2424" t="str">
            <v>Volume 1</v>
          </cell>
          <cell r="M2424">
            <v>1</v>
          </cell>
          <cell r="N2424">
            <v>33482</v>
          </cell>
        </row>
        <row r="2425">
          <cell r="C2425">
            <v>12561</v>
          </cell>
          <cell r="D2425" t="str">
            <v>Journal</v>
          </cell>
          <cell r="E2425" t="str">
            <v>Statistics in Biosciences</v>
          </cell>
          <cell r="F2425" t="str">
            <v>http://www.springerlink.com/openurl.asp?genre=journal&amp;issn=1867-1764</v>
          </cell>
          <cell r="G2425" t="str">
            <v>http://www.springerlink.com/content/121333</v>
          </cell>
          <cell r="H2425" t="str">
            <v>Springer New York</v>
          </cell>
          <cell r="I2425" t="str">
            <v>1867-1764</v>
          </cell>
          <cell r="J2425" t="str">
            <v>1867-1772</v>
          </cell>
          <cell r="K2425" t="str">
            <v>Statistics</v>
          </cell>
          <cell r="L2425" t="str">
            <v>Volume 1</v>
          </cell>
          <cell r="M2425">
            <v>1</v>
          </cell>
          <cell r="N2425">
            <v>39934</v>
          </cell>
        </row>
        <row r="2426">
          <cell r="C2426">
            <v>11986</v>
          </cell>
          <cell r="D2426" t="str">
            <v>Journal</v>
          </cell>
          <cell r="E2426" t="str">
            <v>Steel in Translation</v>
          </cell>
          <cell r="F2426" t="str">
            <v>http://www.springerlink.com/openurl.asp?genre=journal&amp;issn=0967-0912</v>
          </cell>
          <cell r="G2426" t="str">
            <v>http://www.springerlink.com/content/120695</v>
          </cell>
          <cell r="H2426" t="str">
            <v>Allerton Press, Inc. distributed exclusively by Springer Science+Business Media LLC</v>
          </cell>
          <cell r="I2426" t="str">
            <v>0967-0912</v>
          </cell>
          <cell r="J2426" t="str">
            <v>1935-0988</v>
          </cell>
          <cell r="K2426" t="str">
            <v>Chemistry and Materials Science</v>
          </cell>
          <cell r="L2426" t="str">
            <v>Volume 37</v>
          </cell>
          <cell r="M2426">
            <v>1</v>
          </cell>
          <cell r="N2426">
            <v>39092</v>
          </cell>
        </row>
        <row r="2427">
          <cell r="C2427" t="e">
            <v>#N/A</v>
          </cell>
          <cell r="D2427" t="str">
            <v>Journal</v>
          </cell>
          <cell r="E2427" t="str">
            <v>Stem Cell Research &amp; Therapy</v>
          </cell>
          <cell r="F2427" t="str">
            <v>http://www.springerlink.com/openurl.asp?genre=journal&amp;eissn=1757-6512</v>
          </cell>
          <cell r="G2427" t="str">
            <v>http://www.springerlink.com/content/122046</v>
          </cell>
          <cell r="H2427" t="str">
            <v>BioMed Central</v>
          </cell>
          <cell r="J2427" t="str">
            <v>1757-6512</v>
          </cell>
          <cell r="K2427" t="str">
            <v>Cell Biology</v>
          </cell>
          <cell r="L2427" t="str">
            <v>Volume 1</v>
          </cell>
          <cell r="M2427">
            <v>1</v>
          </cell>
          <cell r="N2427">
            <v>40238</v>
          </cell>
        </row>
        <row r="2428">
          <cell r="C2428">
            <v>12015</v>
          </cell>
          <cell r="D2428" t="str">
            <v>Journal</v>
          </cell>
          <cell r="E2428" t="str">
            <v>Stem Cell Reviews and Reports</v>
          </cell>
          <cell r="F2428" t="str">
            <v>http://www.springerlink.com/openurl.asp?genre=journal&amp;issn=1550-8943</v>
          </cell>
          <cell r="G2428" t="str">
            <v>http://www.springerlink.com/content/120553</v>
          </cell>
          <cell r="H2428" t="str">
            <v>Humana Press Inc.</v>
          </cell>
          <cell r="I2428" t="str">
            <v>1550-8943</v>
          </cell>
          <cell r="J2428" t="str">
            <v>1558-6804</v>
          </cell>
          <cell r="K2428" t="str">
            <v>Biomedical and Life Sciences</v>
          </cell>
          <cell r="L2428" t="str">
            <v>Volume 1</v>
          </cell>
          <cell r="M2428">
            <v>1</v>
          </cell>
          <cell r="N2428">
            <v>38412</v>
          </cell>
        </row>
        <row r="2429">
          <cell r="C2429" t="e">
            <v>#N/A</v>
          </cell>
          <cell r="D2429" t="str">
            <v>Journal</v>
          </cell>
          <cell r="E2429" t="str">
            <v>Stimulus</v>
          </cell>
          <cell r="F2429" t="str">
            <v>http://www.springerlink.com/openurl.asp?genre=journal&amp;issn=0929-0591</v>
          </cell>
          <cell r="G2429" t="str">
            <v>http://www.springerlink.com/content/121739</v>
          </cell>
          <cell r="H2429" t="str">
            <v>Bohn Stafleu van Loghum</v>
          </cell>
          <cell r="I2429" t="str">
            <v>0929-0591</v>
          </cell>
          <cell r="J2429" t="str">
            <v>1876-5599</v>
          </cell>
          <cell r="K2429" t="str">
            <v>Medicine &amp; Public Health</v>
          </cell>
          <cell r="L2429" t="str">
            <v>Volume 9</v>
          </cell>
          <cell r="M2429">
            <v>1</v>
          </cell>
          <cell r="N2429">
            <v>32933</v>
          </cell>
        </row>
        <row r="2430">
          <cell r="C2430">
            <v>477</v>
          </cell>
          <cell r="D2430" t="str">
            <v>Journal</v>
          </cell>
          <cell r="E2430" t="str">
            <v>Stochastic Environmental Research and Risk Assessment</v>
          </cell>
          <cell r="F2430" t="str">
            <v>http://www.springerlink.com/openurl.asp?genre=journal&amp;issn=1436-3240</v>
          </cell>
          <cell r="G2430" t="str">
            <v>http://www.springerlink.com/content/103283</v>
          </cell>
          <cell r="H2430" t="str">
            <v>Springer Berlin / Heidelberg</v>
          </cell>
          <cell r="I2430" t="str">
            <v>1436-3240</v>
          </cell>
          <cell r="J2430" t="str">
            <v>1436-3259</v>
          </cell>
          <cell r="K2430" t="str">
            <v>Engineering</v>
          </cell>
          <cell r="L2430" t="str">
            <v>Volume 13</v>
          </cell>
          <cell r="M2430">
            <v>1</v>
          </cell>
          <cell r="N2430">
            <v>36254</v>
          </cell>
        </row>
        <row r="2431">
          <cell r="C2431" t="str">
            <v>(No JEM no.)</v>
          </cell>
          <cell r="D2431" t="str">
            <v>Journal</v>
          </cell>
          <cell r="E2431" t="str">
            <v>Stochastic Hydrology and Hydraulics</v>
          </cell>
          <cell r="F2431" t="str">
            <v>http://www.springerlink.com/openurl.asp?genre=journal&amp;issn=0931-1955</v>
          </cell>
          <cell r="G2431" t="str">
            <v>http://www.springerlink.com/content/101943</v>
          </cell>
          <cell r="H2431" t="str">
            <v>Springer Berlin / Heidelberg</v>
          </cell>
          <cell r="I2431" t="str">
            <v>0931-1955</v>
          </cell>
          <cell r="J2431" t="str">
            <v>1435-151X</v>
          </cell>
          <cell r="K2431" t="str">
            <v>Engineering</v>
          </cell>
          <cell r="L2431" t="str">
            <v>Volume 1</v>
          </cell>
          <cell r="M2431">
            <v>1</v>
          </cell>
          <cell r="N2431">
            <v>31837</v>
          </cell>
        </row>
        <row r="2432">
          <cell r="C2432">
            <v>715</v>
          </cell>
          <cell r="D2432" t="str">
            <v>Journal</v>
          </cell>
          <cell r="E2432" t="str">
            <v>Stomatologie</v>
          </cell>
          <cell r="F2432" t="str">
            <v>http://www.springerlink.com/openurl.asp?genre=journal&amp;issn=0946-3151</v>
          </cell>
          <cell r="G2432" t="str">
            <v>http://www.springerlink.com/content/120620</v>
          </cell>
          <cell r="H2432" t="str">
            <v>Springer Wien</v>
          </cell>
          <cell r="I2432" t="str">
            <v>0946-3151</v>
          </cell>
          <cell r="J2432" t="str">
            <v>1613-7698</v>
          </cell>
          <cell r="K2432" t="str">
            <v>Dentistry</v>
          </cell>
          <cell r="L2432" t="str">
            <v>Volume 104</v>
          </cell>
          <cell r="M2432">
            <v>1</v>
          </cell>
          <cell r="N2432">
            <v>39142</v>
          </cell>
        </row>
        <row r="2433">
          <cell r="C2433">
            <v>66</v>
          </cell>
          <cell r="D2433" t="str">
            <v>Journal</v>
          </cell>
          <cell r="E2433" t="str">
            <v>Strahlentherapie und Onkologie</v>
          </cell>
          <cell r="F2433" t="str">
            <v>http://www.springerlink.com/openurl.asp?genre=journal&amp;issn=0179-7158</v>
          </cell>
          <cell r="G2433" t="str">
            <v>http://www.springerlink.com/content/103711</v>
          </cell>
          <cell r="H2433" t="str">
            <v>Urban &amp; Vogel</v>
          </cell>
          <cell r="I2433" t="str">
            <v>0179-7158</v>
          </cell>
          <cell r="J2433" t="str">
            <v>1439-099X</v>
          </cell>
          <cell r="K2433" t="str">
            <v>Medicine</v>
          </cell>
          <cell r="L2433" t="str">
            <v>Volume 173</v>
          </cell>
          <cell r="M2433">
            <v>1</v>
          </cell>
          <cell r="N2433">
            <v>35431</v>
          </cell>
        </row>
        <row r="2434">
          <cell r="C2434" t="e">
            <v>#N/A</v>
          </cell>
          <cell r="D2434" t="str">
            <v>Journal</v>
          </cell>
          <cell r="E2434" t="str">
            <v>Strategies in Trauma and Limb Reconstruction</v>
          </cell>
          <cell r="F2434" t="str">
            <v>http://www.springerlink.com/openurl.asp?genre=journal&amp;issn=1828-8936</v>
          </cell>
          <cell r="G2434" t="str">
            <v>http://www.springerlink.com/content/120403</v>
          </cell>
          <cell r="H2434" t="str">
            <v>Springer Milan</v>
          </cell>
          <cell r="I2434" t="str">
            <v>1828-8936</v>
          </cell>
          <cell r="J2434" t="str">
            <v>1828-8928</v>
          </cell>
          <cell r="K2434" t="str">
            <v>Medicine</v>
          </cell>
          <cell r="L2434" t="str">
            <v>Volume 1</v>
          </cell>
          <cell r="M2434">
            <v>1</v>
          </cell>
          <cell r="N2434">
            <v>39052</v>
          </cell>
        </row>
        <row r="2435">
          <cell r="C2435">
            <v>11506</v>
          </cell>
          <cell r="D2435" t="str">
            <v>Journal</v>
          </cell>
          <cell r="E2435" t="str">
            <v>Stratigraphy and Geological Correlation</v>
          </cell>
          <cell r="F2435" t="str">
            <v>http://www.springerlink.com/openurl.asp?genre=journal&amp;issn=0869-5938</v>
          </cell>
          <cell r="G2435" t="str">
            <v>http://www.springerlink.com/content/119901</v>
          </cell>
          <cell r="H2435" t="str">
            <v>MAIK Nauka/Interperiodica distributed exclusively by Springer Science+Business Media LLC.</v>
          </cell>
          <cell r="I2435" t="str">
            <v>0869-5938</v>
          </cell>
          <cell r="J2435" t="str">
            <v>1555-6263</v>
          </cell>
          <cell r="K2435" t="str">
            <v>Earth and Environmental Science</v>
          </cell>
          <cell r="L2435" t="str">
            <v>Volume 14</v>
          </cell>
          <cell r="M2435">
            <v>1</v>
          </cell>
          <cell r="N2435">
            <v>38721</v>
          </cell>
        </row>
        <row r="2436">
          <cell r="C2436">
            <v>11223</v>
          </cell>
          <cell r="D2436" t="str">
            <v>Journal</v>
          </cell>
          <cell r="E2436" t="str">
            <v>Strength of Materials</v>
          </cell>
          <cell r="F2436" t="str">
            <v>http://www.springerlink.com/openurl.asp?genre=journal&amp;issn=0039-2316</v>
          </cell>
          <cell r="G2436" t="str">
            <v>http://www.springerlink.com/content/106498</v>
          </cell>
          <cell r="H2436" t="str">
            <v>Springer New York</v>
          </cell>
          <cell r="I2436" t="str">
            <v>0039-2316</v>
          </cell>
          <cell r="J2436" t="str">
            <v>1573-9325</v>
          </cell>
          <cell r="K2436" t="str">
            <v>Chemistry and Materials Science</v>
          </cell>
          <cell r="L2436" t="str">
            <v>Volume 1</v>
          </cell>
          <cell r="M2436">
            <v>1</v>
          </cell>
          <cell r="N2436">
            <v>25385</v>
          </cell>
        </row>
        <row r="2437">
          <cell r="C2437">
            <v>158</v>
          </cell>
          <cell r="D2437" t="str">
            <v>Journal</v>
          </cell>
          <cell r="E2437" t="str">
            <v>Structural and Multidisciplinary Optimization</v>
          </cell>
          <cell r="F2437" t="str">
            <v>http://www.springerlink.com/openurl.asp?genre=journal&amp;issn=1615-147X</v>
          </cell>
          <cell r="G2437" t="str">
            <v>http://www.springerlink.com/content/102504</v>
          </cell>
          <cell r="H2437" t="str">
            <v>Springer Berlin / Heidelberg</v>
          </cell>
          <cell r="I2437" t="str">
            <v>1615-147X</v>
          </cell>
          <cell r="J2437" t="str">
            <v>1615-1488</v>
          </cell>
          <cell r="K2437" t="str">
            <v>Computer Science</v>
          </cell>
          <cell r="L2437" t="str">
            <v>Volume 1</v>
          </cell>
          <cell r="M2437">
            <v>1</v>
          </cell>
          <cell r="N2437">
            <v>32568</v>
          </cell>
        </row>
        <row r="2438">
          <cell r="C2438">
            <v>11224</v>
          </cell>
          <cell r="D2438" t="str">
            <v>Journal</v>
          </cell>
          <cell r="E2438" t="str">
            <v>Structural Chemistry</v>
          </cell>
          <cell r="F2438" t="str">
            <v>http://www.springerlink.com/openurl.asp?genre=journal&amp;issn=1040-0400</v>
          </cell>
          <cell r="G2438" t="str">
            <v>http://www.springerlink.com/content/105339</v>
          </cell>
          <cell r="H2438" t="str">
            <v>Springer Netherlands</v>
          </cell>
          <cell r="I2438" t="str">
            <v>1040-0400</v>
          </cell>
          <cell r="J2438" t="str">
            <v>1572-9001</v>
          </cell>
          <cell r="K2438" t="str">
            <v>Chemistry and Materials Science</v>
          </cell>
          <cell r="L2438" t="str">
            <v>Volume 1</v>
          </cell>
          <cell r="M2438">
            <v>1</v>
          </cell>
          <cell r="N2438">
            <v>32904</v>
          </cell>
        </row>
        <row r="2439">
          <cell r="C2439">
            <v>11200</v>
          </cell>
          <cell r="D2439" t="str">
            <v>Journal</v>
          </cell>
          <cell r="E2439" t="str">
            <v>Studia Geophysica et Geodaetica</v>
          </cell>
          <cell r="F2439" t="str">
            <v>http://www.springerlink.com/openurl.asp?genre=journal&amp;issn=0039-3169</v>
          </cell>
          <cell r="G2439" t="str">
            <v>http://www.springerlink.com/content/109194</v>
          </cell>
          <cell r="H2439" t="str">
            <v>Springer Netherlands</v>
          </cell>
          <cell r="I2439" t="str">
            <v>0039-3169</v>
          </cell>
          <cell r="J2439" t="str">
            <v>1573-1626</v>
          </cell>
          <cell r="K2439" t="str">
            <v>Earth and Environmental Science</v>
          </cell>
          <cell r="L2439" t="str">
            <v>Volume 1</v>
          </cell>
          <cell r="M2439">
            <v>1</v>
          </cell>
          <cell r="N2439">
            <v>20880</v>
          </cell>
        </row>
        <row r="2440">
          <cell r="C2440">
            <v>11225</v>
          </cell>
          <cell r="D2440" t="str">
            <v>Journal</v>
          </cell>
          <cell r="E2440" t="str">
            <v>Studia Logica</v>
          </cell>
          <cell r="F2440" t="str">
            <v>http://www.springerlink.com/openurl.asp?genre=journal&amp;issn=0039-3215</v>
          </cell>
          <cell r="G2440" t="str">
            <v>http://www.springerlink.com/content/100340</v>
          </cell>
          <cell r="H2440" t="str">
            <v>Springer Netherlands</v>
          </cell>
          <cell r="I2440" t="str">
            <v>0039-3215</v>
          </cell>
          <cell r="J2440" t="str">
            <v>1572-8730</v>
          </cell>
          <cell r="K2440" t="str">
            <v>Computer Science</v>
          </cell>
          <cell r="L2440" t="str">
            <v>Volume 1</v>
          </cell>
          <cell r="M2440">
            <v>1</v>
          </cell>
          <cell r="N2440">
            <v>19703</v>
          </cell>
        </row>
        <row r="2441">
          <cell r="C2441">
            <v>12116</v>
          </cell>
          <cell r="D2441" t="str">
            <v>Journal</v>
          </cell>
          <cell r="E2441" t="str">
            <v>Studies in Comparative International Development (SCID)</v>
          </cell>
          <cell r="F2441" t="str">
            <v>http://www.springerlink.com/openurl.asp?genre=journal&amp;issn=0039-3606</v>
          </cell>
          <cell r="G2441" t="str">
            <v>http://www.springerlink.com/content/105286</v>
          </cell>
          <cell r="H2441" t="str">
            <v>Springer New York</v>
          </cell>
          <cell r="I2441" t="str">
            <v>0039-3606</v>
          </cell>
          <cell r="J2441" t="str">
            <v>1936-6167</v>
          </cell>
          <cell r="L2441" t="str">
            <v>Volume 1</v>
          </cell>
          <cell r="M2441">
            <v>1</v>
          </cell>
          <cell r="N2441">
            <v>23745</v>
          </cell>
        </row>
        <row r="2442">
          <cell r="C2442">
            <v>11212</v>
          </cell>
          <cell r="D2442" t="str">
            <v>Journal</v>
          </cell>
          <cell r="E2442" t="str">
            <v>Studies in East European Thought</v>
          </cell>
          <cell r="F2442" t="str">
            <v>http://www.springerlink.com/openurl.asp?genre=journal&amp;issn=0925-9392</v>
          </cell>
          <cell r="G2442" t="str">
            <v>http://www.springerlink.com/content/102998</v>
          </cell>
          <cell r="H2442" t="str">
            <v>Springer Netherlands</v>
          </cell>
          <cell r="I2442" t="str">
            <v>0925-9392</v>
          </cell>
          <cell r="J2442" t="str">
            <v>1573-0948</v>
          </cell>
          <cell r="K2442" t="str">
            <v>Humanities, Social Sciences and Law</v>
          </cell>
          <cell r="L2442" t="str">
            <v>Volume 1</v>
          </cell>
          <cell r="M2442">
            <v>1</v>
          </cell>
          <cell r="N2442">
            <v>22616</v>
          </cell>
        </row>
        <row r="2443">
          <cell r="C2443">
            <v>11217</v>
          </cell>
          <cell r="D2443" t="str">
            <v>Journal</v>
          </cell>
          <cell r="E2443" t="str">
            <v>Studies in Philosophy and Education</v>
          </cell>
          <cell r="F2443" t="str">
            <v>http://www.springerlink.com/openurl.asp?genre=journal&amp;issn=0039-3746</v>
          </cell>
          <cell r="G2443" t="str">
            <v>http://www.springerlink.com/content/102999</v>
          </cell>
          <cell r="H2443" t="str">
            <v>Springer Netherlands</v>
          </cell>
          <cell r="I2443" t="str">
            <v>0039-3746</v>
          </cell>
          <cell r="J2443" t="str">
            <v>1573-191X</v>
          </cell>
          <cell r="K2443" t="str">
            <v>Humanities, Social Sciences and Law</v>
          </cell>
          <cell r="L2443" t="str">
            <v>Volume 1</v>
          </cell>
          <cell r="M2443">
            <v>1</v>
          </cell>
          <cell r="N2443">
            <v>22183</v>
          </cell>
        </row>
        <row r="2444">
          <cell r="C2444">
            <v>11507</v>
          </cell>
          <cell r="D2444" t="str">
            <v>Journal</v>
          </cell>
          <cell r="E2444" t="str">
            <v>Studies on Russian Economic Development</v>
          </cell>
          <cell r="F2444" t="str">
            <v>http://www.springerlink.com/openurl.asp?genre=journal&amp;issn=1075-7007</v>
          </cell>
          <cell r="G2444" t="str">
            <v>http://www.springerlink.com/content/119902</v>
          </cell>
          <cell r="H2444" t="str">
            <v>MAIK Nauka/Interperiodica distributed exclusively by Springer Science+Business Media LLC.</v>
          </cell>
          <cell r="I2444" t="str">
            <v>1075-7007</v>
          </cell>
          <cell r="J2444" t="str">
            <v>1531-8664</v>
          </cell>
          <cell r="K2444" t="str">
            <v>Business and Economics</v>
          </cell>
          <cell r="L2444" t="str">
            <v>Volume 17</v>
          </cell>
          <cell r="M2444">
            <v>1</v>
          </cell>
          <cell r="N2444">
            <v>38730</v>
          </cell>
        </row>
        <row r="2445">
          <cell r="C2445">
            <v>11226</v>
          </cell>
          <cell r="D2445" t="str">
            <v>Journal</v>
          </cell>
          <cell r="E2445" t="str">
            <v>Substance Abuse</v>
          </cell>
          <cell r="F2445" t="str">
            <v>http://www.springerlink.com/openurl.asp?genre=journal&amp;issn=0889-7077</v>
          </cell>
          <cell r="G2445" t="str">
            <v>http://www.springerlink.com/content/104978</v>
          </cell>
          <cell r="H2445" t="str">
            <v>Springer Netherlands</v>
          </cell>
          <cell r="I2445" t="str">
            <v>0889-7077</v>
          </cell>
          <cell r="J2445" t="str">
            <v>1573-6733</v>
          </cell>
          <cell r="K2445" t="str">
            <v>Behavioral Science</v>
          </cell>
          <cell r="L2445" t="str">
            <v>Volume 19</v>
          </cell>
          <cell r="M2445">
            <v>1</v>
          </cell>
          <cell r="N2445">
            <v>35855</v>
          </cell>
        </row>
        <row r="2446">
          <cell r="C2446" t="e">
            <v>#N/A</v>
          </cell>
          <cell r="D2446" t="str">
            <v>Journal</v>
          </cell>
          <cell r="E2446" t="str">
            <v>Substance Abuse Treatment, Prevention, and Policy</v>
          </cell>
          <cell r="F2446" t="str">
            <v>http://www.springerlink.com/openurl.asp?genre=journal&amp;eissn=1747-597X</v>
          </cell>
          <cell r="G2446" t="str">
            <v>http://www.springerlink.com/content/121971</v>
          </cell>
          <cell r="H2446" t="str">
            <v>BioMed Central</v>
          </cell>
          <cell r="J2446" t="str">
            <v>1747-597X</v>
          </cell>
          <cell r="K2446" t="str">
            <v>Health Psychology</v>
          </cell>
          <cell r="L2446" t="str">
            <v>Volume 1</v>
          </cell>
          <cell r="M2446">
            <v>1</v>
          </cell>
          <cell r="N2446">
            <v>39052</v>
          </cell>
        </row>
        <row r="2447">
          <cell r="C2447" t="e">
            <v>#N/A</v>
          </cell>
          <cell r="D2447" t="str">
            <v>Journal</v>
          </cell>
          <cell r="E2447" t="str">
            <v>Subsurface Sensing Technologies and Applications</v>
          </cell>
          <cell r="F2447" t="str">
            <v>http://www.springerlink.com/openurl.asp?genre=journal&amp;issn=1566-0184</v>
          </cell>
          <cell r="G2447" t="str">
            <v>http://www.springerlink.com/content/104979</v>
          </cell>
          <cell r="H2447" t="str">
            <v>Springer Netherlands</v>
          </cell>
          <cell r="I2447" t="str">
            <v>1566-0184</v>
          </cell>
          <cell r="J2447" t="str">
            <v>1573-9317</v>
          </cell>
          <cell r="K2447" t="str">
            <v>Engineering</v>
          </cell>
          <cell r="L2447" t="str">
            <v>Volume 1</v>
          </cell>
          <cell r="M2447">
            <v>1</v>
          </cell>
          <cell r="N2447">
            <v>36526</v>
          </cell>
        </row>
        <row r="2448">
          <cell r="C2448">
            <v>12355</v>
          </cell>
          <cell r="D2448" t="str">
            <v>Journal</v>
          </cell>
          <cell r="E2448" t="str">
            <v>Sugar Tech</v>
          </cell>
          <cell r="F2448" t="str">
            <v>http://www.springerlink.com/openurl.asp?genre=journal&amp;issn=0972-1525</v>
          </cell>
          <cell r="G2448" t="str">
            <v>http://www.springerlink.com/content/121041</v>
          </cell>
          <cell r="H2448" t="str">
            <v>Springer India</v>
          </cell>
          <cell r="I2448" t="str">
            <v>0972-1525</v>
          </cell>
          <cell r="J2448" t="str">
            <v>0974-0740</v>
          </cell>
          <cell r="K2448" t="str">
            <v>Life Sciences</v>
          </cell>
          <cell r="L2448" t="str">
            <v>Volume 1</v>
          </cell>
          <cell r="M2448">
            <v>1</v>
          </cell>
          <cell r="N2448">
            <v>36312</v>
          </cell>
        </row>
        <row r="2449">
          <cell r="C2449" t="e">
            <v>#N/A</v>
          </cell>
          <cell r="D2449" t="str">
            <v>Journal</v>
          </cell>
          <cell r="E2449" t="str">
            <v>Supervisie en Coaching</v>
          </cell>
          <cell r="F2449" t="str">
            <v>http://www.springerlink.com/openurl.asp?genre=journal&amp;issn=1572-0306</v>
          </cell>
          <cell r="G2449" t="str">
            <v>http://www.springerlink.com/content/121687</v>
          </cell>
          <cell r="H2449" t="str">
            <v>Bohn Stafleu van Loghum</v>
          </cell>
          <cell r="I2449" t="str">
            <v>1572-0306</v>
          </cell>
          <cell r="J2449" t="str">
            <v>1876-5521</v>
          </cell>
          <cell r="K2449" t="str">
            <v>Medicine &amp; Public Health</v>
          </cell>
          <cell r="L2449" t="str">
            <v>Volume 17</v>
          </cell>
          <cell r="M2449">
            <v>1</v>
          </cell>
          <cell r="N2449">
            <v>36586</v>
          </cell>
        </row>
        <row r="2450">
          <cell r="C2450">
            <v>520</v>
          </cell>
          <cell r="D2450" t="str">
            <v>Journal</v>
          </cell>
          <cell r="E2450" t="str">
            <v>Supportive Care in Cancer</v>
          </cell>
          <cell r="F2450" t="str">
            <v>http://www.springerlink.com/openurl.asp?genre=journal&amp;issn=0941-4355</v>
          </cell>
          <cell r="G2450" t="str">
            <v>http://www.springerlink.com/content/101182</v>
          </cell>
          <cell r="H2450" t="str">
            <v>Springer Berlin / Heidelberg</v>
          </cell>
          <cell r="I2450" t="str">
            <v>0941-4355</v>
          </cell>
          <cell r="J2450" t="str">
            <v>1433-7339</v>
          </cell>
          <cell r="K2450" t="str">
            <v>Medicine</v>
          </cell>
          <cell r="L2450" t="str">
            <v>Volume 1</v>
          </cell>
          <cell r="M2450">
            <v>1</v>
          </cell>
          <cell r="N2450">
            <v>33970</v>
          </cell>
        </row>
        <row r="2451">
          <cell r="C2451">
            <v>12167</v>
          </cell>
          <cell r="D2451" t="str">
            <v>Journal</v>
          </cell>
          <cell r="E2451" t="str">
            <v>Surface Coatings International Part B: Coatings Transactions</v>
          </cell>
          <cell r="F2451" t="str">
            <v>http://www.springerlink.com/openurl.asp?genre=journal&amp;issn=1476-4865</v>
          </cell>
          <cell r="G2451" t="str">
            <v>http://www.springerlink.com/content/120855</v>
          </cell>
          <cell r="H2451" t="str">
            <v>Springer Boston</v>
          </cell>
          <cell r="I2451" t="str">
            <v>1476-4865</v>
          </cell>
          <cell r="J2451" t="str">
            <v>1356-0751</v>
          </cell>
          <cell r="K2451" t="str">
            <v>Materials Science</v>
          </cell>
          <cell r="L2451" t="str">
            <v>Volume 80</v>
          </cell>
          <cell r="M2451">
            <v>1</v>
          </cell>
          <cell r="N2451">
            <v>35431</v>
          </cell>
        </row>
        <row r="2452">
          <cell r="C2452">
            <v>11987</v>
          </cell>
          <cell r="D2452" t="str">
            <v>Journal</v>
          </cell>
          <cell r="E2452" t="str">
            <v>Surface Engineering and Applied Electrochemistry</v>
          </cell>
          <cell r="F2452" t="str">
            <v>http://www.springerlink.com/openurl.asp?genre=journal&amp;issn=1068-3755</v>
          </cell>
          <cell r="G2452" t="str">
            <v>http://www.springerlink.com/content/120696</v>
          </cell>
          <cell r="H2452" t="str">
            <v>Allerton Press, Inc. distributed exclusively by Springer Science+Business Media LLC</v>
          </cell>
          <cell r="I2452" t="str">
            <v>1068-3755</v>
          </cell>
          <cell r="J2452" t="str">
            <v>1934-8002</v>
          </cell>
          <cell r="K2452" t="str">
            <v>Engineering</v>
          </cell>
          <cell r="L2452" t="str">
            <v>Volume 43</v>
          </cell>
          <cell r="M2452">
            <v>1</v>
          </cell>
          <cell r="N2452">
            <v>39123</v>
          </cell>
        </row>
        <row r="2453">
          <cell r="C2453">
            <v>595</v>
          </cell>
          <cell r="D2453" t="str">
            <v>Journal</v>
          </cell>
          <cell r="E2453" t="str">
            <v>Surgery Today</v>
          </cell>
          <cell r="F2453" t="str">
            <v>http://www.springerlink.com/openurl.asp?genre=journal&amp;issn=0941-1291</v>
          </cell>
          <cell r="G2453" t="str">
            <v>http://www.springerlink.com/content/102033</v>
          </cell>
          <cell r="H2453" t="str">
            <v>Springer Japan</v>
          </cell>
          <cell r="I2453" t="str">
            <v>0941-1291</v>
          </cell>
          <cell r="J2453" t="str">
            <v>1436-2813</v>
          </cell>
          <cell r="K2453" t="str">
            <v>Medicine</v>
          </cell>
          <cell r="L2453" t="str">
            <v>Volume 1</v>
          </cell>
          <cell r="M2453">
            <v>1</v>
          </cell>
          <cell r="N2453">
            <v>25993</v>
          </cell>
        </row>
        <row r="2454">
          <cell r="C2454">
            <v>276</v>
          </cell>
          <cell r="D2454" t="str">
            <v>Journal</v>
          </cell>
          <cell r="E2454" t="str">
            <v>Surgical and Radiologic Anatomy</v>
          </cell>
          <cell r="F2454" t="str">
            <v>http://www.springerlink.com/openurl.asp?genre=journal&amp;issn=0930-1038</v>
          </cell>
          <cell r="G2454" t="str">
            <v>http://www.springerlink.com/content/100112</v>
          </cell>
          <cell r="H2454" t="str">
            <v>Springer Paris</v>
          </cell>
          <cell r="I2454" t="str">
            <v>0930-1038</v>
          </cell>
          <cell r="J2454" t="str">
            <v>1279-8517</v>
          </cell>
          <cell r="K2454" t="str">
            <v>Medicine</v>
          </cell>
          <cell r="L2454" t="str">
            <v>Volume 1</v>
          </cell>
          <cell r="M2454">
            <v>1</v>
          </cell>
          <cell r="N2454">
            <v>28550</v>
          </cell>
        </row>
        <row r="2455">
          <cell r="C2455">
            <v>464</v>
          </cell>
          <cell r="D2455" t="str">
            <v>Journal</v>
          </cell>
          <cell r="E2455" t="str">
            <v>Surgical Endoscopy</v>
          </cell>
          <cell r="F2455" t="str">
            <v>http://www.springerlink.com/openurl.asp?genre=journal&amp;issn=0930-2794</v>
          </cell>
          <cell r="G2455" t="str">
            <v>http://www.springerlink.com/content/100368</v>
          </cell>
          <cell r="H2455" t="str">
            <v>Springer New York</v>
          </cell>
          <cell r="I2455" t="str">
            <v>0930-2794</v>
          </cell>
          <cell r="J2455" t="str">
            <v>1432-2218</v>
          </cell>
          <cell r="K2455" t="str">
            <v>Medicine</v>
          </cell>
          <cell r="L2455" t="str">
            <v>Volume 1</v>
          </cell>
          <cell r="M2455">
            <v>0</v>
          </cell>
          <cell r="N2455">
            <v>31472</v>
          </cell>
        </row>
        <row r="2456">
          <cell r="C2456">
            <v>10712</v>
          </cell>
          <cell r="D2456" t="str">
            <v>Journal</v>
          </cell>
          <cell r="E2456" t="str">
            <v>Surveys in Geophysics</v>
          </cell>
          <cell r="F2456" t="str">
            <v>http://www.springerlink.com/openurl.asp?genre=journal&amp;issn=0169-3298</v>
          </cell>
          <cell r="G2456" t="str">
            <v>http://www.springerlink.com/content/103000</v>
          </cell>
          <cell r="H2456" t="str">
            <v>Springer Netherlands</v>
          </cell>
          <cell r="I2456" t="str">
            <v>0169-3298</v>
          </cell>
          <cell r="J2456" t="str">
            <v>1573-0956</v>
          </cell>
          <cell r="K2456" t="str">
            <v>Earth and Environmental Science</v>
          </cell>
          <cell r="L2456" t="str">
            <v>Volume 1</v>
          </cell>
          <cell r="M2456">
            <v>1</v>
          </cell>
          <cell r="N2456">
            <v>26543</v>
          </cell>
        </row>
        <row r="2457">
          <cell r="C2457">
            <v>11625</v>
          </cell>
          <cell r="D2457" t="str">
            <v>Journal</v>
          </cell>
          <cell r="E2457" t="str">
            <v>Sustainability Science</v>
          </cell>
          <cell r="F2457" t="str">
            <v>http://www.springerlink.com/openurl.asp?genre=journal&amp;issn=1862-4065</v>
          </cell>
          <cell r="G2457" t="str">
            <v>http://www.springerlink.com/content/120154</v>
          </cell>
          <cell r="H2457" t="str">
            <v>Springer Japan</v>
          </cell>
          <cell r="I2457" t="str">
            <v>1862-4065</v>
          </cell>
          <cell r="J2457" t="str">
            <v>1862-4057</v>
          </cell>
          <cell r="K2457" t="str">
            <v>Earth and Environmental Science</v>
          </cell>
          <cell r="L2457" t="str">
            <v>Volume 1</v>
          </cell>
          <cell r="M2457">
            <v>1</v>
          </cell>
          <cell r="N2457">
            <v>38991</v>
          </cell>
        </row>
        <row r="2458">
          <cell r="C2458">
            <v>11721</v>
          </cell>
          <cell r="D2458" t="str">
            <v>Journal</v>
          </cell>
          <cell r="E2458" t="str">
            <v>Swarm Intelligence</v>
          </cell>
          <cell r="F2458" t="str">
            <v>http://www.springerlink.com/openurl.asp?genre=journal&amp;issn=1935-3812</v>
          </cell>
          <cell r="G2458" t="str">
            <v>http://www.springerlink.com/content/120597</v>
          </cell>
          <cell r="H2458" t="str">
            <v>Springer New York</v>
          </cell>
          <cell r="I2458" t="str">
            <v>1935-3812</v>
          </cell>
          <cell r="J2458" t="str">
            <v>1935-3820</v>
          </cell>
          <cell r="K2458" t="str">
            <v>Engineering</v>
          </cell>
          <cell r="L2458" t="str">
            <v>Volume 1</v>
          </cell>
          <cell r="M2458">
            <v>1</v>
          </cell>
          <cell r="N2458">
            <v>39234</v>
          </cell>
        </row>
        <row r="2459">
          <cell r="C2459">
            <v>15</v>
          </cell>
          <cell r="D2459" t="str">
            <v>Journal</v>
          </cell>
          <cell r="E2459" t="str">
            <v>Swiss Journal of Geosciences</v>
          </cell>
          <cell r="F2459" t="str">
            <v>http://www.springerlink.com/openurl.asp?genre=journal&amp;issn=1661-8726</v>
          </cell>
          <cell r="G2459" t="str">
            <v>http://www.springerlink.com/content/120520</v>
          </cell>
          <cell r="H2459" t="str">
            <v>Birkhäuser Basel</v>
          </cell>
          <cell r="I2459" t="str">
            <v>1661-8726</v>
          </cell>
          <cell r="J2459" t="str">
            <v>1661-8734</v>
          </cell>
          <cell r="K2459" t="str">
            <v>Earth and Environmental Science</v>
          </cell>
          <cell r="L2459" t="str">
            <v>Volume 100</v>
          </cell>
          <cell r="M2459">
            <v>1</v>
          </cell>
          <cell r="N2459">
            <v>39234</v>
          </cell>
        </row>
        <row r="2460">
          <cell r="C2460">
            <v>13358</v>
          </cell>
          <cell r="D2460" t="str">
            <v>Journal</v>
          </cell>
          <cell r="E2460" t="str">
            <v>Swiss Journal of Palaeontology</v>
          </cell>
          <cell r="F2460" t="str">
            <v>http://www.springerlink.com/openurl.asp?genre=journal&amp;issn=1664-2376</v>
          </cell>
          <cell r="G2460" t="str">
            <v>http://www.springerlink.com/content/122138</v>
          </cell>
          <cell r="H2460" t="str">
            <v>Birkhäuser Basel</v>
          </cell>
          <cell r="I2460" t="str">
            <v>1664-2376</v>
          </cell>
          <cell r="J2460" t="str">
            <v>1664-2384</v>
          </cell>
          <cell r="K2460" t="str">
            <v>Paleontology</v>
          </cell>
          <cell r="L2460" t="str">
            <v>Volume 130</v>
          </cell>
          <cell r="M2460">
            <v>1</v>
          </cell>
          <cell r="N2460">
            <v>40544</v>
          </cell>
        </row>
        <row r="2461">
          <cell r="C2461">
            <v>13199</v>
          </cell>
          <cell r="D2461" t="str">
            <v>Journal</v>
          </cell>
          <cell r="E2461" t="str">
            <v>Symbiosis</v>
          </cell>
          <cell r="F2461" t="str">
            <v>http://www.springerlink.com/openurl.asp?genre=journal&amp;issn=0334-5114</v>
          </cell>
          <cell r="G2461" t="str">
            <v>http://www.springerlink.com/content/121637</v>
          </cell>
          <cell r="H2461" t="str">
            <v>Springer Netherlands</v>
          </cell>
          <cell r="I2461" t="str">
            <v>0334-5114</v>
          </cell>
          <cell r="J2461" t="str">
            <v>1878-7665</v>
          </cell>
          <cell r="L2461" t="str">
            <v>Volume 47</v>
          </cell>
          <cell r="M2461">
            <v>1</v>
          </cell>
          <cell r="N2461">
            <v>39845</v>
          </cell>
        </row>
        <row r="2462">
          <cell r="C2462">
            <v>11229</v>
          </cell>
          <cell r="D2462" t="str">
            <v>Journal</v>
          </cell>
          <cell r="E2462" t="str">
            <v>Synthese</v>
          </cell>
          <cell r="F2462" t="str">
            <v>http://www.springerlink.com/openurl.asp?genre=journal&amp;issn=0039-7857</v>
          </cell>
          <cell r="G2462" t="str">
            <v>http://www.springerlink.com/content/103001</v>
          </cell>
          <cell r="H2462" t="str">
            <v>Springer Netherlands</v>
          </cell>
          <cell r="I2462" t="str">
            <v>0039-7857</v>
          </cell>
          <cell r="J2462" t="str">
            <v>1573-0964</v>
          </cell>
          <cell r="K2462" t="str">
            <v>Humanities, Social Sciences and Law</v>
          </cell>
          <cell r="L2462" t="str">
            <v>Volume 1</v>
          </cell>
          <cell r="M2462">
            <v>1</v>
          </cell>
          <cell r="N2462">
            <v>13485</v>
          </cell>
        </row>
        <row r="2463">
          <cell r="C2463">
            <v>491</v>
          </cell>
          <cell r="D2463" t="str">
            <v>Journal</v>
          </cell>
          <cell r="E2463" t="str">
            <v>System Familie</v>
          </cell>
          <cell r="F2463" t="str">
            <v>http://www.springerlink.com/openurl.asp?genre=journal&amp;issn=0933-3053</v>
          </cell>
          <cell r="G2463" t="str">
            <v>http://www.springerlink.com/content/101183</v>
          </cell>
          <cell r="H2463" t="str">
            <v>Springer Berlin / Heidelberg</v>
          </cell>
          <cell r="I2463" t="str">
            <v>0933-3053</v>
          </cell>
          <cell r="J2463" t="str">
            <v>1432-2226</v>
          </cell>
          <cell r="K2463" t="str">
            <v>Behavioral Science</v>
          </cell>
          <cell r="L2463" t="str">
            <v>Volume 10</v>
          </cell>
          <cell r="M2463">
            <v>2</v>
          </cell>
          <cell r="N2463">
            <v>35620</v>
          </cell>
        </row>
        <row r="2464">
          <cell r="C2464">
            <v>11230</v>
          </cell>
          <cell r="D2464" t="str">
            <v>Journal</v>
          </cell>
          <cell r="E2464" t="str">
            <v>Systematic Parasitology</v>
          </cell>
          <cell r="F2464" t="str">
            <v>http://www.springerlink.com/openurl.asp?genre=journal&amp;issn=0165-5752</v>
          </cell>
          <cell r="G2464" t="str">
            <v>http://www.springerlink.com/content/103002</v>
          </cell>
          <cell r="H2464" t="str">
            <v>Springer Netherlands</v>
          </cell>
          <cell r="I2464" t="str">
            <v>0165-5752</v>
          </cell>
          <cell r="J2464" t="str">
            <v>1573-5192</v>
          </cell>
          <cell r="K2464" t="str">
            <v>Biomedical and Life Sciences</v>
          </cell>
          <cell r="L2464" t="str">
            <v>Volume 1</v>
          </cell>
          <cell r="M2464">
            <v>1</v>
          </cell>
          <cell r="N2464">
            <v>29099</v>
          </cell>
        </row>
        <row r="2465">
          <cell r="C2465">
            <v>11213</v>
          </cell>
          <cell r="D2465" t="str">
            <v>Journal</v>
          </cell>
          <cell r="E2465" t="str">
            <v>Systemic Practice and Action Research</v>
          </cell>
          <cell r="F2465" t="str">
            <v>http://www.springerlink.com/openurl.asp?genre=journal&amp;issn=1094-429X</v>
          </cell>
          <cell r="G2465" t="str">
            <v>http://www.springerlink.com/content/104295</v>
          </cell>
          <cell r="H2465" t="str">
            <v>Springer Netherlands</v>
          </cell>
          <cell r="I2465" t="str">
            <v>1094-429X</v>
          </cell>
          <cell r="J2465" t="str">
            <v>1573-9295</v>
          </cell>
          <cell r="K2465" t="str">
            <v>Humanities, Social Sciences and Law</v>
          </cell>
          <cell r="L2465" t="str">
            <v>Volume 1</v>
          </cell>
          <cell r="M2465">
            <v>1</v>
          </cell>
          <cell r="N2465">
            <v>32203</v>
          </cell>
        </row>
        <row r="2466">
          <cell r="C2466">
            <v>11693</v>
          </cell>
          <cell r="D2466" t="str">
            <v>Journal</v>
          </cell>
          <cell r="E2466" t="str">
            <v>Systems and Synthetic Biology</v>
          </cell>
          <cell r="F2466" t="str">
            <v>http://www.springerlink.com/openurl.asp?genre=journal&amp;issn=1872-5325</v>
          </cell>
          <cell r="G2466" t="str">
            <v>http://www.springerlink.com/content/120380</v>
          </cell>
          <cell r="H2466" t="str">
            <v>Springer Netherlands</v>
          </cell>
          <cell r="I2466" t="str">
            <v>1872-5325</v>
          </cell>
          <cell r="J2466" t="str">
            <v>1872-5333</v>
          </cell>
          <cell r="K2466" t="str">
            <v>Biomedical and Life Sciences</v>
          </cell>
          <cell r="L2466" t="str">
            <v>Volume 1</v>
          </cell>
          <cell r="M2466">
            <v>1</v>
          </cell>
          <cell r="N2466">
            <v>39142</v>
          </cell>
        </row>
        <row r="2467">
          <cell r="C2467" t="e">
            <v>#N/A</v>
          </cell>
          <cell r="D2467" t="str">
            <v>Journal</v>
          </cell>
          <cell r="E2467" t="str">
            <v>Tandartspraktijk</v>
          </cell>
          <cell r="F2467" t="str">
            <v>http://www.springerlink.com/openurl.asp?genre=journal&amp;issn=0167-1685</v>
          </cell>
          <cell r="G2467" t="str">
            <v>http://www.springerlink.com/content/121686</v>
          </cell>
          <cell r="H2467" t="str">
            <v>Bohn Stafleu van Loghum</v>
          </cell>
          <cell r="I2467" t="str">
            <v>0167-1685</v>
          </cell>
          <cell r="J2467" t="str">
            <v>1875-6808</v>
          </cell>
          <cell r="K2467" t="str">
            <v>Medicine &amp; Public Health</v>
          </cell>
          <cell r="L2467" t="str">
            <v>Volume 26</v>
          </cell>
          <cell r="M2467">
            <v>1</v>
          </cell>
          <cell r="N2467">
            <v>38353</v>
          </cell>
        </row>
        <row r="2468">
          <cell r="C2468">
            <v>11523</v>
          </cell>
          <cell r="D2468" t="str">
            <v>Journal</v>
          </cell>
          <cell r="E2468" t="str">
            <v>Targeted Oncology</v>
          </cell>
          <cell r="F2468" t="str">
            <v>http://www.springerlink.com/openurl.asp?genre=journal&amp;issn=1776-2596</v>
          </cell>
          <cell r="G2468" t="str">
            <v>http://www.springerlink.com/content/119822</v>
          </cell>
          <cell r="H2468" t="str">
            <v>Springer Paris</v>
          </cell>
          <cell r="I2468" t="str">
            <v>1776-2596</v>
          </cell>
          <cell r="J2468" t="str">
            <v>1776-260X</v>
          </cell>
          <cell r="K2468" t="str">
            <v>Medicine</v>
          </cell>
          <cell r="L2468" t="str">
            <v>Volume 1</v>
          </cell>
          <cell r="M2468">
            <v>1</v>
          </cell>
          <cell r="N2468">
            <v>38718</v>
          </cell>
        </row>
        <row r="2469">
          <cell r="C2469">
            <v>11234</v>
          </cell>
          <cell r="D2469" t="str">
            <v>Journal</v>
          </cell>
          <cell r="E2469" t="str">
            <v>Teaching Business Ethics</v>
          </cell>
          <cell r="F2469" t="str">
            <v>http://www.springerlink.com/openurl.asp?genre=journal&amp;issn=1382-6891</v>
          </cell>
          <cell r="G2469" t="str">
            <v>http://www.springerlink.com/content/103003</v>
          </cell>
          <cell r="H2469" t="str">
            <v>Springer Netherlands</v>
          </cell>
          <cell r="I2469" t="str">
            <v>1382-6891</v>
          </cell>
          <cell r="J2469" t="str">
            <v>1573-1944</v>
          </cell>
          <cell r="K2469" t="str">
            <v>Business and Economics</v>
          </cell>
          <cell r="L2469" t="str">
            <v>Volume 1</v>
          </cell>
          <cell r="M2469">
            <v>1</v>
          </cell>
          <cell r="N2469">
            <v>35612</v>
          </cell>
        </row>
        <row r="2470">
          <cell r="C2470">
            <v>11454</v>
          </cell>
          <cell r="D2470" t="str">
            <v>Journal</v>
          </cell>
          <cell r="E2470" t="str">
            <v>Technical Physics</v>
          </cell>
          <cell r="F2470" t="str">
            <v>http://www.springerlink.com/openurl.asp?genre=journal&amp;issn=1063-7842</v>
          </cell>
          <cell r="G2470" t="str">
            <v>http://www.springerlink.com/content/119848</v>
          </cell>
          <cell r="H2470" t="str">
            <v>MAIK Nauka/Interperiodica distributed exclusively by Springer Science+Business Media LLC.</v>
          </cell>
          <cell r="I2470" t="str">
            <v>1063-7842</v>
          </cell>
          <cell r="J2470" t="str">
            <v>1090-6525</v>
          </cell>
          <cell r="K2470" t="str">
            <v>Physics and Astronomy</v>
          </cell>
          <cell r="L2470" t="str">
            <v>Volume 42</v>
          </cell>
          <cell r="M2470">
            <v>1</v>
          </cell>
          <cell r="N2470">
            <v>35447</v>
          </cell>
        </row>
        <row r="2471">
          <cell r="C2471">
            <v>11455</v>
          </cell>
          <cell r="D2471" t="str">
            <v>Journal</v>
          </cell>
          <cell r="E2471" t="str">
            <v>Technical Physics Letters</v>
          </cell>
          <cell r="F2471" t="str">
            <v>http://www.springerlink.com/openurl.asp?genre=journal&amp;issn=1063-7850</v>
          </cell>
          <cell r="G2471" t="str">
            <v>http://www.springerlink.com/content/119849</v>
          </cell>
          <cell r="H2471" t="str">
            <v>MAIK Nauka/Interperiodica distributed exclusively by Springer Science+Business Media LLC.</v>
          </cell>
          <cell r="I2471" t="str">
            <v>1063-7850</v>
          </cell>
          <cell r="J2471" t="str">
            <v>1090-6533</v>
          </cell>
          <cell r="K2471" t="str">
            <v>Physics and Astronomy</v>
          </cell>
          <cell r="L2471" t="str">
            <v>Volume 23</v>
          </cell>
          <cell r="M2471">
            <v>1</v>
          </cell>
          <cell r="N2471">
            <v>35447</v>
          </cell>
        </row>
        <row r="2472">
          <cell r="C2472">
            <v>10151</v>
          </cell>
          <cell r="D2472" t="str">
            <v>Journal</v>
          </cell>
          <cell r="E2472" t="str">
            <v>Techniques in Coloproctology</v>
          </cell>
          <cell r="F2472" t="str">
            <v>http://www.springerlink.com/openurl.asp?genre=journal&amp;issn=1123-6337</v>
          </cell>
          <cell r="G2472" t="str">
            <v>http://www.springerlink.com/content/103535</v>
          </cell>
          <cell r="H2472" t="str">
            <v>Springer Milan</v>
          </cell>
          <cell r="I2472" t="str">
            <v>1123-6337</v>
          </cell>
          <cell r="J2472" t="str">
            <v>1128-045X</v>
          </cell>
          <cell r="K2472" t="str">
            <v>Medicine</v>
          </cell>
          <cell r="L2472" t="str">
            <v>Volume 3</v>
          </cell>
          <cell r="M2472">
            <v>1</v>
          </cell>
          <cell r="N2472">
            <v>36330</v>
          </cell>
        </row>
        <row r="2473">
          <cell r="C2473">
            <v>13727</v>
          </cell>
          <cell r="D2473" t="str">
            <v>Journal</v>
          </cell>
          <cell r="E2473" t="str">
            <v>Technology Operation Management</v>
          </cell>
          <cell r="F2473" t="str">
            <v>http://www.springerlink.com/openurl.asp?genre=journal&amp;issn=0970-8091</v>
          </cell>
          <cell r="G2473" t="str">
            <v>http://www.springerlink.com/content/122332</v>
          </cell>
          <cell r="H2473" t="str">
            <v>Springer India</v>
          </cell>
          <cell r="I2473" t="str">
            <v>0970-8091</v>
          </cell>
          <cell r="K2473" t="str">
            <v>Innovation</v>
          </cell>
        </row>
        <row r="2474">
          <cell r="C2474">
            <v>10758</v>
          </cell>
          <cell r="D2474" t="str">
            <v>Journal</v>
          </cell>
          <cell r="E2474" t="str">
            <v>Technology, Knowledge and Learning</v>
          </cell>
          <cell r="F2474" t="str">
            <v>http://www.springerlink.com/openurl.asp?genre=journal&amp;issn=2211-1662</v>
          </cell>
          <cell r="G2474" t="str">
            <v>http://www.springerlink.com/content/122222</v>
          </cell>
          <cell r="H2474" t="str">
            <v>Springer Netherlands</v>
          </cell>
          <cell r="I2474" t="str">
            <v>2211-1662</v>
          </cell>
          <cell r="J2474" t="str">
            <v>2211-1670</v>
          </cell>
          <cell r="K2474" t="str">
            <v>Education</v>
          </cell>
          <cell r="L2474" t="str">
            <v>Volume 16</v>
          </cell>
          <cell r="M2474">
            <v>1</v>
          </cell>
          <cell r="N2474">
            <v>40634</v>
          </cell>
        </row>
        <row r="2475">
          <cell r="C2475">
            <v>11528</v>
          </cell>
          <cell r="D2475" t="str">
            <v>Journal</v>
          </cell>
          <cell r="E2475" t="str">
            <v>TechTrends</v>
          </cell>
          <cell r="F2475" t="str">
            <v>http://www.springerlink.com/openurl.asp?genre=journal&amp;issn=8756-3894</v>
          </cell>
          <cell r="G2475" t="str">
            <v>http://www.springerlink.com/content/119978</v>
          </cell>
          <cell r="H2475" t="str">
            <v>Springer Boston</v>
          </cell>
          <cell r="I2475" t="str">
            <v>8756-3894</v>
          </cell>
          <cell r="J2475" t="str">
            <v>1559-7075</v>
          </cell>
          <cell r="K2475" t="str">
            <v>Humanities, Social Sciences and Law</v>
          </cell>
          <cell r="L2475" t="str">
            <v>Volume 30</v>
          </cell>
          <cell r="M2475">
            <v>1</v>
          </cell>
          <cell r="N2475">
            <v>31074</v>
          </cell>
        </row>
        <row r="2476">
          <cell r="C2476">
            <v>11235</v>
          </cell>
          <cell r="D2476" t="str">
            <v>Journal</v>
          </cell>
          <cell r="E2476" t="str">
            <v>Telecommunication Systems</v>
          </cell>
          <cell r="F2476" t="str">
            <v>http://www.springerlink.com/openurl.asp?genre=journal&amp;issn=1018-4864</v>
          </cell>
          <cell r="G2476" t="str">
            <v>http://www.springerlink.com/content/101753</v>
          </cell>
          <cell r="H2476" t="str">
            <v>Springer Netherlands</v>
          </cell>
          <cell r="I2476" t="str">
            <v>1018-4864</v>
          </cell>
          <cell r="J2476" t="str">
            <v>1572-9451</v>
          </cell>
          <cell r="K2476" t="str">
            <v>Computer Science</v>
          </cell>
          <cell r="L2476" t="str">
            <v>Volume 1</v>
          </cell>
          <cell r="M2476">
            <v>1</v>
          </cell>
          <cell r="N2476">
            <v>34331</v>
          </cell>
        </row>
        <row r="2477">
          <cell r="C2477">
            <v>11233</v>
          </cell>
          <cell r="D2477" t="str">
            <v>Journal</v>
          </cell>
          <cell r="E2477" t="str">
            <v>Tertiary Education and Management</v>
          </cell>
          <cell r="F2477" t="str">
            <v>http://www.springerlink.com/openurl.asp?genre=journal&amp;issn=1358-3883</v>
          </cell>
          <cell r="G2477" t="str">
            <v>http://www.springerlink.com/content/104212</v>
          </cell>
          <cell r="H2477" t="str">
            <v>Springer Netherlands</v>
          </cell>
          <cell r="I2477" t="str">
            <v>1358-3883</v>
          </cell>
          <cell r="J2477" t="str">
            <v>1573-1936</v>
          </cell>
          <cell r="K2477" t="str">
            <v>Humanities, Social Sciences and Law</v>
          </cell>
          <cell r="L2477" t="str">
            <v>Volume 1</v>
          </cell>
          <cell r="M2477">
            <v>1</v>
          </cell>
          <cell r="N2477">
            <v>34769</v>
          </cell>
        </row>
        <row r="2478">
          <cell r="C2478">
            <v>11749</v>
          </cell>
          <cell r="D2478" t="str">
            <v>Journal</v>
          </cell>
          <cell r="E2478" t="str">
            <v>TEST</v>
          </cell>
          <cell r="F2478" t="str">
            <v>http://www.springerlink.com/openurl.asp?genre=journal&amp;issn=1133-0686</v>
          </cell>
          <cell r="G2478" t="str">
            <v>http://www.springerlink.com/content/120411</v>
          </cell>
          <cell r="H2478" t="str">
            <v>Springer Berlin / Heidelberg</v>
          </cell>
          <cell r="I2478" t="str">
            <v>1133-0686</v>
          </cell>
          <cell r="J2478" t="str">
            <v>1863-8260</v>
          </cell>
          <cell r="K2478" t="str">
            <v>Business and Economics</v>
          </cell>
          <cell r="L2478" t="str">
            <v>Volume 1</v>
          </cell>
          <cell r="M2478">
            <v>1</v>
          </cell>
          <cell r="N2478">
            <v>33939</v>
          </cell>
        </row>
        <row r="2479">
          <cell r="C2479" t="e">
            <v>#N/A</v>
          </cell>
          <cell r="D2479" t="str">
            <v>Journal</v>
          </cell>
          <cell r="E2479" t="str">
            <v>The Chemists' Section of the Cotton Oil Press</v>
          </cell>
          <cell r="F2479" t="str">
            <v>http://www.springerlink.com/openurl.asp?genre=journal&amp;issn=0095-9774</v>
          </cell>
          <cell r="G2479" t="str">
            <v>http://www.springerlink.com/content/121443</v>
          </cell>
          <cell r="H2479" t="str">
            <v>Springer Berlin / Heidelberg</v>
          </cell>
          <cell r="I2479" t="str">
            <v>0095-9774</v>
          </cell>
          <cell r="K2479" t="str">
            <v>Chemistry</v>
          </cell>
          <cell r="L2479" t="str">
            <v>Volume 4</v>
          </cell>
          <cell r="M2479">
            <v>1</v>
          </cell>
          <cell r="N2479">
            <v>7427</v>
          </cell>
        </row>
        <row r="2480">
          <cell r="C2480">
            <v>13129</v>
          </cell>
          <cell r="D2480" t="str">
            <v>Journal</v>
          </cell>
          <cell r="E2480" t="str">
            <v>The European Physical Journal H</v>
          </cell>
          <cell r="F2480" t="str">
            <v>http://www.springerlink.com/openurl.asp?genre=journal&amp;issn=2102-6459</v>
          </cell>
          <cell r="G2480" t="str">
            <v>http://www.springerlink.com/content/121560</v>
          </cell>
          <cell r="H2480" t="str">
            <v>Springer Berlin / Heidelberg</v>
          </cell>
          <cell r="I2480" t="str">
            <v>2102-6459</v>
          </cell>
          <cell r="J2480" t="str">
            <v>2102-6467</v>
          </cell>
          <cell r="K2480" t="str">
            <v>Physics</v>
          </cell>
          <cell r="L2480" t="str">
            <v>Volume 35</v>
          </cell>
          <cell r="M2480">
            <v>1</v>
          </cell>
          <cell r="N2480">
            <v>40360</v>
          </cell>
        </row>
        <row r="2481">
          <cell r="C2481">
            <v>13191</v>
          </cell>
          <cell r="D2481" t="str">
            <v>Journal</v>
          </cell>
          <cell r="E2481" t="str">
            <v>The Journal of Indian Prosthodontic Society</v>
          </cell>
          <cell r="F2481" t="str">
            <v>http://www.springerlink.com/openurl.asp?genre=journal&amp;issn=0972-4052</v>
          </cell>
          <cell r="G2481" t="str">
            <v>http://www.springerlink.com/content/121582</v>
          </cell>
          <cell r="H2481" t="str">
            <v>Springer India</v>
          </cell>
          <cell r="I2481" t="str">
            <v>0972-4052</v>
          </cell>
          <cell r="J2481" t="str">
            <v>1998-4057</v>
          </cell>
          <cell r="L2481" t="str">
            <v>Volume 10</v>
          </cell>
          <cell r="M2481">
            <v>1</v>
          </cell>
          <cell r="N2481">
            <v>40238</v>
          </cell>
        </row>
        <row r="2482">
          <cell r="C2482">
            <v>778</v>
          </cell>
          <cell r="D2482" t="str">
            <v>Journal</v>
          </cell>
          <cell r="E2482" t="str">
            <v>The VLDB Journal</v>
          </cell>
          <cell r="F2482" t="str">
            <v>http://www.springerlink.com/openurl.asp?genre=journal&amp;issn=1066-8888</v>
          </cell>
          <cell r="G2482" t="str">
            <v>http://www.springerlink.com/content/100392</v>
          </cell>
          <cell r="H2482" t="str">
            <v>Springer Berlin / Heidelberg</v>
          </cell>
          <cell r="I2482" t="str">
            <v>1066-8888</v>
          </cell>
          <cell r="J2482" t="str">
            <v>0949-877X</v>
          </cell>
          <cell r="K2482" t="str">
            <v>Computer Science</v>
          </cell>
          <cell r="L2482" t="str">
            <v>Volume 1</v>
          </cell>
          <cell r="M2482">
            <v>1</v>
          </cell>
          <cell r="N2482">
            <v>33786</v>
          </cell>
        </row>
        <row r="2483">
          <cell r="C2483">
            <v>704</v>
          </cell>
          <cell r="D2483" t="str">
            <v>Journal</v>
          </cell>
          <cell r="E2483" t="str">
            <v>Theoretical and Applied Climatology</v>
          </cell>
          <cell r="F2483" t="str">
            <v>http://www.springerlink.com/openurl.asp?genre=journal&amp;issn=0177-798X</v>
          </cell>
          <cell r="G2483" t="str">
            <v>http://www.springerlink.com/content/101580</v>
          </cell>
          <cell r="H2483" t="str">
            <v>Springer Wien</v>
          </cell>
          <cell r="I2483" t="str">
            <v>0177-798X</v>
          </cell>
          <cell r="J2483" t="str">
            <v>1434-4483</v>
          </cell>
          <cell r="K2483" t="str">
            <v>Earth and Environmental Science</v>
          </cell>
          <cell r="L2483" t="str">
            <v>Volume 1</v>
          </cell>
          <cell r="M2483">
            <v>1</v>
          </cell>
          <cell r="N2483">
            <v>17792</v>
          </cell>
        </row>
        <row r="2484">
          <cell r="C2484">
            <v>122</v>
          </cell>
          <cell r="D2484" t="str">
            <v>Journal</v>
          </cell>
          <cell r="E2484" t="str">
            <v>TAG Theoretical and Applied Genetics</v>
          </cell>
          <cell r="F2484" t="str">
            <v>http://www.springerlink.com/openurl.asp?genre=journal&amp;issn=0040-5752</v>
          </cell>
          <cell r="G2484" t="str">
            <v>http://www.springerlink.com/content/100386</v>
          </cell>
          <cell r="H2484" t="str">
            <v>Springer Berlin / Heidelberg</v>
          </cell>
          <cell r="I2484" t="str">
            <v>0040-5752</v>
          </cell>
          <cell r="J2484" t="str">
            <v>1432-2242</v>
          </cell>
          <cell r="K2484" t="str">
            <v>Biomedical and Life Sciences</v>
          </cell>
          <cell r="L2484" t="str">
            <v>Volume 1</v>
          </cell>
          <cell r="M2484">
            <v>1</v>
          </cell>
          <cell r="N2484">
            <v>10684</v>
          </cell>
        </row>
        <row r="2485">
          <cell r="C2485">
            <v>162</v>
          </cell>
          <cell r="D2485" t="str">
            <v>Journal</v>
          </cell>
          <cell r="E2485" t="str">
            <v>Theoretical and Computational Fluid Dynamics</v>
          </cell>
          <cell r="F2485" t="str">
            <v>http://www.springerlink.com/openurl.asp?genre=journal&amp;issn=0935-4964</v>
          </cell>
          <cell r="G2485" t="str">
            <v>http://www.springerlink.com/content/101184</v>
          </cell>
          <cell r="H2485" t="str">
            <v>Springer Berlin / Heidelberg</v>
          </cell>
          <cell r="I2485" t="str">
            <v>0935-4964</v>
          </cell>
          <cell r="J2485" t="str">
            <v>1432-2250</v>
          </cell>
          <cell r="K2485" t="str">
            <v>Physics and Astronomy</v>
          </cell>
          <cell r="L2485" t="str">
            <v>Volume 1</v>
          </cell>
          <cell r="M2485">
            <v>1</v>
          </cell>
          <cell r="N2485">
            <v>32509</v>
          </cell>
        </row>
        <row r="2486">
          <cell r="C2486">
            <v>11237</v>
          </cell>
          <cell r="D2486" t="str">
            <v>Journal</v>
          </cell>
          <cell r="E2486" t="str">
            <v>Theoretical and Experimental Chemistry</v>
          </cell>
          <cell r="F2486" t="str">
            <v>http://www.springerlink.com/openurl.asp?genre=journal&amp;issn=0040-5760</v>
          </cell>
          <cell r="G2486" t="str">
            <v>http://www.springerlink.com/content/106499</v>
          </cell>
          <cell r="H2486" t="str">
            <v>Springer New York</v>
          </cell>
          <cell r="I2486" t="str">
            <v>0040-5760</v>
          </cell>
          <cell r="J2486" t="str">
            <v>1573-935X</v>
          </cell>
          <cell r="K2486" t="str">
            <v>Chemistry and Materials Science</v>
          </cell>
          <cell r="L2486" t="str">
            <v>Volume 1</v>
          </cell>
          <cell r="M2486">
            <v>1</v>
          </cell>
          <cell r="N2486">
            <v>23743</v>
          </cell>
        </row>
        <row r="2487">
          <cell r="C2487">
            <v>11232</v>
          </cell>
          <cell r="D2487" t="str">
            <v>Journal</v>
          </cell>
          <cell r="E2487" t="str">
            <v>Theoretical and Mathematical Physics</v>
          </cell>
          <cell r="F2487" t="str">
            <v>http://www.springerlink.com/openurl.asp?genre=journal&amp;issn=0040-5779</v>
          </cell>
          <cell r="G2487" t="str">
            <v>http://www.springerlink.com/content/106500</v>
          </cell>
          <cell r="H2487" t="str">
            <v>Springer New York</v>
          </cell>
          <cell r="I2487" t="str">
            <v>0040-5779</v>
          </cell>
          <cell r="J2487" t="str">
            <v>1573-9333</v>
          </cell>
          <cell r="K2487" t="str">
            <v>Physics and Astronomy</v>
          </cell>
          <cell r="L2487" t="str">
            <v>Volume 1</v>
          </cell>
          <cell r="M2487">
            <v>1</v>
          </cell>
          <cell r="N2487">
            <v>25477</v>
          </cell>
        </row>
        <row r="2488">
          <cell r="C2488" t="e">
            <v>#N/A</v>
          </cell>
          <cell r="D2488" t="str">
            <v>Journal</v>
          </cell>
          <cell r="E2488" t="str">
            <v>Theoretical Biology and Medical Modelling</v>
          </cell>
          <cell r="F2488" t="str">
            <v>http://www.springerlink.com/openurl.asp?genre=journal&amp;eissn=1742-4682</v>
          </cell>
          <cell r="G2488" t="str">
            <v>http://www.springerlink.com/content/121948</v>
          </cell>
          <cell r="H2488" t="str">
            <v>BioMed Central</v>
          </cell>
          <cell r="J2488" t="str">
            <v>1742-4682</v>
          </cell>
          <cell r="K2488" t="str">
            <v>Biomedicine</v>
          </cell>
          <cell r="L2488" t="str">
            <v>Volume 1</v>
          </cell>
          <cell r="M2488">
            <v>1</v>
          </cell>
          <cell r="N2488">
            <v>38322</v>
          </cell>
        </row>
        <row r="2489">
          <cell r="C2489">
            <v>214</v>
          </cell>
          <cell r="D2489" t="str">
            <v>Journal</v>
          </cell>
          <cell r="E2489" t="str">
            <v>Theoretical Chemistry Accounts: Theory, Computation, and Modeling (Theoretica Chimica Acta)</v>
          </cell>
          <cell r="F2489" t="str">
            <v>http://www.springerlink.com/openurl.asp?genre=journal&amp;issn=1432-881X</v>
          </cell>
          <cell r="G2489" t="str">
            <v>http://www.springerlink.com/content/100493</v>
          </cell>
          <cell r="H2489" t="str">
            <v>Springer Berlin / Heidelberg</v>
          </cell>
          <cell r="I2489" t="str">
            <v>1432-881X</v>
          </cell>
          <cell r="J2489" t="str">
            <v>1432-2234</v>
          </cell>
          <cell r="K2489" t="str">
            <v>Physics and Astronomy</v>
          </cell>
          <cell r="L2489" t="str">
            <v>Volume 1</v>
          </cell>
          <cell r="M2489">
            <v>1</v>
          </cell>
          <cell r="N2489">
            <v>22698</v>
          </cell>
        </row>
        <row r="2490">
          <cell r="C2490">
            <v>12080</v>
          </cell>
          <cell r="D2490" t="str">
            <v>Journal</v>
          </cell>
          <cell r="E2490" t="str">
            <v>Theoretical Ecology</v>
          </cell>
          <cell r="F2490" t="str">
            <v>http://www.springerlink.com/openurl.asp?genre=journal&amp;issn=1874-1738</v>
          </cell>
          <cell r="G2490" t="str">
            <v>http://www.springerlink.com/content/120773</v>
          </cell>
          <cell r="H2490" t="str">
            <v>Springer Netherlands</v>
          </cell>
          <cell r="I2490" t="str">
            <v>1874-1738</v>
          </cell>
          <cell r="J2490" t="str">
            <v>1874-1746</v>
          </cell>
          <cell r="K2490" t="str">
            <v>Life Sciences</v>
          </cell>
          <cell r="L2490" t="str">
            <v>Volume 1</v>
          </cell>
          <cell r="M2490">
            <v>1</v>
          </cell>
          <cell r="N2490">
            <v>39508</v>
          </cell>
        </row>
        <row r="2491">
          <cell r="C2491">
            <v>11236</v>
          </cell>
          <cell r="D2491" t="str">
            <v>Journal</v>
          </cell>
          <cell r="E2491" t="str">
            <v>Theoretical Foundations of Chemical Engineering</v>
          </cell>
          <cell r="F2491" t="str">
            <v>http://www.springerlink.com/openurl.asp?genre=journal&amp;issn=0040-5795</v>
          </cell>
          <cell r="G2491" t="str">
            <v>http://www.springerlink.com/content/106294</v>
          </cell>
          <cell r="H2491" t="str">
            <v>MAIK Nauka/Interperiodica distributed exclusively by Springer Science+Business Media LLC.</v>
          </cell>
          <cell r="I2491" t="str">
            <v>0040-5795</v>
          </cell>
          <cell r="J2491" t="str">
            <v>1608-3431</v>
          </cell>
          <cell r="K2491" t="str">
            <v>Chemistry and Materials Science</v>
          </cell>
          <cell r="L2491" t="str">
            <v>Volume 34</v>
          </cell>
          <cell r="M2491">
            <v>1</v>
          </cell>
          <cell r="N2491">
            <v>36526</v>
          </cell>
        </row>
        <row r="2492">
          <cell r="C2492">
            <v>11017</v>
          </cell>
          <cell r="D2492" t="str">
            <v>Journal</v>
          </cell>
          <cell r="E2492" t="str">
            <v>Theoretical Medicine and Bioethics</v>
          </cell>
          <cell r="F2492" t="str">
            <v>http://www.springerlink.com/openurl.asp?genre=journal&amp;issn=1386-7415</v>
          </cell>
          <cell r="G2492" t="str">
            <v>http://www.springerlink.com/content/103004</v>
          </cell>
          <cell r="H2492" t="str">
            <v>Springer Netherlands</v>
          </cell>
          <cell r="I2492" t="str">
            <v>1386-7415</v>
          </cell>
          <cell r="J2492" t="str">
            <v>1573-1200</v>
          </cell>
          <cell r="K2492" t="str">
            <v>Humanities, Social Sciences and Law</v>
          </cell>
          <cell r="L2492" t="str">
            <v>Volume 1</v>
          </cell>
          <cell r="M2492">
            <v>1</v>
          </cell>
          <cell r="N2492">
            <v>29252</v>
          </cell>
        </row>
        <row r="2493">
          <cell r="C2493">
            <v>11238</v>
          </cell>
          <cell r="D2493" t="str">
            <v>Journal</v>
          </cell>
          <cell r="E2493" t="str">
            <v>Theory and Decision</v>
          </cell>
          <cell r="F2493" t="str">
            <v>http://www.springerlink.com/openurl.asp?genre=journal&amp;issn=0040-5833</v>
          </cell>
          <cell r="G2493" t="str">
            <v>http://www.springerlink.com/content/100341</v>
          </cell>
          <cell r="H2493" t="str">
            <v>Springer Netherlands</v>
          </cell>
          <cell r="I2493" t="str">
            <v>0040-5833</v>
          </cell>
          <cell r="J2493" t="str">
            <v>1573-7187</v>
          </cell>
          <cell r="K2493" t="str">
            <v>Business and Economics</v>
          </cell>
          <cell r="L2493" t="str">
            <v>Volume 1</v>
          </cell>
          <cell r="M2493">
            <v>1</v>
          </cell>
          <cell r="N2493">
            <v>25842</v>
          </cell>
        </row>
        <row r="2494">
          <cell r="C2494">
            <v>11186</v>
          </cell>
          <cell r="D2494" t="str">
            <v>Journal</v>
          </cell>
          <cell r="E2494" t="str">
            <v>Theory and Society</v>
          </cell>
          <cell r="F2494" t="str">
            <v>http://www.springerlink.com/openurl.asp?genre=journal&amp;issn=0304-2421</v>
          </cell>
          <cell r="G2494" t="str">
            <v>http://www.springerlink.com/content/103005</v>
          </cell>
          <cell r="H2494" t="str">
            <v>Springer Netherlands</v>
          </cell>
          <cell r="I2494" t="str">
            <v>0304-2421</v>
          </cell>
          <cell r="J2494" t="str">
            <v>1573-7853</v>
          </cell>
          <cell r="K2494" t="str">
            <v>Humanities, Social Sciences and Law</v>
          </cell>
          <cell r="L2494" t="str">
            <v>Volume 1</v>
          </cell>
          <cell r="M2494">
            <v>1</v>
          </cell>
          <cell r="N2494">
            <v>27089</v>
          </cell>
        </row>
        <row r="2495">
          <cell r="C2495">
            <v>12064</v>
          </cell>
          <cell r="D2495" t="str">
            <v>Journal</v>
          </cell>
          <cell r="E2495" t="str">
            <v>Theory in Biosciences</v>
          </cell>
          <cell r="F2495" t="str">
            <v>http://www.springerlink.com/openurl.asp?genre=journal&amp;issn=1431-7613</v>
          </cell>
          <cell r="G2495" t="str">
            <v>http://www.springerlink.com/content/120616</v>
          </cell>
          <cell r="H2495" t="str">
            <v>Springer Berlin / Heidelberg</v>
          </cell>
          <cell r="I2495" t="str">
            <v>1431-7613</v>
          </cell>
          <cell r="J2495" t="str">
            <v>1611-7530</v>
          </cell>
          <cell r="K2495" t="str">
            <v>Biomedical and Life Sciences</v>
          </cell>
          <cell r="L2495" t="str">
            <v>Volume 119</v>
          </cell>
          <cell r="M2495">
            <v>1</v>
          </cell>
          <cell r="N2495">
            <v>36586</v>
          </cell>
        </row>
        <row r="2496">
          <cell r="C2496">
            <v>224</v>
          </cell>
          <cell r="D2496" t="str">
            <v>Journal</v>
          </cell>
          <cell r="E2496" t="str">
            <v>Theory of Computing Systems</v>
          </cell>
          <cell r="F2496" t="str">
            <v>http://www.springerlink.com/openurl.asp?genre=journal&amp;issn=1432-4350</v>
          </cell>
          <cell r="G2496" t="str">
            <v>http://www.springerlink.com/content/100369</v>
          </cell>
          <cell r="H2496" t="str">
            <v>Springer New York</v>
          </cell>
          <cell r="I2496" t="str">
            <v>1432-4350</v>
          </cell>
          <cell r="J2496" t="str">
            <v>1433-0490</v>
          </cell>
          <cell r="K2496" t="str">
            <v>Computer Science</v>
          </cell>
          <cell r="L2496" t="str">
            <v>Volume 1</v>
          </cell>
          <cell r="M2496">
            <v>1</v>
          </cell>
          <cell r="N2496">
            <v>24532</v>
          </cell>
        </row>
        <row r="2497">
          <cell r="C2497">
            <v>11509</v>
          </cell>
          <cell r="D2497" t="str">
            <v>Journal</v>
          </cell>
          <cell r="E2497" t="str">
            <v>Thermal Engineering</v>
          </cell>
          <cell r="F2497" t="str">
            <v>http://www.springerlink.com/openurl.asp?genre=journal&amp;issn=0040-6015</v>
          </cell>
          <cell r="G2497" t="str">
            <v>http://www.springerlink.com/content/119904</v>
          </cell>
          <cell r="H2497" t="str">
            <v>MAIK Nauka/Interperiodica distributed exclusively by Springer Science+Business Media LLC.</v>
          </cell>
          <cell r="I2497" t="str">
            <v>0040-6015</v>
          </cell>
          <cell r="J2497" t="str">
            <v>1555-6301</v>
          </cell>
          <cell r="K2497" t="str">
            <v>Engineering</v>
          </cell>
          <cell r="L2497" t="str">
            <v>Volume 53</v>
          </cell>
          <cell r="M2497">
            <v>1</v>
          </cell>
          <cell r="N2497">
            <v>38744</v>
          </cell>
        </row>
        <row r="2498">
          <cell r="C2498">
            <v>11510</v>
          </cell>
          <cell r="D2498" t="str">
            <v>Journal</v>
          </cell>
          <cell r="E2498" t="str">
            <v>Thermophysics and Aeromechanics</v>
          </cell>
          <cell r="F2498" t="str">
            <v>http://www.springerlink.com/openurl.asp?genre=journal&amp;issn=0869-8643</v>
          </cell>
          <cell r="G2498" t="str">
            <v>http://www.springerlink.com/content/119905</v>
          </cell>
          <cell r="H2498" t="str">
            <v>MAIK Nauka/Interperiodica distributed exclusively by Springer Science+Business Media LLC.</v>
          </cell>
          <cell r="I2498" t="str">
            <v>0869-8643</v>
          </cell>
          <cell r="J2498" t="str">
            <v>1531-8699</v>
          </cell>
          <cell r="K2498" t="str">
            <v>Engineering</v>
          </cell>
          <cell r="L2498" t="str">
            <v>Volume 13</v>
          </cell>
          <cell r="M2498">
            <v>1</v>
          </cell>
          <cell r="N2498">
            <v>38718</v>
          </cell>
        </row>
        <row r="2499">
          <cell r="C2499" t="e">
            <v>#N/A</v>
          </cell>
          <cell r="D2499" t="str">
            <v>Journal</v>
          </cell>
          <cell r="E2499" t="str">
            <v>Thrombosis Journal</v>
          </cell>
          <cell r="F2499" t="str">
            <v>http://www.springerlink.com/openurl.asp?genre=journal&amp;eissn=1477-9560</v>
          </cell>
          <cell r="G2499" t="str">
            <v>http://www.springerlink.com/content/121933</v>
          </cell>
          <cell r="H2499" t="str">
            <v>BioMed Central</v>
          </cell>
          <cell r="J2499" t="str">
            <v>1477-9560</v>
          </cell>
          <cell r="K2499" t="str">
            <v>Hematology</v>
          </cell>
          <cell r="L2499" t="str">
            <v>Volume 1</v>
          </cell>
          <cell r="M2499">
            <v>1</v>
          </cell>
          <cell r="N2499">
            <v>37956</v>
          </cell>
        </row>
        <row r="2500">
          <cell r="C2500" t="e">
            <v>#N/A</v>
          </cell>
          <cell r="D2500" t="str">
            <v>Journal</v>
          </cell>
          <cell r="E2500" t="str">
            <v>Thyroid Research</v>
          </cell>
          <cell r="F2500" t="str">
            <v>http://www.springerlink.com/openurl.asp?genre=journal&amp;eissn=1756-6614</v>
          </cell>
          <cell r="G2500" t="str">
            <v>http://www.springerlink.com/content/122008</v>
          </cell>
          <cell r="H2500" t="str">
            <v>BioMed Central</v>
          </cell>
          <cell r="J2500" t="str">
            <v>1756-6614</v>
          </cell>
          <cell r="K2500" t="str">
            <v>Cancer Research</v>
          </cell>
          <cell r="L2500" t="str">
            <v>Volume 1</v>
          </cell>
          <cell r="M2500">
            <v>1</v>
          </cell>
          <cell r="N2500">
            <v>39783</v>
          </cell>
        </row>
        <row r="2501">
          <cell r="C2501" t="e">
            <v>#N/A</v>
          </cell>
          <cell r="D2501" t="str">
            <v>Journal</v>
          </cell>
          <cell r="E2501" t="str">
            <v>Tijdschrift voor Bedrijfs- en Verzekeringsgeneeskunde</v>
          </cell>
          <cell r="F2501" t="str">
            <v>http://www.springerlink.com/openurl.asp?genre=journal&amp;issn=0929-600X</v>
          </cell>
          <cell r="G2501" t="str">
            <v>http://www.springerlink.com/content/121685</v>
          </cell>
          <cell r="H2501" t="str">
            <v>Bohn Stafleu van Loghum</v>
          </cell>
          <cell r="I2501" t="str">
            <v>0929-600X</v>
          </cell>
          <cell r="J2501" t="str">
            <v>1876-5858</v>
          </cell>
          <cell r="K2501" t="str">
            <v>Medicine &amp; Public Health</v>
          </cell>
          <cell r="L2501" t="str">
            <v>Volume 1</v>
          </cell>
          <cell r="M2501">
            <v>1</v>
          </cell>
          <cell r="N2501">
            <v>34001</v>
          </cell>
        </row>
        <row r="2502">
          <cell r="C2502" t="e">
            <v>#N/A</v>
          </cell>
          <cell r="D2502" t="str">
            <v>Journal</v>
          </cell>
          <cell r="E2502" t="str">
            <v>Tijdschrift voor Gerontologie en Geriatrie</v>
          </cell>
          <cell r="F2502" t="str">
            <v>http://www.springerlink.com/openurl.asp?genre=journal&amp;issn=0167-9228</v>
          </cell>
          <cell r="G2502" t="str">
            <v>http://www.springerlink.com/content/121693</v>
          </cell>
          <cell r="H2502" t="str">
            <v>Bohn Stafleu van Loghum</v>
          </cell>
          <cell r="I2502" t="str">
            <v>0167-9228</v>
          </cell>
          <cell r="J2502" t="str">
            <v>1875-6832</v>
          </cell>
          <cell r="K2502" t="str">
            <v>Medicine &amp; Public Health</v>
          </cell>
          <cell r="L2502" t="str">
            <v>Volume 36</v>
          </cell>
          <cell r="M2502">
            <v>1</v>
          </cell>
          <cell r="N2502">
            <v>38384</v>
          </cell>
        </row>
        <row r="2503">
          <cell r="C2503" t="e">
            <v>#N/A</v>
          </cell>
          <cell r="D2503" t="str">
            <v>Journal</v>
          </cell>
          <cell r="E2503" t="str">
            <v>Tijdschrift voor GezondheidsRecht</v>
          </cell>
          <cell r="F2503" t="str">
            <v>http://www.springerlink.com/openurl.asp?genre=journal&amp;issn=0165-0874</v>
          </cell>
          <cell r="G2503" t="str">
            <v>http://www.springerlink.com/content/121682</v>
          </cell>
          <cell r="H2503" t="str">
            <v>Bohn Stafleu van Loghum</v>
          </cell>
          <cell r="I2503" t="str">
            <v>0165-0874</v>
          </cell>
          <cell r="J2503" t="str">
            <v>1875-6794</v>
          </cell>
          <cell r="K2503" t="str">
            <v>Medicine &amp; Public Health</v>
          </cell>
          <cell r="L2503" t="str">
            <v>Volume 14</v>
          </cell>
          <cell r="M2503">
            <v>1</v>
          </cell>
          <cell r="N2503">
            <v>32874</v>
          </cell>
        </row>
        <row r="2504">
          <cell r="C2504" t="e">
            <v>#N/A</v>
          </cell>
          <cell r="D2504" t="str">
            <v>Journal</v>
          </cell>
          <cell r="E2504" t="str">
            <v>Tijdschrift voor Kindergeneeskunde</v>
          </cell>
          <cell r="F2504" t="str">
            <v>http://www.springerlink.com/openurl.asp?genre=journal&amp;issn=0376-7442</v>
          </cell>
          <cell r="G2504" t="str">
            <v>http://www.springerlink.com/content/121698</v>
          </cell>
          <cell r="H2504" t="str">
            <v>Bohn Stafleu van Loghum</v>
          </cell>
          <cell r="I2504" t="str">
            <v>0376-7442</v>
          </cell>
          <cell r="J2504" t="str">
            <v>1875-6840</v>
          </cell>
          <cell r="K2504" t="str">
            <v>Medicine &amp; Public Health</v>
          </cell>
          <cell r="L2504" t="str">
            <v>Volume 68</v>
          </cell>
          <cell r="M2504">
            <v>1</v>
          </cell>
          <cell r="N2504">
            <v>36557</v>
          </cell>
        </row>
        <row r="2505">
          <cell r="C2505" t="e">
            <v>#N/A</v>
          </cell>
          <cell r="D2505" t="str">
            <v>Journal</v>
          </cell>
          <cell r="E2505" t="str">
            <v>Tijdschrift voor Medisch Onderwijs</v>
          </cell>
          <cell r="F2505" t="str">
            <v>http://www.springerlink.com/openurl.asp?genre=journal&amp;issn=1389-6555</v>
          </cell>
          <cell r="G2505" t="str">
            <v>http://www.springerlink.com/content/121738</v>
          </cell>
          <cell r="H2505" t="str">
            <v>Bohn Stafleu van Loghum</v>
          </cell>
          <cell r="I2505" t="str">
            <v>1389-6555</v>
          </cell>
          <cell r="J2505" t="str">
            <v>1876-5157</v>
          </cell>
          <cell r="K2505" t="str">
            <v>Medicine &amp; Public Health</v>
          </cell>
          <cell r="L2505" t="str">
            <v>Volume 19</v>
          </cell>
          <cell r="M2505">
            <v>1</v>
          </cell>
          <cell r="N2505">
            <v>36557</v>
          </cell>
        </row>
        <row r="2506">
          <cell r="C2506" t="e">
            <v>#N/A</v>
          </cell>
          <cell r="D2506" t="str">
            <v>Journal</v>
          </cell>
          <cell r="E2506" t="str">
            <v>Tijdschrift voor Ouderengeneeskunde</v>
          </cell>
          <cell r="F2506" t="str">
            <v>http://www.springerlink.com/openurl.asp?genre=journal&amp;issn=1879-4637</v>
          </cell>
          <cell r="G2506" t="str">
            <v>http://www.springerlink.com/content/121684</v>
          </cell>
          <cell r="H2506" t="str">
            <v>Bohn Stafleu van Loghum</v>
          </cell>
          <cell r="I2506" t="str">
            <v>1879-4637</v>
          </cell>
          <cell r="J2506" t="str">
            <v>1879-5439</v>
          </cell>
          <cell r="K2506" t="str">
            <v>Medicine &amp; Public Health</v>
          </cell>
          <cell r="L2506" t="str">
            <v>Volume 30</v>
          </cell>
          <cell r="M2506">
            <v>1</v>
          </cell>
          <cell r="N2506">
            <v>38384</v>
          </cell>
        </row>
        <row r="2507">
          <cell r="C2507" t="e">
            <v>#N/A</v>
          </cell>
          <cell r="D2507" t="str">
            <v>Journal</v>
          </cell>
          <cell r="E2507" t="str">
            <v>Tijdschrift voor praktijk ondersteuning</v>
          </cell>
          <cell r="F2507" t="str">
            <v>http://www.springerlink.com/openurl.asp?genre=journal&amp;issn=1872-4078</v>
          </cell>
          <cell r="G2507" t="str">
            <v>http://www.springerlink.com/content/121819</v>
          </cell>
          <cell r="H2507" t="str">
            <v>Bohn Stafleu van Loghum</v>
          </cell>
          <cell r="I2507" t="str">
            <v>1872-4078</v>
          </cell>
          <cell r="J2507" t="str">
            <v>1876-5416</v>
          </cell>
          <cell r="K2507" t="str">
            <v>Medicine &amp; Public Health</v>
          </cell>
          <cell r="L2507" t="str">
            <v>Volume 1</v>
          </cell>
          <cell r="M2507">
            <v>1</v>
          </cell>
          <cell r="N2507">
            <v>38808</v>
          </cell>
        </row>
        <row r="2508">
          <cell r="C2508" t="e">
            <v>#N/A</v>
          </cell>
          <cell r="D2508" t="str">
            <v>Journal</v>
          </cell>
          <cell r="E2508" t="str">
            <v>Tijdschrift voor Psychotherapie</v>
          </cell>
          <cell r="F2508" t="str">
            <v>http://www.springerlink.com/openurl.asp?genre=journal&amp;issn=0165-1188</v>
          </cell>
          <cell r="G2508" t="str">
            <v>http://www.springerlink.com/content/121676</v>
          </cell>
          <cell r="H2508" t="str">
            <v>Bohn Stafleu van Loghum</v>
          </cell>
          <cell r="I2508" t="str">
            <v>0165-1188</v>
          </cell>
          <cell r="J2508" t="str">
            <v>1876-5637</v>
          </cell>
          <cell r="K2508" t="str">
            <v>Medicine &amp; Public Health</v>
          </cell>
          <cell r="L2508" t="str">
            <v>Volume 18</v>
          </cell>
          <cell r="M2508">
            <v>1</v>
          </cell>
          <cell r="N2508">
            <v>33635</v>
          </cell>
        </row>
        <row r="2509">
          <cell r="C2509" t="e">
            <v>#N/A</v>
          </cell>
          <cell r="D2509" t="str">
            <v>Journal</v>
          </cell>
          <cell r="E2509" t="str">
            <v>Tijdschrift voor Urologie</v>
          </cell>
          <cell r="F2509" t="str">
            <v>http://www.springerlink.com/openurl.asp?genre=journal&amp;issn=2211-3037</v>
          </cell>
          <cell r="G2509" t="str">
            <v>http://www.springerlink.com/content/122314</v>
          </cell>
          <cell r="H2509" t="str">
            <v>Bohn Stafleu van Loghum</v>
          </cell>
          <cell r="I2509" t="str">
            <v>2211-3037</v>
          </cell>
          <cell r="J2509" t="str">
            <v>2211-4718</v>
          </cell>
          <cell r="K2509" t="str">
            <v>Medicine &amp; Public Health</v>
          </cell>
        </row>
        <row r="2510">
          <cell r="C2510" t="e">
            <v>#N/A</v>
          </cell>
          <cell r="D2510" t="str">
            <v>Journal</v>
          </cell>
          <cell r="E2510" t="str">
            <v>Tobacco Induced Diseases</v>
          </cell>
          <cell r="F2510" t="str">
            <v>http://www.springerlink.com/openurl.asp?genre=journal&amp;eissn=1617-9625</v>
          </cell>
          <cell r="G2510" t="str">
            <v>http://www.springerlink.com/content/121945</v>
          </cell>
          <cell r="H2510" t="str">
            <v>BioMed Central</v>
          </cell>
          <cell r="J2510" t="str">
            <v>1617-9625</v>
          </cell>
          <cell r="K2510" t="str">
            <v>Internal Medicine</v>
          </cell>
          <cell r="L2510" t="str">
            <v>Volume 1</v>
          </cell>
          <cell r="M2510">
            <v>1</v>
          </cell>
          <cell r="N2510">
            <v>37316</v>
          </cell>
        </row>
        <row r="2511">
          <cell r="C2511">
            <v>11750</v>
          </cell>
          <cell r="D2511" t="str">
            <v>Journal</v>
          </cell>
          <cell r="E2511" t="str">
            <v>TOP</v>
          </cell>
          <cell r="F2511" t="str">
            <v>http://www.springerlink.com/openurl.asp?genre=journal&amp;issn=1134-5764</v>
          </cell>
          <cell r="G2511" t="str">
            <v>http://www.springerlink.com/content/120409</v>
          </cell>
          <cell r="H2511" t="str">
            <v>Springer Berlin / Heidelberg</v>
          </cell>
          <cell r="I2511" t="str">
            <v>1134-5764</v>
          </cell>
          <cell r="J2511" t="str">
            <v>1863-8279</v>
          </cell>
          <cell r="K2511" t="str">
            <v>Business and Economics</v>
          </cell>
          <cell r="L2511" t="str">
            <v>Volume 1</v>
          </cell>
          <cell r="M2511">
            <v>1</v>
          </cell>
          <cell r="N2511">
            <v>34304</v>
          </cell>
        </row>
        <row r="2512">
          <cell r="C2512">
            <v>11244</v>
          </cell>
          <cell r="D2512" t="str">
            <v>Journal</v>
          </cell>
          <cell r="E2512" t="str">
            <v>Topics in Catalysis</v>
          </cell>
          <cell r="F2512" t="str">
            <v>http://www.springerlink.com/openurl.asp?genre=journal&amp;issn=1022-5528</v>
          </cell>
          <cell r="G2512" t="str">
            <v>http://www.springerlink.com/content/101754</v>
          </cell>
          <cell r="H2512" t="str">
            <v>Springer Netherlands</v>
          </cell>
          <cell r="I2512" t="str">
            <v>1022-5528</v>
          </cell>
          <cell r="J2512" t="str">
            <v>1572-9028</v>
          </cell>
          <cell r="K2512" t="str">
            <v>Chemistry and Materials Science</v>
          </cell>
          <cell r="L2512" t="str">
            <v>Volume 1</v>
          </cell>
          <cell r="M2512">
            <v>1</v>
          </cell>
          <cell r="N2512">
            <v>34425</v>
          </cell>
        </row>
        <row r="2513">
          <cell r="C2513">
            <v>11245</v>
          </cell>
          <cell r="D2513" t="str">
            <v>Journal</v>
          </cell>
          <cell r="E2513" t="str">
            <v>Topoi</v>
          </cell>
          <cell r="F2513" t="str">
            <v>http://www.springerlink.com/openurl.asp?genre=journal&amp;issn=0167-7411</v>
          </cell>
          <cell r="G2513" t="str">
            <v>http://www.springerlink.com/content/103006</v>
          </cell>
          <cell r="H2513" t="str">
            <v>Springer Netherlands</v>
          </cell>
          <cell r="I2513" t="str">
            <v>0167-7411</v>
          </cell>
          <cell r="J2513" t="str">
            <v>1572-8749</v>
          </cell>
          <cell r="K2513" t="str">
            <v>Humanities, Social Sciences and Law</v>
          </cell>
          <cell r="L2513" t="str">
            <v>Volume 1</v>
          </cell>
          <cell r="M2513">
            <v>1</v>
          </cell>
          <cell r="N2513">
            <v>30286</v>
          </cell>
        </row>
        <row r="2514">
          <cell r="C2514">
            <v>13530</v>
          </cell>
          <cell r="D2514" t="str">
            <v>Journal</v>
          </cell>
          <cell r="E2514" t="str">
            <v>Toxicology and Environmental Health Sciences</v>
          </cell>
          <cell r="F2514" t="str">
            <v>http://www.springerlink.com/openurl.asp?genre=journal&amp;issn=2005-9752</v>
          </cell>
          <cell r="G2514" t="str">
            <v>http://www.springerlink.com/content/122139</v>
          </cell>
          <cell r="H2514" t="str">
            <v>Birkhäuser Basel</v>
          </cell>
          <cell r="I2514" t="str">
            <v>2005-9752</v>
          </cell>
          <cell r="K2514" t="str">
            <v>Pharmacology/Toxicology</v>
          </cell>
          <cell r="L2514" t="str">
            <v>Volume 1</v>
          </cell>
          <cell r="M2514">
            <v>1</v>
          </cell>
          <cell r="N2514">
            <v>39934</v>
          </cell>
        </row>
        <row r="2515">
          <cell r="C2515" t="e">
            <v>#N/A</v>
          </cell>
          <cell r="D2515" t="str">
            <v>Journal</v>
          </cell>
          <cell r="E2515" t="str">
            <v>Trabajos de Estadística</v>
          </cell>
          <cell r="F2515" t="str">
            <v>http://www.springerlink.com/openurl.asp?genre=journal&amp;issn=0213-8190</v>
          </cell>
          <cell r="G2515" t="str">
            <v>http://www.springerlink.com/content/121185</v>
          </cell>
          <cell r="H2515" t="str">
            <v>Springer Berlin / Heidelberg</v>
          </cell>
          <cell r="I2515" t="str">
            <v>0213-8190</v>
          </cell>
          <cell r="K2515" t="str">
            <v>Business and Economics</v>
          </cell>
          <cell r="L2515" t="str">
            <v>Volume 1</v>
          </cell>
          <cell r="M2515">
            <v>1</v>
          </cell>
          <cell r="N2515">
            <v>31472</v>
          </cell>
        </row>
        <row r="2516">
          <cell r="C2516" t="str">
            <v>(No JEM no.)</v>
          </cell>
          <cell r="D2516" t="str">
            <v>Journal</v>
          </cell>
          <cell r="E2516" t="str">
            <v>Trabajos de Estadística y de Investigación Operativa</v>
          </cell>
          <cell r="F2516" t="str">
            <v>http://www.springerlink.com/openurl.asp?genre=journal&amp;issn=0041-0241</v>
          </cell>
          <cell r="G2516" t="str">
            <v>http://www.springerlink.com/content/121184</v>
          </cell>
          <cell r="H2516" t="str">
            <v>Springer Berlin / Heidelberg</v>
          </cell>
          <cell r="I2516" t="str">
            <v>0041-0241</v>
          </cell>
          <cell r="K2516" t="str">
            <v>Business and Economics</v>
          </cell>
          <cell r="L2516" t="str">
            <v>Volume 1</v>
          </cell>
          <cell r="M2516">
            <v>1</v>
          </cell>
          <cell r="N2516">
            <v>18295</v>
          </cell>
        </row>
        <row r="2517">
          <cell r="C2517" t="e">
            <v>#N/A</v>
          </cell>
          <cell r="D2517" t="str">
            <v>Journal</v>
          </cell>
          <cell r="E2517" t="str">
            <v>Trabajos de Investigación Operativa</v>
          </cell>
          <cell r="F2517" t="str">
            <v>http://www.springerlink.com/openurl.asp?genre=journal&amp;issn=0213-8204</v>
          </cell>
          <cell r="G2517" t="str">
            <v>http://www.springerlink.com/content/121183</v>
          </cell>
          <cell r="H2517" t="str">
            <v>Springer Berlin / Heidelberg</v>
          </cell>
          <cell r="I2517" t="str">
            <v>0213-8204</v>
          </cell>
          <cell r="K2517" t="str">
            <v>Business and Economics</v>
          </cell>
          <cell r="L2517" t="str">
            <v>Volume 1</v>
          </cell>
          <cell r="M2517">
            <v>1</v>
          </cell>
          <cell r="N2517">
            <v>31747</v>
          </cell>
        </row>
        <row r="2518">
          <cell r="C2518">
            <v>12666</v>
          </cell>
          <cell r="D2518" t="str">
            <v>Journal</v>
          </cell>
          <cell r="E2518" t="str">
            <v>Transactions of the Indian Institute of Metals</v>
          </cell>
          <cell r="F2518" t="str">
            <v>http://www.springerlink.com/openurl.asp?genre=journal&amp;issn=0972-2815</v>
          </cell>
          <cell r="G2518" t="str">
            <v>http://www.springerlink.com/content/121470</v>
          </cell>
          <cell r="H2518" t="str">
            <v>Springer India</v>
          </cell>
          <cell r="I2518" t="str">
            <v>0972-2815</v>
          </cell>
          <cell r="J2518" t="str">
            <v>0975-1645</v>
          </cell>
          <cell r="K2518" t="str">
            <v>Materials Science</v>
          </cell>
          <cell r="L2518" t="str">
            <v>Volume 62</v>
          </cell>
          <cell r="M2518">
            <v>1</v>
          </cell>
          <cell r="N2518">
            <v>39845</v>
          </cell>
        </row>
        <row r="2519">
          <cell r="C2519" t="e">
            <v>#N/A</v>
          </cell>
          <cell r="D2519" t="str">
            <v>Journal</v>
          </cell>
          <cell r="E2519" t="str">
            <v>Transactions of the Royal Academy of Medicine in Ireland</v>
          </cell>
          <cell r="F2519" t="str">
            <v>http://www.springerlink.com/openurl.asp?genre=journal&amp;issn=0790-2352</v>
          </cell>
          <cell r="G2519" t="str">
            <v>http://www.springerlink.com/content/121421</v>
          </cell>
          <cell r="H2519" t="str">
            <v>Springer London</v>
          </cell>
          <cell r="I2519" t="str">
            <v>0790-2352</v>
          </cell>
          <cell r="K2519" t="str">
            <v>Medicine &amp; Public Health</v>
          </cell>
          <cell r="L2519" t="str">
            <v>Volume 1</v>
          </cell>
          <cell r="M2519">
            <v>1</v>
          </cell>
          <cell r="N2519" t="str">
            <v>1883-12-01</v>
          </cell>
        </row>
        <row r="2520">
          <cell r="C2520">
            <v>12209</v>
          </cell>
          <cell r="D2520" t="str">
            <v>Journal</v>
          </cell>
          <cell r="E2520" t="str">
            <v>Transactions of Tianjin University</v>
          </cell>
          <cell r="F2520" t="str">
            <v>http://www.springerlink.com/openurl.asp?genre=journal&amp;issn=1006-4982</v>
          </cell>
          <cell r="G2520" t="str">
            <v>http://www.springerlink.com/content/120898</v>
          </cell>
          <cell r="H2520" t="str">
            <v>Tianjin University</v>
          </cell>
          <cell r="I2520" t="str">
            <v>1006-4982</v>
          </cell>
          <cell r="J2520" t="str">
            <v>1995-8196</v>
          </cell>
          <cell r="K2520" t="str">
            <v>Engineering</v>
          </cell>
          <cell r="L2520" t="str">
            <v>Volume 14</v>
          </cell>
          <cell r="M2520">
            <v>0</v>
          </cell>
          <cell r="N2520">
            <v>39722</v>
          </cell>
        </row>
        <row r="2521">
          <cell r="C2521">
            <v>31</v>
          </cell>
          <cell r="D2521" t="str">
            <v>Journal</v>
          </cell>
          <cell r="E2521" t="str">
            <v>Transformation Groups</v>
          </cell>
          <cell r="F2521" t="str">
            <v>http://www.springerlink.com/openurl.asp?genre=journal&amp;issn=1083-4362</v>
          </cell>
          <cell r="G2521" t="str">
            <v>http://www.springerlink.com/content/109372</v>
          </cell>
          <cell r="H2521" t="str">
            <v>Birkhäuser Boston</v>
          </cell>
          <cell r="I2521" t="str">
            <v>1083-4362</v>
          </cell>
          <cell r="J2521" t="str">
            <v>1531-586X</v>
          </cell>
          <cell r="K2521" t="str">
            <v>Mathematics and Statistics</v>
          </cell>
          <cell r="L2521" t="str">
            <v>Volume 1</v>
          </cell>
          <cell r="M2521">
            <v>1</v>
          </cell>
          <cell r="N2521">
            <v>35125</v>
          </cell>
        </row>
        <row r="2522">
          <cell r="C2522">
            <v>11248</v>
          </cell>
          <cell r="D2522" t="str">
            <v>Journal</v>
          </cell>
          <cell r="E2522" t="str">
            <v>Transgenic Research</v>
          </cell>
          <cell r="F2522" t="str">
            <v>http://www.springerlink.com/openurl.asp?genre=journal&amp;issn=0962-8819</v>
          </cell>
          <cell r="G2522" t="str">
            <v>http://www.springerlink.com/content/100225</v>
          </cell>
          <cell r="H2522" t="str">
            <v>Springer Netherlands</v>
          </cell>
          <cell r="I2522" t="str">
            <v>0962-8819</v>
          </cell>
          <cell r="J2522" t="str">
            <v>1573-9368</v>
          </cell>
          <cell r="K2522" t="str">
            <v>Biomedical and Life Sciences</v>
          </cell>
          <cell r="L2522" t="str">
            <v>Volume 1</v>
          </cell>
          <cell r="M2522">
            <v>1</v>
          </cell>
          <cell r="N2522">
            <v>33573</v>
          </cell>
        </row>
        <row r="2523">
          <cell r="C2523">
            <v>11243</v>
          </cell>
          <cell r="D2523" t="str">
            <v>Journal</v>
          </cell>
          <cell r="E2523" t="str">
            <v>Transition Metal Chemistry</v>
          </cell>
          <cell r="F2523" t="str">
            <v>http://www.springerlink.com/openurl.asp?genre=journal&amp;issn=0340-4285</v>
          </cell>
          <cell r="G2523" t="str">
            <v>http://www.springerlink.com/content/100224</v>
          </cell>
          <cell r="H2523" t="str">
            <v>Springer Netherlands</v>
          </cell>
          <cell r="I2523" t="str">
            <v>0340-4285</v>
          </cell>
          <cell r="J2523" t="str">
            <v>1572-901X</v>
          </cell>
          <cell r="K2523" t="str">
            <v>Chemistry and Materials Science</v>
          </cell>
          <cell r="L2523" t="str">
            <v>Volume 1</v>
          </cell>
          <cell r="M2523">
            <v>1</v>
          </cell>
          <cell r="N2523">
            <v>27668</v>
          </cell>
        </row>
        <row r="2524">
          <cell r="C2524">
            <v>11300</v>
          </cell>
          <cell r="D2524" t="str">
            <v>Journal</v>
          </cell>
          <cell r="E2524" t="str">
            <v>Transition Studies Review</v>
          </cell>
          <cell r="F2524" t="str">
            <v>http://www.springerlink.com/openurl.asp?genre=journal&amp;issn=1614-4007</v>
          </cell>
          <cell r="G2524" t="str">
            <v>http://www.springerlink.com/content/112913</v>
          </cell>
          <cell r="H2524" t="str">
            <v>Springer Wien</v>
          </cell>
          <cell r="I2524" t="str">
            <v>1614-4007</v>
          </cell>
          <cell r="J2524" t="str">
            <v>1614-4015</v>
          </cell>
          <cell r="K2524" t="str">
            <v>Business and Economics</v>
          </cell>
          <cell r="L2524" t="str">
            <v>Volume 11</v>
          </cell>
          <cell r="M2524">
            <v>3</v>
          </cell>
          <cell r="N2524">
            <v>38322</v>
          </cell>
        </row>
        <row r="2525">
          <cell r="C2525">
            <v>13142</v>
          </cell>
          <cell r="D2525" t="str">
            <v>Journal</v>
          </cell>
          <cell r="E2525" t="str">
            <v>Translational Behavioral Medicine</v>
          </cell>
          <cell r="F2525" t="str">
            <v>http://www.springerlink.com/openurl.asp?genre=journal&amp;issn=1869-6716</v>
          </cell>
          <cell r="G2525" t="str">
            <v>http://www.springerlink.com/content/122140</v>
          </cell>
          <cell r="H2525" t="str">
            <v>Springer New York</v>
          </cell>
          <cell r="I2525" t="str">
            <v>1869-6716</v>
          </cell>
          <cell r="J2525" t="str">
            <v>1613-9860</v>
          </cell>
          <cell r="K2525" t="str">
            <v>Cross Cultural Psychology</v>
          </cell>
          <cell r="L2525" t="str">
            <v>Volume 1</v>
          </cell>
          <cell r="M2525">
            <v>1</v>
          </cell>
          <cell r="N2525">
            <v>40603</v>
          </cell>
        </row>
        <row r="2526">
          <cell r="C2526">
            <v>13380</v>
          </cell>
          <cell r="D2526" t="str">
            <v>Journal</v>
          </cell>
          <cell r="E2526" t="str">
            <v>Translational Neuroscience</v>
          </cell>
          <cell r="F2526" t="str">
            <v>http://www.springerlink.com/openurl.asp?genre=journal&amp;issn=2081-3856</v>
          </cell>
          <cell r="G2526" t="str">
            <v>http://www.springerlink.com/content/121762</v>
          </cell>
          <cell r="H2526" t="str">
            <v>Versita, co-published with Springer-Verlag GmbH</v>
          </cell>
          <cell r="I2526" t="str">
            <v>2081-3856</v>
          </cell>
          <cell r="J2526" t="str">
            <v>2081-6936</v>
          </cell>
          <cell r="K2526" t="str">
            <v>Neurology</v>
          </cell>
          <cell r="L2526" t="str">
            <v>Volume 1</v>
          </cell>
          <cell r="M2526">
            <v>1</v>
          </cell>
          <cell r="N2526">
            <v>40238</v>
          </cell>
        </row>
        <row r="2527">
          <cell r="C2527">
            <v>12975</v>
          </cell>
          <cell r="D2527" t="str">
            <v>Journal</v>
          </cell>
          <cell r="E2527" t="str">
            <v>Translational Stroke Research</v>
          </cell>
          <cell r="F2527" t="str">
            <v>http://www.springerlink.com/openurl.asp?genre=journal&amp;issn=1868-4483</v>
          </cell>
          <cell r="G2527" t="str">
            <v>http://www.springerlink.com/content/121610</v>
          </cell>
          <cell r="H2527" t="str">
            <v>Springer New York</v>
          </cell>
          <cell r="I2527" t="str">
            <v>1868-4483</v>
          </cell>
          <cell r="J2527" t="str">
            <v>1868-601X</v>
          </cell>
          <cell r="K2527" t="str">
            <v>Neurology</v>
          </cell>
          <cell r="L2527" t="str">
            <v>Volume 1</v>
          </cell>
          <cell r="M2527">
            <v>1</v>
          </cell>
          <cell r="N2527">
            <v>40238</v>
          </cell>
        </row>
        <row r="2528">
          <cell r="C2528">
            <v>147</v>
          </cell>
          <cell r="D2528" t="str">
            <v>Journal</v>
          </cell>
          <cell r="E2528" t="str">
            <v>Transplant International</v>
          </cell>
          <cell r="F2528" t="str">
            <v>http://www.springerlink.com/openurl.asp?genre=journal&amp;issn=0934-0874</v>
          </cell>
          <cell r="G2528" t="str">
            <v>http://www.springerlink.com/content/100454</v>
          </cell>
          <cell r="H2528" t="str">
            <v>Springer Berlin / Heidelberg</v>
          </cell>
          <cell r="I2528" t="str">
            <v>0934-0874</v>
          </cell>
          <cell r="J2528" t="str">
            <v>1432-2277</v>
          </cell>
          <cell r="K2528" t="str">
            <v>Medicine</v>
          </cell>
          <cell r="L2528" t="str">
            <v>Volume 1</v>
          </cell>
          <cell r="M2528">
            <v>1</v>
          </cell>
          <cell r="N2528">
            <v>32234</v>
          </cell>
        </row>
        <row r="2529">
          <cell r="C2529">
            <v>11242</v>
          </cell>
          <cell r="D2529" t="str">
            <v>Journal</v>
          </cell>
          <cell r="E2529" t="str">
            <v>Transport in Porous Media</v>
          </cell>
          <cell r="F2529" t="str">
            <v>http://www.springerlink.com/openurl.asp?genre=journal&amp;issn=0169-3913</v>
          </cell>
          <cell r="G2529" t="str">
            <v>http://www.springerlink.com/content/100342</v>
          </cell>
          <cell r="H2529" t="str">
            <v>Springer Netherlands</v>
          </cell>
          <cell r="I2529" t="str">
            <v>0169-3913</v>
          </cell>
          <cell r="J2529" t="str">
            <v>1573-1634</v>
          </cell>
          <cell r="K2529" t="str">
            <v>Chemistry and Materials Science</v>
          </cell>
          <cell r="L2529" t="str">
            <v>Volume 1</v>
          </cell>
          <cell r="M2529">
            <v>1</v>
          </cell>
          <cell r="N2529">
            <v>31472</v>
          </cell>
        </row>
        <row r="2530">
          <cell r="C2530">
            <v>11116</v>
          </cell>
          <cell r="D2530" t="str">
            <v>Journal</v>
          </cell>
          <cell r="E2530" t="str">
            <v>Transportation</v>
          </cell>
          <cell r="F2530" t="str">
            <v>http://www.springerlink.com/openurl.asp?genre=journal&amp;issn=0049-4488</v>
          </cell>
          <cell r="G2530" t="str">
            <v>http://www.springerlink.com/content/103007</v>
          </cell>
          <cell r="H2530" t="str">
            <v>Springer Netherlands</v>
          </cell>
          <cell r="I2530" t="str">
            <v>0049-4488</v>
          </cell>
          <cell r="J2530" t="str">
            <v>1572-9435</v>
          </cell>
          <cell r="K2530" t="str">
            <v>Business and Economics</v>
          </cell>
          <cell r="L2530" t="str">
            <v>Volume 1</v>
          </cell>
          <cell r="M2530">
            <v>1</v>
          </cell>
          <cell r="N2530">
            <v>26420</v>
          </cell>
        </row>
        <row r="2531">
          <cell r="C2531">
            <v>10039</v>
          </cell>
          <cell r="D2531" t="str">
            <v>Journal</v>
          </cell>
          <cell r="E2531" t="str">
            <v>Trauma und Berufskrankheit</v>
          </cell>
          <cell r="F2531" t="str">
            <v>http://www.springerlink.com/openurl.asp?genre=journal&amp;issn=1436-6274</v>
          </cell>
          <cell r="G2531" t="str">
            <v>http://www.springerlink.com/content/102501</v>
          </cell>
          <cell r="H2531" t="str">
            <v>Springer Berlin / Heidelberg</v>
          </cell>
          <cell r="I2531" t="str">
            <v>1436-6274</v>
          </cell>
          <cell r="J2531" t="str">
            <v>1436-6282</v>
          </cell>
          <cell r="K2531" t="str">
            <v>Medicine</v>
          </cell>
          <cell r="L2531" t="str">
            <v>Volume 1</v>
          </cell>
          <cell r="M2531">
            <v>1</v>
          </cell>
          <cell r="N2531">
            <v>36100</v>
          </cell>
        </row>
        <row r="2532">
          <cell r="C2532">
            <v>11295</v>
          </cell>
          <cell r="D2532" t="str">
            <v>Journal</v>
          </cell>
          <cell r="E2532" t="str">
            <v>Tree Genetics &amp; Genomes</v>
          </cell>
          <cell r="F2532" t="str">
            <v>http://www.springerlink.com/openurl.asp?genre=journal&amp;issn=1614-2942</v>
          </cell>
          <cell r="G2532" t="str">
            <v>http://www.springerlink.com/content/112958</v>
          </cell>
          <cell r="H2532" t="str">
            <v>Springer Berlin / Heidelberg</v>
          </cell>
          <cell r="I2532" t="str">
            <v>1614-2942</v>
          </cell>
          <cell r="J2532" t="str">
            <v>1614-2950</v>
          </cell>
          <cell r="K2532" t="str">
            <v>Biomedical and Life Sciences</v>
          </cell>
          <cell r="L2532" t="str">
            <v>Volume 1</v>
          </cell>
          <cell r="M2532">
            <v>1</v>
          </cell>
          <cell r="N2532">
            <v>38473</v>
          </cell>
        </row>
        <row r="2533">
          <cell r="C2533">
            <v>468</v>
          </cell>
          <cell r="D2533" t="str">
            <v>Journal</v>
          </cell>
          <cell r="E2533" t="str">
            <v>Trees - Structure and Function</v>
          </cell>
          <cell r="F2533" t="str">
            <v>http://www.springerlink.com/openurl.asp?genre=journal&amp;issn=0931-1890</v>
          </cell>
          <cell r="G2533" t="str">
            <v>http://www.springerlink.com/content/100387</v>
          </cell>
          <cell r="H2533" t="str">
            <v>Springer Berlin / Heidelberg</v>
          </cell>
          <cell r="I2533" t="str">
            <v>0931-1890</v>
          </cell>
          <cell r="J2533" t="str">
            <v>1432-2285</v>
          </cell>
          <cell r="K2533" t="str">
            <v>Biomedical and Life Sciences</v>
          </cell>
          <cell r="L2533" t="str">
            <v>Volume 1</v>
          </cell>
          <cell r="M2533">
            <v>1</v>
          </cell>
          <cell r="N2533">
            <v>31472</v>
          </cell>
        </row>
        <row r="2534">
          <cell r="C2534">
            <v>12117</v>
          </cell>
          <cell r="D2534" t="str">
            <v>Journal</v>
          </cell>
          <cell r="E2534" t="str">
            <v>Trends in Organized Crime</v>
          </cell>
          <cell r="F2534" t="str">
            <v>http://www.springerlink.com/openurl.asp?genre=journal&amp;issn=1084-4791</v>
          </cell>
          <cell r="G2534" t="str">
            <v>http://www.springerlink.com/content/105856</v>
          </cell>
          <cell r="H2534" t="str">
            <v>Springer New York</v>
          </cell>
          <cell r="I2534" t="str">
            <v>1084-4791</v>
          </cell>
          <cell r="J2534" t="str">
            <v>1936-4830</v>
          </cell>
          <cell r="L2534" t="str">
            <v>Volume 1</v>
          </cell>
          <cell r="M2534">
            <v>1</v>
          </cell>
          <cell r="N2534">
            <v>34945</v>
          </cell>
        </row>
        <row r="2535">
          <cell r="C2535" t="e">
            <v>#N/A</v>
          </cell>
          <cell r="D2535" t="str">
            <v>Journal</v>
          </cell>
          <cell r="E2535" t="str">
            <v>Trials</v>
          </cell>
          <cell r="F2535" t="str">
            <v>http://www.springerlink.com/openurl.asp?genre=journal&amp;eissn=1745-6215</v>
          </cell>
          <cell r="G2535" t="str">
            <v>http://www.springerlink.com/content/122023</v>
          </cell>
          <cell r="H2535" t="str">
            <v>BioMed Central</v>
          </cell>
          <cell r="J2535" t="str">
            <v>1745-6215</v>
          </cell>
          <cell r="K2535" t="str">
            <v>Biomedicine</v>
          </cell>
          <cell r="L2535" t="str">
            <v>Volume 1</v>
          </cell>
          <cell r="M2535">
            <v>1</v>
          </cell>
          <cell r="N2535">
            <v>36617</v>
          </cell>
        </row>
        <row r="2536">
          <cell r="C2536">
            <v>11249</v>
          </cell>
          <cell r="D2536" t="str">
            <v>Journal</v>
          </cell>
          <cell r="E2536" t="str">
            <v>Tribology Letters</v>
          </cell>
          <cell r="F2536" t="str">
            <v>http://www.springerlink.com/openurl.asp?genre=journal&amp;issn=1023-8883</v>
          </cell>
          <cell r="G2536" t="str">
            <v>http://www.springerlink.com/content/101755</v>
          </cell>
          <cell r="H2536" t="str">
            <v>Springer Netherlands</v>
          </cell>
          <cell r="I2536" t="str">
            <v>1023-8883</v>
          </cell>
          <cell r="J2536" t="str">
            <v>1573-2711</v>
          </cell>
          <cell r="K2536" t="str">
            <v>Engineering</v>
          </cell>
          <cell r="L2536" t="str">
            <v>Volume 1</v>
          </cell>
          <cell r="M2536">
            <v>1</v>
          </cell>
          <cell r="N2536">
            <v>34851</v>
          </cell>
        </row>
        <row r="2537">
          <cell r="C2537">
            <v>11250</v>
          </cell>
          <cell r="D2537" t="str">
            <v>Journal</v>
          </cell>
          <cell r="E2537" t="str">
            <v>Tropical Animal Health and Production</v>
          </cell>
          <cell r="F2537" t="str">
            <v>http://www.springerlink.com/openurl.asp?genre=journal&amp;issn=0049-4747</v>
          </cell>
          <cell r="G2537" t="str">
            <v>http://www.springerlink.com/content/103008</v>
          </cell>
          <cell r="H2537" t="str">
            <v>Springer Netherlands</v>
          </cell>
          <cell r="I2537" t="str">
            <v>0049-4747</v>
          </cell>
          <cell r="J2537" t="str">
            <v>1573-7438</v>
          </cell>
          <cell r="K2537" t="str">
            <v>Biomedical and Life Sciences</v>
          </cell>
          <cell r="L2537" t="str">
            <v>Volume 1</v>
          </cell>
          <cell r="M2537">
            <v>1</v>
          </cell>
          <cell r="N2537">
            <v>25280</v>
          </cell>
        </row>
        <row r="2538">
          <cell r="C2538">
            <v>12042</v>
          </cell>
          <cell r="D2538" t="str">
            <v>Journal</v>
          </cell>
          <cell r="E2538" t="str">
            <v>Tropical Plant Biology</v>
          </cell>
          <cell r="F2538" t="str">
            <v>http://www.springerlink.com/openurl.asp?genre=journal&amp;issn=1935-9756</v>
          </cell>
          <cell r="G2538" t="str">
            <v>http://www.springerlink.com/content/120913</v>
          </cell>
          <cell r="H2538" t="str">
            <v>Springer New York</v>
          </cell>
          <cell r="I2538" t="str">
            <v>1935-9756</v>
          </cell>
          <cell r="J2538" t="str">
            <v>1935-9764</v>
          </cell>
          <cell r="K2538" t="str">
            <v>Biomedical and Life Sciences</v>
          </cell>
          <cell r="L2538" t="str">
            <v>Volume 1</v>
          </cell>
          <cell r="M2538">
            <v>1</v>
          </cell>
          <cell r="N2538">
            <v>39508</v>
          </cell>
        </row>
        <row r="2539">
          <cell r="C2539" t="e">
            <v>#N/A</v>
          </cell>
          <cell r="D2539" t="str">
            <v>Journal</v>
          </cell>
          <cell r="E2539" t="str">
            <v>TSG : tijdschrift voor gezondheidswetenschappen</v>
          </cell>
          <cell r="F2539" t="str">
            <v>http://www.springerlink.com/openurl.asp?genre=journal&amp;issn=1388-7491</v>
          </cell>
          <cell r="G2539" t="str">
            <v>http://www.springerlink.com/content/121673</v>
          </cell>
          <cell r="H2539" t="str">
            <v>Bohn Stafleu van Loghum</v>
          </cell>
          <cell r="I2539" t="str">
            <v>1388-7491</v>
          </cell>
          <cell r="J2539" t="str">
            <v>1876-8776</v>
          </cell>
          <cell r="K2539" t="str">
            <v>Medicine &amp; Public Health</v>
          </cell>
          <cell r="L2539" t="str">
            <v>Volume 85</v>
          </cell>
          <cell r="M2539">
            <v>1</v>
          </cell>
          <cell r="N2539">
            <v>39083</v>
          </cell>
        </row>
        <row r="2540">
          <cell r="C2540">
            <v>13277</v>
          </cell>
          <cell r="D2540" t="str">
            <v>Journal</v>
          </cell>
          <cell r="E2540" t="str">
            <v>Tumor Biology</v>
          </cell>
          <cell r="F2540" t="str">
            <v>http://www.springerlink.com/openurl.asp?genre=journal&amp;issn=1010-4283</v>
          </cell>
          <cell r="G2540" t="str">
            <v>http://www.springerlink.com/content/121725</v>
          </cell>
          <cell r="H2540" t="str">
            <v>Springer Netherlands</v>
          </cell>
          <cell r="I2540" t="str">
            <v>1010-4283</v>
          </cell>
          <cell r="J2540" t="str">
            <v>1423-0380</v>
          </cell>
          <cell r="K2540" t="str">
            <v>Cancer Research</v>
          </cell>
          <cell r="L2540" t="str">
            <v>Volume 31</v>
          </cell>
          <cell r="M2540">
            <v>0</v>
          </cell>
          <cell r="N2540">
            <v>40391</v>
          </cell>
        </row>
        <row r="2541">
          <cell r="C2541">
            <v>11253</v>
          </cell>
          <cell r="D2541" t="str">
            <v>Journal</v>
          </cell>
          <cell r="E2541" t="str">
            <v>Ukrainian Mathematical Journal</v>
          </cell>
          <cell r="F2541" t="str">
            <v>http://www.springerlink.com/openurl.asp?genre=journal&amp;issn=0041-5995</v>
          </cell>
          <cell r="G2541" t="str">
            <v>http://www.springerlink.com/content/106501</v>
          </cell>
          <cell r="H2541" t="str">
            <v>Springer New York</v>
          </cell>
          <cell r="I2541" t="str">
            <v>0041-5995</v>
          </cell>
          <cell r="J2541" t="str">
            <v>1573-9376</v>
          </cell>
          <cell r="K2541" t="str">
            <v>Mathematics and Statistics</v>
          </cell>
          <cell r="L2541" t="str">
            <v>Volume 19</v>
          </cell>
          <cell r="M2541">
            <v>1</v>
          </cell>
          <cell r="N2541">
            <v>24473</v>
          </cell>
        </row>
        <row r="2542">
          <cell r="C2542" t="str">
            <v>(No JEM no.)</v>
          </cell>
          <cell r="D2542" t="str">
            <v>Journal</v>
          </cell>
          <cell r="E2542" t="str">
            <v>Umweltwissenschaften und Schadstoff-Forschung</v>
          </cell>
          <cell r="F2542" t="str">
            <v>http://www.springerlink.com/openurl.asp?genre=journal&amp;issn=0934-3504</v>
          </cell>
          <cell r="G2542" t="str">
            <v>http://www.springerlink.com/content/120964</v>
          </cell>
          <cell r="H2542" t="str">
            <v>Springer Berlin / Heidelberg</v>
          </cell>
          <cell r="I2542" t="str">
            <v>0934-3504</v>
          </cell>
          <cell r="J2542" t="str">
            <v>1865-5084</v>
          </cell>
          <cell r="K2542" t="str">
            <v>Environment</v>
          </cell>
          <cell r="L2542" t="str">
            <v>Volume 1</v>
          </cell>
          <cell r="M2542">
            <v>1</v>
          </cell>
          <cell r="N2542">
            <v>32568</v>
          </cell>
        </row>
        <row r="2543">
          <cell r="C2543">
            <v>113</v>
          </cell>
          <cell r="D2543" t="str">
            <v>Journal</v>
          </cell>
          <cell r="E2543" t="str">
            <v>Der Unfallchirurg</v>
          </cell>
          <cell r="F2543" t="str">
            <v>http://www.springerlink.com/openurl.asp?genre=journal&amp;issn=0177-5537</v>
          </cell>
          <cell r="G2543" t="str">
            <v>http://www.springerlink.com/content/100488</v>
          </cell>
          <cell r="H2543" t="str">
            <v>Springer Berlin / Heidelberg</v>
          </cell>
          <cell r="I2543" t="str">
            <v>0177-5537</v>
          </cell>
          <cell r="J2543" t="str">
            <v>1433-044X</v>
          </cell>
          <cell r="K2543" t="str">
            <v>Medicine</v>
          </cell>
          <cell r="L2543" t="str">
            <v>Volume 99</v>
          </cell>
          <cell r="M2543">
            <v>9</v>
          </cell>
          <cell r="N2543">
            <v>35309</v>
          </cell>
        </row>
        <row r="2544">
          <cell r="C2544">
            <v>10209</v>
          </cell>
          <cell r="D2544" t="str">
            <v>Journal</v>
          </cell>
          <cell r="E2544" t="str">
            <v>Universal Access in the Information Society</v>
          </cell>
          <cell r="F2544" t="str">
            <v>http://www.springerlink.com/openurl.asp?genre=journal&amp;issn=1615-5289</v>
          </cell>
          <cell r="G2544" t="str">
            <v>http://www.springerlink.com/content/107725</v>
          </cell>
          <cell r="H2544" t="str">
            <v>Springer Berlin / Heidelberg</v>
          </cell>
          <cell r="I2544" t="str">
            <v>1615-5289</v>
          </cell>
          <cell r="J2544" t="str">
            <v>1615-5297</v>
          </cell>
          <cell r="K2544" t="str">
            <v>Computer Science</v>
          </cell>
          <cell r="L2544" t="str">
            <v>Volume 1</v>
          </cell>
          <cell r="M2544">
            <v>1</v>
          </cell>
          <cell r="N2544">
            <v>37067</v>
          </cell>
        </row>
        <row r="2545">
          <cell r="C2545">
            <v>13304</v>
          </cell>
          <cell r="D2545" t="str">
            <v>Journal</v>
          </cell>
          <cell r="E2545" t="str">
            <v>Updates in Surgery</v>
          </cell>
          <cell r="F2545" t="str">
            <v>http://www.springerlink.com/openurl.asp?genre=journal&amp;issn=2038-131X</v>
          </cell>
          <cell r="G2545" t="str">
            <v>http://www.springerlink.com/content/121807</v>
          </cell>
          <cell r="H2545" t="str">
            <v>Springer Milan</v>
          </cell>
          <cell r="I2545" t="str">
            <v>2038-131X</v>
          </cell>
          <cell r="J2545" t="str">
            <v>2038-3312</v>
          </cell>
          <cell r="K2545" t="str">
            <v>Surgery</v>
          </cell>
          <cell r="L2545" t="str">
            <v>Volume 62</v>
          </cell>
          <cell r="M2545">
            <v>1</v>
          </cell>
          <cell r="N2545">
            <v>40391</v>
          </cell>
        </row>
        <row r="2546">
          <cell r="C2546">
            <v>11252</v>
          </cell>
          <cell r="D2546" t="str">
            <v>Journal</v>
          </cell>
          <cell r="E2546" t="str">
            <v>Urban Ecosystems</v>
          </cell>
          <cell r="F2546" t="str">
            <v>http://www.springerlink.com/openurl.asp?genre=journal&amp;issn=1083-8155</v>
          </cell>
          <cell r="G2546" t="str">
            <v>http://www.springerlink.com/content/100227</v>
          </cell>
          <cell r="H2546" t="str">
            <v>Springer Netherlands</v>
          </cell>
          <cell r="I2546" t="str">
            <v>1083-8155</v>
          </cell>
          <cell r="J2546" t="str">
            <v>1573-1642</v>
          </cell>
          <cell r="K2546" t="str">
            <v>Earth and Environmental Science</v>
          </cell>
          <cell r="L2546" t="str">
            <v>Volume 1</v>
          </cell>
          <cell r="M2546">
            <v>1</v>
          </cell>
          <cell r="N2546">
            <v>35490</v>
          </cell>
        </row>
        <row r="2547">
          <cell r="C2547">
            <v>12132</v>
          </cell>
          <cell r="D2547" t="str">
            <v>Journal</v>
          </cell>
          <cell r="E2547" t="str">
            <v>Urban Forum</v>
          </cell>
          <cell r="F2547" t="str">
            <v>http://www.springerlink.com/openurl.asp?genre=journal&amp;issn=1015-3802</v>
          </cell>
          <cell r="G2547" t="str">
            <v>http://www.springerlink.com/content/109702</v>
          </cell>
          <cell r="H2547" t="str">
            <v>Springer Netherlands</v>
          </cell>
          <cell r="I2547" t="str">
            <v>1015-3802</v>
          </cell>
          <cell r="J2547" t="str">
            <v>1874-6330</v>
          </cell>
          <cell r="L2547" t="str">
            <v>Volume 1</v>
          </cell>
          <cell r="M2547">
            <v>1</v>
          </cell>
          <cell r="N2547">
            <v>32933</v>
          </cell>
        </row>
        <row r="2548">
          <cell r="C2548">
            <v>11256</v>
          </cell>
          <cell r="D2548" t="str">
            <v>Journal</v>
          </cell>
          <cell r="E2548" t="str">
            <v>The Urban Review</v>
          </cell>
          <cell r="F2548" t="str">
            <v>http://www.springerlink.com/openurl.asp?genre=journal&amp;issn=0042-0972</v>
          </cell>
          <cell r="G2548" t="str">
            <v>http://www.springerlink.com/content/104984</v>
          </cell>
          <cell r="H2548" t="str">
            <v>Springer Netherlands</v>
          </cell>
          <cell r="I2548" t="str">
            <v>0042-0972</v>
          </cell>
          <cell r="J2548" t="str">
            <v>1573-1960</v>
          </cell>
          <cell r="K2548" t="str">
            <v>Humanities, Social Sciences and Law</v>
          </cell>
          <cell r="L2548" t="str">
            <v>Volume 2</v>
          </cell>
          <cell r="M2548">
            <v>1</v>
          </cell>
          <cell r="N2548">
            <v>24513</v>
          </cell>
        </row>
        <row r="2549">
          <cell r="C2549">
            <v>120</v>
          </cell>
          <cell r="D2549" t="str">
            <v>Journal</v>
          </cell>
          <cell r="E2549" t="str">
            <v>Der Urologe A</v>
          </cell>
          <cell r="F2549" t="str">
            <v>http://www.springerlink.com/openurl.asp?genre=journal&amp;issn=0340-2592</v>
          </cell>
          <cell r="G2549" t="str">
            <v>http://www.springerlink.com/content/100489</v>
          </cell>
          <cell r="H2549" t="str">
            <v>Springer Berlin / Heidelberg</v>
          </cell>
          <cell r="I2549" t="str">
            <v>0340-2592</v>
          </cell>
          <cell r="J2549" t="str">
            <v>1433-0563</v>
          </cell>
          <cell r="K2549" t="str">
            <v>Medicine</v>
          </cell>
          <cell r="L2549" t="str">
            <v>Volume 35</v>
          </cell>
          <cell r="M2549">
            <v>5</v>
          </cell>
          <cell r="N2549">
            <v>35309</v>
          </cell>
        </row>
        <row r="2550">
          <cell r="C2550">
            <v>131</v>
          </cell>
          <cell r="D2550" t="str">
            <v>Journal</v>
          </cell>
          <cell r="E2550" t="str">
            <v>Der Urologe B</v>
          </cell>
          <cell r="F2550" t="str">
            <v>http://www.springerlink.com/openurl.asp?genre=journal&amp;issn=0042-1111</v>
          </cell>
          <cell r="G2550" t="str">
            <v>http://www.springerlink.com/content/100490</v>
          </cell>
          <cell r="H2550" t="str">
            <v>Springer Berlin / Heidelberg</v>
          </cell>
          <cell r="I2550" t="str">
            <v>0042-1111</v>
          </cell>
          <cell r="J2550" t="str">
            <v>1433-0571</v>
          </cell>
          <cell r="K2550" t="str">
            <v>Medicine</v>
          </cell>
          <cell r="L2550" t="str">
            <v>Volume 36</v>
          </cell>
          <cell r="M2550">
            <v>4</v>
          </cell>
          <cell r="N2550">
            <v>35307</v>
          </cell>
        </row>
        <row r="2551">
          <cell r="C2551">
            <v>290</v>
          </cell>
          <cell r="D2551" t="str">
            <v>Journal</v>
          </cell>
          <cell r="E2551" t="str">
            <v>Urologic Radiology</v>
          </cell>
          <cell r="F2551" t="str">
            <v>http://www.springerlink.com/openurl.asp?genre=journal&amp;issn=0171-1091</v>
          </cell>
          <cell r="G2551" t="str">
            <v>http://www.springerlink.com/content/121296</v>
          </cell>
          <cell r="H2551" t="str">
            <v>Springer New York</v>
          </cell>
          <cell r="I2551" t="str">
            <v>0171-1091</v>
          </cell>
          <cell r="K2551" t="str">
            <v>Medicine</v>
          </cell>
          <cell r="L2551" t="str">
            <v>Volume 1</v>
          </cell>
          <cell r="M2551">
            <v>1</v>
          </cell>
          <cell r="N2551">
            <v>29556</v>
          </cell>
        </row>
        <row r="2552">
          <cell r="C2552">
            <v>240</v>
          </cell>
          <cell r="D2552" t="str">
            <v>Journal</v>
          </cell>
          <cell r="E2552" t="str">
            <v>Urological Research</v>
          </cell>
          <cell r="F2552" t="str">
            <v>http://www.springerlink.com/openurl.asp?genre=journal&amp;issn=0300-5623</v>
          </cell>
          <cell r="G2552" t="str">
            <v>http://www.springerlink.com/content/101496</v>
          </cell>
          <cell r="H2552" t="str">
            <v>Springer Berlin / Heidelberg</v>
          </cell>
          <cell r="I2552" t="str">
            <v>0300-5623</v>
          </cell>
          <cell r="J2552" t="str">
            <v>1434-0879</v>
          </cell>
          <cell r="K2552" t="str">
            <v>Medicine</v>
          </cell>
          <cell r="L2552" t="str">
            <v>Volume 1</v>
          </cell>
          <cell r="M2552">
            <v>1</v>
          </cell>
          <cell r="N2552">
            <v>26665</v>
          </cell>
        </row>
        <row r="2553">
          <cell r="C2553">
            <v>11257</v>
          </cell>
          <cell r="D2553" t="str">
            <v>Journal</v>
          </cell>
          <cell r="E2553" t="str">
            <v>User Modeling and User-Adapted Interaction</v>
          </cell>
          <cell r="F2553" t="str">
            <v>http://www.springerlink.com/openurl.asp?genre=journal&amp;issn=0924-1868</v>
          </cell>
          <cell r="G2553" t="str">
            <v>http://www.springerlink.com/content/100343</v>
          </cell>
          <cell r="H2553" t="str">
            <v>Springer Netherlands</v>
          </cell>
          <cell r="I2553" t="str">
            <v>0924-1868</v>
          </cell>
          <cell r="J2553" t="str">
            <v>1573-1391</v>
          </cell>
          <cell r="K2553" t="str">
            <v>Computer Science</v>
          </cell>
          <cell r="L2553" t="str">
            <v>Volume 1</v>
          </cell>
          <cell r="M2553">
            <v>1</v>
          </cell>
          <cell r="N2553">
            <v>33298</v>
          </cell>
        </row>
        <row r="2554">
          <cell r="C2554">
            <v>550</v>
          </cell>
          <cell r="D2554" t="str">
            <v>Journal</v>
          </cell>
          <cell r="E2554" t="str">
            <v>uwf - UmweltWirtschaftsForum</v>
          </cell>
          <cell r="F2554" t="str">
            <v>http://www.springerlink.com/openurl.asp?genre=journal&amp;issn=0943-3481</v>
          </cell>
          <cell r="G2554" t="str">
            <v>http://www.springerlink.com/content/120715</v>
          </cell>
          <cell r="H2554" t="str">
            <v>Springer Berlin / Heidelberg</v>
          </cell>
          <cell r="I2554" t="str">
            <v>0943-3481</v>
          </cell>
          <cell r="J2554" t="str">
            <v>1432-2293</v>
          </cell>
          <cell r="K2554" t="str">
            <v>Business and Economics</v>
          </cell>
          <cell r="L2554" t="str">
            <v>Volume 15</v>
          </cell>
          <cell r="M2554">
            <v>1</v>
          </cell>
          <cell r="N2554">
            <v>39149</v>
          </cell>
        </row>
        <row r="2555">
          <cell r="C2555">
            <v>334</v>
          </cell>
          <cell r="D2555" t="str">
            <v>Journal</v>
          </cell>
          <cell r="E2555" t="str">
            <v>Vegetation History and Archaeobotany</v>
          </cell>
          <cell r="F2555" t="str">
            <v>http://www.springerlink.com/openurl.asp?genre=journal&amp;issn=0939-6314</v>
          </cell>
          <cell r="G2555" t="str">
            <v>http://www.springerlink.com/content/107470</v>
          </cell>
          <cell r="H2555" t="str">
            <v>Springer Berlin / Heidelberg</v>
          </cell>
          <cell r="I2555" t="str">
            <v>0939-6314</v>
          </cell>
          <cell r="J2555" t="str">
            <v>1617-6278</v>
          </cell>
          <cell r="K2555" t="str">
            <v>Biomedical and Life Sciences</v>
          </cell>
          <cell r="L2555" t="str">
            <v>Volume 1</v>
          </cell>
          <cell r="M2555">
            <v>1</v>
          </cell>
          <cell r="N2555">
            <v>33604</v>
          </cell>
        </row>
        <row r="2556">
          <cell r="C2556" t="e">
            <v>#N/A</v>
          </cell>
          <cell r="D2556" t="str">
            <v>Journal</v>
          </cell>
          <cell r="E2556" t="str">
            <v>Verslaving</v>
          </cell>
          <cell r="F2556" t="str">
            <v>http://www.springerlink.com/openurl.asp?genre=journal&amp;issn=1574-1842</v>
          </cell>
          <cell r="G2556" t="str">
            <v>http://www.springerlink.com/content/121683</v>
          </cell>
          <cell r="H2556" t="str">
            <v>Bohn Stafleu van Loghum</v>
          </cell>
          <cell r="I2556" t="str">
            <v>1574-1842</v>
          </cell>
          <cell r="J2556" t="str">
            <v>1875-7073</v>
          </cell>
          <cell r="K2556" t="str">
            <v>Medicine &amp; Public Health</v>
          </cell>
          <cell r="L2556" t="str">
            <v>Volume 1</v>
          </cell>
          <cell r="M2556">
            <v>1</v>
          </cell>
          <cell r="N2556">
            <v>38504</v>
          </cell>
        </row>
        <row r="2557">
          <cell r="C2557">
            <v>11988</v>
          </cell>
          <cell r="D2557" t="str">
            <v>Journal</v>
          </cell>
          <cell r="E2557" t="str">
            <v>Vestnik St. Petersburg University: Mathematics</v>
          </cell>
          <cell r="F2557" t="str">
            <v>http://www.springerlink.com/openurl.asp?genre=journal&amp;issn=1063-4541</v>
          </cell>
          <cell r="G2557" t="str">
            <v>http://www.springerlink.com/content/120698</v>
          </cell>
          <cell r="H2557" t="str">
            <v>Allerton Press, Inc. distributed exclusively by Springer Science+Business Media LLC</v>
          </cell>
          <cell r="I2557" t="str">
            <v>1063-4541</v>
          </cell>
          <cell r="J2557" t="str">
            <v>1934-7855</v>
          </cell>
          <cell r="K2557" t="str">
            <v>Mathematics</v>
          </cell>
          <cell r="L2557" t="str">
            <v>Volume 40</v>
          </cell>
          <cell r="M2557">
            <v>1</v>
          </cell>
          <cell r="N2557">
            <v>39142</v>
          </cell>
        </row>
        <row r="2558">
          <cell r="C2558" t="e">
            <v>#N/A</v>
          </cell>
          <cell r="D2558" t="str">
            <v>Journal</v>
          </cell>
          <cell r="E2558" t="str">
            <v>Veterinary Research</v>
          </cell>
          <cell r="F2558" t="str">
            <v>http://www.springerlink.com/openurl.asp?genre=journal&amp;eissn=1297-9716</v>
          </cell>
          <cell r="G2558" t="str">
            <v>http://www.springerlink.com/content/122313</v>
          </cell>
          <cell r="H2558" t="str">
            <v>BioMed Central</v>
          </cell>
          <cell r="J2558" t="str">
            <v>1297-9716</v>
          </cell>
          <cell r="K2558" t="str">
            <v>Veterinary medicine</v>
          </cell>
          <cell r="L2558" t="str">
            <v>Volume 42</v>
          </cell>
          <cell r="M2558">
            <v>1</v>
          </cell>
          <cell r="N2558">
            <v>40878</v>
          </cell>
        </row>
        <row r="2559">
          <cell r="C2559">
            <v>11259</v>
          </cell>
          <cell r="D2559" t="str">
            <v>Journal</v>
          </cell>
          <cell r="E2559" t="str">
            <v>Veterinary Research Communications</v>
          </cell>
          <cell r="F2559" t="str">
            <v>http://www.springerlink.com/openurl.asp?genre=journal&amp;issn=0165-7380</v>
          </cell>
          <cell r="G2559" t="str">
            <v>http://www.springerlink.com/content/103009</v>
          </cell>
          <cell r="H2559" t="str">
            <v>Springer Netherlands</v>
          </cell>
          <cell r="I2559" t="str">
            <v>0165-7380</v>
          </cell>
          <cell r="J2559" t="str">
            <v>1573-7446</v>
          </cell>
          <cell r="K2559" t="str">
            <v>Biomedical and Life Sciences</v>
          </cell>
          <cell r="L2559" t="str">
            <v>Volume 1</v>
          </cell>
          <cell r="M2559">
            <v>1</v>
          </cell>
          <cell r="N2559">
            <v>28469</v>
          </cell>
        </row>
        <row r="2560">
          <cell r="C2560">
            <v>428</v>
          </cell>
          <cell r="D2560" t="str">
            <v>Journal</v>
          </cell>
          <cell r="E2560" t="str">
            <v>Virchows Archiv</v>
          </cell>
          <cell r="F2560" t="str">
            <v>http://www.springerlink.com/openurl.asp?genre=journal&amp;issn=0945-6317</v>
          </cell>
          <cell r="G2560" t="str">
            <v>http://www.springerlink.com/content/100455</v>
          </cell>
          <cell r="H2560" t="str">
            <v>Springer Berlin / Heidelberg</v>
          </cell>
          <cell r="I2560" t="str">
            <v>0945-6317</v>
          </cell>
          <cell r="J2560" t="str">
            <v>1432-2307</v>
          </cell>
          <cell r="K2560" t="str">
            <v>Medicine</v>
          </cell>
          <cell r="L2560" t="str">
            <v>Volume 1</v>
          </cell>
          <cell r="M2560">
            <v>1</v>
          </cell>
          <cell r="N2560" t="str">
            <v>1847-02-01</v>
          </cell>
        </row>
        <row r="2561">
          <cell r="C2561" t="e">
            <v>#N/A</v>
          </cell>
          <cell r="D2561" t="str">
            <v>Journal</v>
          </cell>
          <cell r="E2561" t="str">
            <v>Virchows Archiv B Cell Pathology Zell-pathologie</v>
          </cell>
          <cell r="F2561" t="str">
            <v>http://www.springerlink.com/openurl.asp?genre=journal&amp;issn=0340-6075</v>
          </cell>
          <cell r="G2561" t="str">
            <v>http://www.springerlink.com/content/121114</v>
          </cell>
          <cell r="H2561" t="str">
            <v>Springer Berlin / Heidelberg</v>
          </cell>
          <cell r="I2561" t="str">
            <v>0340-6075</v>
          </cell>
          <cell r="K2561" t="str">
            <v>Medicine</v>
          </cell>
          <cell r="L2561" t="str">
            <v>Volume 1</v>
          </cell>
          <cell r="M2561">
            <v>1</v>
          </cell>
          <cell r="N2561">
            <v>25173</v>
          </cell>
        </row>
        <row r="2562">
          <cell r="C2562">
            <v>12250</v>
          </cell>
          <cell r="D2562" t="str">
            <v>Journal</v>
          </cell>
          <cell r="E2562" t="str">
            <v>Virologica Sinica</v>
          </cell>
          <cell r="F2562" t="str">
            <v>http://www.springerlink.com/openurl.asp?genre=journal&amp;issn=1674-0769</v>
          </cell>
          <cell r="G2562" t="str">
            <v>http://www.springerlink.com/content/120859</v>
          </cell>
          <cell r="H2562" t="str">
            <v>Wuhan Institute of Virology, CAS, co-published with Springer-Verlag GmbH</v>
          </cell>
          <cell r="I2562" t="str">
            <v>1674-0769</v>
          </cell>
          <cell r="J2562" t="str">
            <v>1995-820X</v>
          </cell>
          <cell r="K2562" t="str">
            <v>Chinese Library of Science</v>
          </cell>
          <cell r="L2562" t="str">
            <v>Volume 22</v>
          </cell>
          <cell r="M2562">
            <v>1</v>
          </cell>
          <cell r="N2562">
            <v>39114</v>
          </cell>
        </row>
        <row r="2563">
          <cell r="C2563" t="e">
            <v>#N/A</v>
          </cell>
          <cell r="D2563" t="str">
            <v>Journal</v>
          </cell>
          <cell r="E2563" t="str">
            <v>Virology Journal</v>
          </cell>
          <cell r="F2563" t="str">
            <v>http://www.springerlink.com/openurl.asp?genre=journal&amp;eissn=1743-422X</v>
          </cell>
          <cell r="G2563" t="str">
            <v>http://www.springerlink.com/content/121951</v>
          </cell>
          <cell r="H2563" t="str">
            <v>BioMed Central</v>
          </cell>
          <cell r="J2563" t="str">
            <v>1743-422X</v>
          </cell>
          <cell r="K2563" t="str">
            <v>Virology</v>
          </cell>
          <cell r="L2563" t="str">
            <v>Volume 1</v>
          </cell>
          <cell r="M2563">
            <v>1</v>
          </cell>
          <cell r="N2563">
            <v>38322</v>
          </cell>
        </row>
        <row r="2564">
          <cell r="C2564">
            <v>10055</v>
          </cell>
          <cell r="D2564" t="str">
            <v>Journal</v>
          </cell>
          <cell r="E2564" t="str">
            <v>Virtual Reality</v>
          </cell>
          <cell r="F2564" t="str">
            <v>http://www.springerlink.com/openurl.asp?genre=journal&amp;issn=1359-4338</v>
          </cell>
          <cell r="G2564" t="str">
            <v>http://www.springerlink.com/content/108194</v>
          </cell>
          <cell r="H2564" t="str">
            <v>Springer London</v>
          </cell>
          <cell r="I2564" t="str">
            <v>1359-4338</v>
          </cell>
          <cell r="J2564" t="str">
            <v>1434-9957</v>
          </cell>
          <cell r="K2564" t="str">
            <v>Computer Science</v>
          </cell>
          <cell r="L2564" t="str">
            <v>Volume 1</v>
          </cell>
          <cell r="M2564">
            <v>1</v>
          </cell>
          <cell r="N2564">
            <v>34879</v>
          </cell>
        </row>
        <row r="2565">
          <cell r="C2565">
            <v>11262</v>
          </cell>
          <cell r="D2565" t="str">
            <v>Journal</v>
          </cell>
          <cell r="E2565" t="str">
            <v>Virus Genes</v>
          </cell>
          <cell r="F2565" t="str">
            <v>http://www.springerlink.com/openurl.asp?genre=journal&amp;issn=0920-8569</v>
          </cell>
          <cell r="G2565" t="str">
            <v>http://www.springerlink.com/content/103010</v>
          </cell>
          <cell r="H2565" t="str">
            <v>Springer Netherlands</v>
          </cell>
          <cell r="I2565" t="str">
            <v>0920-8569</v>
          </cell>
          <cell r="J2565" t="str">
            <v>1572-994X</v>
          </cell>
          <cell r="K2565" t="str">
            <v>Medicine</v>
          </cell>
          <cell r="L2565" t="str">
            <v>Volume 1</v>
          </cell>
          <cell r="M2565">
            <v>1</v>
          </cell>
          <cell r="N2565">
            <v>32082</v>
          </cell>
        </row>
        <row r="2566">
          <cell r="C2566">
            <v>371</v>
          </cell>
          <cell r="D2566" t="str">
            <v>Journal</v>
          </cell>
          <cell r="E2566" t="str">
            <v>The Visual Computer</v>
          </cell>
          <cell r="F2566" t="str">
            <v>http://www.springerlink.com/openurl.asp?genre=journal&amp;issn=0178-2789</v>
          </cell>
          <cell r="G2566" t="str">
            <v>http://www.springerlink.com/content/100388</v>
          </cell>
          <cell r="H2566" t="str">
            <v>Springer Berlin / Heidelberg</v>
          </cell>
          <cell r="I2566" t="str">
            <v>0178-2789</v>
          </cell>
          <cell r="J2566" t="str">
            <v>1432-2315</v>
          </cell>
          <cell r="K2566" t="str">
            <v>Computer Science</v>
          </cell>
          <cell r="L2566" t="str">
            <v>Volume 1</v>
          </cell>
          <cell r="M2566">
            <v>1</v>
          </cell>
          <cell r="N2566">
            <v>31229</v>
          </cell>
        </row>
        <row r="2567">
          <cell r="C2567">
            <v>10069</v>
          </cell>
          <cell r="D2567" t="str">
            <v>Journal</v>
          </cell>
          <cell r="E2567" t="str">
            <v>Visual Geosciences</v>
          </cell>
          <cell r="F2567" t="str">
            <v>http://www.springerlink.com/openurl.asp?genre=journal&amp;eissn=1610-2924</v>
          </cell>
          <cell r="G2567" t="str">
            <v>http://www.springerlink.com/content/110377</v>
          </cell>
          <cell r="H2567" t="str">
            <v>Springer Berlin / Heidelberg</v>
          </cell>
          <cell r="J2567" t="str">
            <v>1610-2924</v>
          </cell>
          <cell r="K2567" t="str">
            <v>Earth and Environmental Science</v>
          </cell>
          <cell r="L2567" t="str">
            <v>Volume 3</v>
          </cell>
          <cell r="M2567">
            <v>1</v>
          </cell>
          <cell r="N2567">
            <v>36100</v>
          </cell>
        </row>
        <row r="2568">
          <cell r="C2568">
            <v>12186</v>
          </cell>
          <cell r="D2568" t="str">
            <v>Journal</v>
          </cell>
          <cell r="E2568" t="str">
            <v>Vocations and Learning</v>
          </cell>
          <cell r="F2568" t="str">
            <v>http://www.springerlink.com/openurl.asp?genre=journal&amp;issn=1874-785X</v>
          </cell>
          <cell r="G2568" t="str">
            <v>http://www.springerlink.com/content/120916</v>
          </cell>
          <cell r="H2568" t="str">
            <v>Springer Netherlands</v>
          </cell>
          <cell r="I2568" t="str">
            <v>1874-785X</v>
          </cell>
          <cell r="J2568" t="str">
            <v>1874-7868</v>
          </cell>
          <cell r="K2568" t="str">
            <v>Education</v>
          </cell>
          <cell r="L2568" t="str">
            <v>Volume 1</v>
          </cell>
          <cell r="M2568">
            <v>1</v>
          </cell>
          <cell r="N2568">
            <v>39508</v>
          </cell>
        </row>
        <row r="2569">
          <cell r="C2569">
            <v>11266</v>
          </cell>
          <cell r="D2569" t="str">
            <v>Journal</v>
          </cell>
          <cell r="E2569" t="str">
            <v>Voluntas: International Journal of Voluntary and Nonprofit Organizations</v>
          </cell>
          <cell r="F2569" t="str">
            <v>http://www.springerlink.com/openurl.asp?genre=journal&amp;issn=0957-8765</v>
          </cell>
          <cell r="G2569" t="str">
            <v>http://www.springerlink.com/content/104985</v>
          </cell>
          <cell r="H2569" t="str">
            <v>Springer Netherlands</v>
          </cell>
          <cell r="I2569" t="str">
            <v>0957-8765</v>
          </cell>
          <cell r="J2569" t="str">
            <v>1573-7888</v>
          </cell>
          <cell r="K2569" t="str">
            <v>Humanities, Social Sciences and Law</v>
          </cell>
          <cell r="L2569" t="str">
            <v>Volume 1</v>
          </cell>
          <cell r="M2569">
            <v>1</v>
          </cell>
          <cell r="N2569">
            <v>32994</v>
          </cell>
        </row>
        <row r="2570">
          <cell r="C2570">
            <v>12649</v>
          </cell>
          <cell r="D2570" t="str">
            <v>Journal</v>
          </cell>
          <cell r="E2570" t="str">
            <v>Waste and Biomass Valorization</v>
          </cell>
          <cell r="F2570" t="str">
            <v>http://www.springerlink.com/openurl.asp?genre=journal&amp;issn=1877-2641</v>
          </cell>
          <cell r="G2570" t="str">
            <v>http://www.springerlink.com/content/121611</v>
          </cell>
          <cell r="H2570" t="str">
            <v>Springer Netherlands</v>
          </cell>
          <cell r="I2570" t="str">
            <v>1877-2641</v>
          </cell>
          <cell r="J2570" t="str">
            <v>1877-265X</v>
          </cell>
          <cell r="K2570" t="str">
            <v>Engineering</v>
          </cell>
          <cell r="L2570" t="str">
            <v>Volume 1</v>
          </cell>
          <cell r="M2570">
            <v>1</v>
          </cell>
          <cell r="N2570">
            <v>40238</v>
          </cell>
        </row>
        <row r="2571">
          <cell r="C2571">
            <v>12685</v>
          </cell>
          <cell r="D2571" t="str">
            <v>Journal</v>
          </cell>
          <cell r="E2571" t="str">
            <v>Water History</v>
          </cell>
          <cell r="F2571" t="str">
            <v>http://www.springerlink.com/openurl.asp?genre=journal&amp;issn=1877-7236</v>
          </cell>
          <cell r="G2571" t="str">
            <v>http://www.springerlink.com/content/121468</v>
          </cell>
          <cell r="H2571" t="str">
            <v>Springer Netherlands</v>
          </cell>
          <cell r="I2571" t="str">
            <v>1877-7236</v>
          </cell>
          <cell r="J2571" t="str">
            <v>1877-7244</v>
          </cell>
          <cell r="K2571" t="str">
            <v>Environment</v>
          </cell>
          <cell r="L2571" t="str">
            <v>Volume 1</v>
          </cell>
          <cell r="M2571">
            <v>1</v>
          </cell>
          <cell r="N2571">
            <v>39995</v>
          </cell>
        </row>
        <row r="2572">
          <cell r="C2572">
            <v>11279</v>
          </cell>
          <cell r="D2572" t="str">
            <v>Journal</v>
          </cell>
          <cell r="E2572" t="str">
            <v>Water Quality and Ecosystems Modeling</v>
          </cell>
          <cell r="F2572" t="str">
            <v>http://www.springerlink.com/openurl.asp?genre=journal&amp;issn=1388-266X</v>
          </cell>
          <cell r="G2572" t="str">
            <v>http://www.springerlink.com/content/108659</v>
          </cell>
          <cell r="H2572" t="str">
            <v>Springer Netherlands</v>
          </cell>
          <cell r="I2572" t="str">
            <v>1388-266X</v>
          </cell>
          <cell r="J2572" t="str">
            <v>1573-1669</v>
          </cell>
          <cell r="K2572" t="str">
            <v>Earth and Environmental Science</v>
          </cell>
          <cell r="L2572" t="str">
            <v>Volume 1</v>
          </cell>
          <cell r="M2572">
            <v>1</v>
          </cell>
          <cell r="N2572">
            <v>36586</v>
          </cell>
        </row>
        <row r="2573">
          <cell r="C2573">
            <v>12403</v>
          </cell>
          <cell r="D2573" t="str">
            <v>Journal</v>
          </cell>
          <cell r="E2573" t="str">
            <v>Water Quality, Exposure and Health</v>
          </cell>
          <cell r="F2573" t="str">
            <v>http://www.springerlink.com/openurl.asp?genre=journal&amp;issn=1876-1658</v>
          </cell>
          <cell r="G2573" t="str">
            <v>http://www.springerlink.com/content/121316</v>
          </cell>
          <cell r="H2573" t="str">
            <v>Springer Netherlands</v>
          </cell>
          <cell r="I2573" t="str">
            <v>1876-1658</v>
          </cell>
          <cell r="J2573" t="str">
            <v>1876-1666</v>
          </cell>
          <cell r="K2573" t="str">
            <v>Environment</v>
          </cell>
          <cell r="L2573" t="str">
            <v>Volume 1</v>
          </cell>
          <cell r="M2573">
            <v>1</v>
          </cell>
          <cell r="N2573">
            <v>39845</v>
          </cell>
        </row>
        <row r="2574">
          <cell r="C2574">
            <v>11268</v>
          </cell>
          <cell r="D2574" t="str">
            <v>Journal</v>
          </cell>
          <cell r="E2574" t="str">
            <v>Water Resources</v>
          </cell>
          <cell r="F2574" t="str">
            <v>http://www.springerlink.com/openurl.asp?genre=journal&amp;issn=0097-8078</v>
          </cell>
          <cell r="G2574" t="str">
            <v>http://www.springerlink.com/content/106295</v>
          </cell>
          <cell r="H2574" t="str">
            <v>MAIK Nauka/Interperiodica distributed exclusively by Springer Science+Business Media LLC.</v>
          </cell>
          <cell r="I2574" t="str">
            <v>0097-8078</v>
          </cell>
          <cell r="J2574" t="str">
            <v>1608-344X</v>
          </cell>
          <cell r="K2574" t="str">
            <v>Earth and Environmental Science</v>
          </cell>
          <cell r="L2574" t="str">
            <v>Volume 27</v>
          </cell>
          <cell r="M2574">
            <v>6</v>
          </cell>
          <cell r="N2574">
            <v>36831</v>
          </cell>
        </row>
        <row r="2575">
          <cell r="C2575">
            <v>11269</v>
          </cell>
          <cell r="D2575" t="str">
            <v>Journal</v>
          </cell>
          <cell r="E2575" t="str">
            <v>Water Resources Management</v>
          </cell>
          <cell r="F2575" t="str">
            <v>http://www.springerlink.com/openurl.asp?genre=journal&amp;issn=0920-4741</v>
          </cell>
          <cell r="G2575" t="str">
            <v>http://www.springerlink.com/content/103011</v>
          </cell>
          <cell r="H2575" t="str">
            <v>Springer Netherlands</v>
          </cell>
          <cell r="I2575" t="str">
            <v>0920-4741</v>
          </cell>
          <cell r="J2575" t="str">
            <v>1573-1650</v>
          </cell>
          <cell r="K2575" t="str">
            <v>Engineering</v>
          </cell>
          <cell r="L2575" t="str">
            <v>Volume 1</v>
          </cell>
          <cell r="M2575">
            <v>1</v>
          </cell>
          <cell r="N2575">
            <v>31837</v>
          </cell>
        </row>
        <row r="2576">
          <cell r="C2576">
            <v>11270</v>
          </cell>
          <cell r="D2576" t="str">
            <v>Journal</v>
          </cell>
          <cell r="E2576" t="str">
            <v>Water, Air, &amp; Soil Pollution</v>
          </cell>
          <cell r="F2576" t="str">
            <v>http://www.springerlink.com/openurl.asp?genre=journal&amp;issn=0049-6979</v>
          </cell>
          <cell r="G2576" t="str">
            <v>http://www.springerlink.com/content/100344</v>
          </cell>
          <cell r="H2576" t="str">
            <v>Springer Netherlands</v>
          </cell>
          <cell r="I2576" t="str">
            <v>0049-6979</v>
          </cell>
          <cell r="J2576" t="str">
            <v>1573-2932</v>
          </cell>
          <cell r="K2576" t="str">
            <v>Biomedical and Life Sciences</v>
          </cell>
          <cell r="L2576" t="str">
            <v>Volume 1</v>
          </cell>
          <cell r="M2576">
            <v>1</v>
          </cell>
          <cell r="N2576">
            <v>26238</v>
          </cell>
        </row>
        <row r="2577">
          <cell r="C2577">
            <v>11267</v>
          </cell>
          <cell r="D2577" t="str">
            <v>Journal</v>
          </cell>
          <cell r="E2577" t="str">
            <v>Water, Air, &amp; Soil Pollution: Focus</v>
          </cell>
          <cell r="F2577" t="str">
            <v>http://www.springerlink.com/openurl.asp?genre=journal&amp;issn=1567-7230</v>
          </cell>
          <cell r="G2577" t="str">
            <v>http://www.springerlink.com/content/106613</v>
          </cell>
          <cell r="H2577" t="str">
            <v>Springer Netherlands</v>
          </cell>
          <cell r="I2577" t="str">
            <v>1567-7230</v>
          </cell>
          <cell r="J2577" t="str">
            <v>1573-2940</v>
          </cell>
          <cell r="K2577" t="str">
            <v>Biomedical and Life Sciences</v>
          </cell>
          <cell r="L2577" t="str">
            <v>Volume 1</v>
          </cell>
          <cell r="M2577">
            <v>1</v>
          </cell>
          <cell r="N2577">
            <v>36892</v>
          </cell>
        </row>
        <row r="2578">
          <cell r="C2578">
            <v>13157</v>
          </cell>
          <cell r="D2578" t="str">
            <v>Journal</v>
          </cell>
          <cell r="E2578" t="str">
            <v>Wetlands</v>
          </cell>
          <cell r="F2578" t="str">
            <v>http://www.springerlink.com/openurl.asp?genre=journal&amp;issn=0277-5212</v>
          </cell>
          <cell r="G2578" t="str">
            <v>http://www.springerlink.com/content/121537</v>
          </cell>
          <cell r="H2578" t="str">
            <v>Springer Netherlands</v>
          </cell>
          <cell r="I2578" t="str">
            <v>0277-5212</v>
          </cell>
          <cell r="J2578" t="str">
            <v>1943-6246</v>
          </cell>
          <cell r="K2578" t="str">
            <v>Life Sciences</v>
          </cell>
          <cell r="L2578" t="str">
            <v>Volume 1</v>
          </cell>
          <cell r="M2578">
            <v>1</v>
          </cell>
          <cell r="N2578">
            <v>29830</v>
          </cell>
        </row>
        <row r="2579">
          <cell r="C2579">
            <v>11273</v>
          </cell>
          <cell r="D2579" t="str">
            <v>Journal</v>
          </cell>
          <cell r="E2579" t="str">
            <v>Wetlands Ecology and Management</v>
          </cell>
          <cell r="F2579" t="str">
            <v>http://www.springerlink.com/openurl.asp?genre=journal&amp;issn=0923-4861</v>
          </cell>
          <cell r="G2579" t="str">
            <v>http://www.springerlink.com/content/103012</v>
          </cell>
          <cell r="H2579" t="str">
            <v>Springer Netherlands</v>
          </cell>
          <cell r="I2579" t="str">
            <v>0923-4861</v>
          </cell>
          <cell r="J2579" t="str">
            <v>1572-9834</v>
          </cell>
          <cell r="K2579" t="str">
            <v>Biomedical and Life Sciences</v>
          </cell>
          <cell r="L2579" t="str">
            <v>Volume 1</v>
          </cell>
          <cell r="M2579">
            <v>1</v>
          </cell>
          <cell r="N2579">
            <v>32509</v>
          </cell>
        </row>
        <row r="2580">
          <cell r="C2580">
            <v>508</v>
          </cell>
          <cell r="D2580" t="str">
            <v>Journal</v>
          </cell>
          <cell r="E2580" t="str">
            <v>Wiener Klinische Wochenschrift</v>
          </cell>
          <cell r="F2580" t="str">
            <v>http://www.springerlink.com/openurl.asp?genre=journal&amp;issn=0043-5325</v>
          </cell>
          <cell r="G2580" t="str">
            <v>http://www.springerlink.com/content/112448</v>
          </cell>
          <cell r="H2580" t="str">
            <v>Springer Wien</v>
          </cell>
          <cell r="I2580" t="str">
            <v>0043-5325</v>
          </cell>
          <cell r="J2580" t="str">
            <v>1613-7671</v>
          </cell>
          <cell r="K2580" t="str">
            <v>Medicine</v>
          </cell>
          <cell r="L2580" t="str">
            <v>Volume 115</v>
          </cell>
          <cell r="M2580">
            <v>1</v>
          </cell>
          <cell r="N2580">
            <v>37622</v>
          </cell>
        </row>
        <row r="2581">
          <cell r="C2581">
            <v>11812</v>
          </cell>
          <cell r="D2581" t="str">
            <v>Journal</v>
          </cell>
          <cell r="E2581" t="str">
            <v>Wiener klinische Wochenschrift Education</v>
          </cell>
          <cell r="F2581" t="str">
            <v>http://www.springerlink.com/openurl.asp?genre=journal&amp;issn=1863-3579</v>
          </cell>
          <cell r="G2581" t="str">
            <v>http://www.springerlink.com/content/120339</v>
          </cell>
          <cell r="H2581" t="str">
            <v>Springer Wien</v>
          </cell>
          <cell r="I2581" t="str">
            <v>1863-3579</v>
          </cell>
          <cell r="J2581" t="str">
            <v>1863-3765</v>
          </cell>
          <cell r="K2581" t="str">
            <v>Medicine</v>
          </cell>
          <cell r="L2581" t="str">
            <v>Volume 1</v>
          </cell>
          <cell r="M2581">
            <v>1</v>
          </cell>
          <cell r="N2581">
            <v>38838</v>
          </cell>
        </row>
        <row r="2582">
          <cell r="C2582">
            <v>740</v>
          </cell>
          <cell r="D2582" t="str">
            <v>Journal</v>
          </cell>
          <cell r="E2582" t="str">
            <v>Wiener Klinisches Magazin</v>
          </cell>
          <cell r="F2582" t="str">
            <v>http://www.springerlink.com/openurl.asp?genre=journal&amp;issn=1869-1757</v>
          </cell>
          <cell r="G2582" t="str">
            <v>http://www.springerlink.com/content/121434</v>
          </cell>
          <cell r="H2582" t="str">
            <v>Springer Wien</v>
          </cell>
          <cell r="I2582" t="str">
            <v>1869-1757</v>
          </cell>
          <cell r="J2582" t="str">
            <v>1613-7817</v>
          </cell>
          <cell r="K2582" t="str">
            <v>Medicine &amp; Public Health</v>
          </cell>
          <cell r="L2582" t="str">
            <v>Volume 12</v>
          </cell>
          <cell r="M2582">
            <v>1</v>
          </cell>
          <cell r="N2582">
            <v>39845</v>
          </cell>
        </row>
        <row r="2583">
          <cell r="C2583">
            <v>11276</v>
          </cell>
          <cell r="D2583" t="str">
            <v>Journal</v>
          </cell>
          <cell r="E2583" t="str">
            <v>Wireless Networks</v>
          </cell>
          <cell r="F2583" t="str">
            <v>http://www.springerlink.com/openurl.asp?genre=journal&amp;issn=1022-0038</v>
          </cell>
          <cell r="G2583" t="str">
            <v>http://www.springerlink.com/content/101756</v>
          </cell>
          <cell r="H2583" t="str">
            <v>Springer Netherlands</v>
          </cell>
          <cell r="I2583" t="str">
            <v>1022-0038</v>
          </cell>
          <cell r="J2583" t="str">
            <v>1572-8196</v>
          </cell>
          <cell r="K2583" t="str">
            <v>Computer Science</v>
          </cell>
          <cell r="L2583" t="str">
            <v>Volume 1</v>
          </cell>
          <cell r="M2583">
            <v>1</v>
          </cell>
          <cell r="N2583">
            <v>34759</v>
          </cell>
        </row>
        <row r="2584">
          <cell r="C2584">
            <v>11277</v>
          </cell>
          <cell r="D2584" t="str">
            <v>Journal</v>
          </cell>
          <cell r="E2584" t="str">
            <v>Wireless Personal Communications</v>
          </cell>
          <cell r="F2584" t="str">
            <v>http://www.springerlink.com/openurl.asp?genre=journal&amp;issn=0929-6212</v>
          </cell>
          <cell r="G2584" t="str">
            <v>http://www.springerlink.com/content/100345</v>
          </cell>
          <cell r="H2584" t="str">
            <v>Springer Netherlands</v>
          </cell>
          <cell r="I2584" t="str">
            <v>0929-6212</v>
          </cell>
          <cell r="J2584" t="str">
            <v>1572-834X</v>
          </cell>
          <cell r="K2584" t="str">
            <v>Engineering</v>
          </cell>
          <cell r="L2584" t="str">
            <v>Volume 1</v>
          </cell>
          <cell r="M2584">
            <v>1</v>
          </cell>
          <cell r="N2584">
            <v>34394</v>
          </cell>
        </row>
        <row r="2585">
          <cell r="C2585">
            <v>10273</v>
          </cell>
          <cell r="D2585" t="str">
            <v>Journal</v>
          </cell>
          <cell r="E2585" t="str">
            <v>Wirtschaftsdienst</v>
          </cell>
          <cell r="F2585" t="str">
            <v>http://www.springerlink.com/openurl.asp?genre=journal&amp;issn=0043-6275</v>
          </cell>
          <cell r="G2585" t="str">
            <v>http://www.springerlink.com/content/113054</v>
          </cell>
          <cell r="H2585" t="str">
            <v>Springer Berlin / Heidelberg</v>
          </cell>
          <cell r="I2585" t="str">
            <v>0043-6275</v>
          </cell>
          <cell r="J2585" t="str">
            <v>1613-978X</v>
          </cell>
          <cell r="K2585" t="str">
            <v>Business and Economics</v>
          </cell>
          <cell r="L2585" t="str">
            <v>Volume 85</v>
          </cell>
          <cell r="M2585">
            <v>1</v>
          </cell>
          <cell r="N2585">
            <v>38353</v>
          </cell>
        </row>
        <row r="2586">
          <cell r="C2586">
            <v>11576</v>
          </cell>
          <cell r="D2586" t="str">
            <v>Journal</v>
          </cell>
          <cell r="E2586" t="str">
            <v>WIRTSCHAFTSINFORMATIK</v>
          </cell>
          <cell r="F2586" t="str">
            <v>http://www.springerlink.com/openurl.asp?genre=journal&amp;issn=0937-6429</v>
          </cell>
          <cell r="G2586" t="str">
            <v>http://www.springerlink.com/content/120370</v>
          </cell>
          <cell r="H2586" t="str">
            <v>Gabler Verlag</v>
          </cell>
          <cell r="I2586" t="str">
            <v>0937-6429</v>
          </cell>
          <cell r="J2586" t="str">
            <v>1861-8936</v>
          </cell>
          <cell r="K2586" t="str">
            <v>Business and Economics</v>
          </cell>
          <cell r="L2586" t="str">
            <v>Volume 48</v>
          </cell>
          <cell r="M2586">
            <v>1</v>
          </cell>
          <cell r="N2586">
            <v>38718</v>
          </cell>
        </row>
        <row r="2587">
          <cell r="C2587">
            <v>718</v>
          </cell>
          <cell r="D2587" t="str">
            <v>Journal</v>
          </cell>
          <cell r="E2587" t="str">
            <v>Wirtschaftsrechtliche Blätter</v>
          </cell>
          <cell r="F2587" t="str">
            <v>http://www.springerlink.com/openurl.asp?genre=journal&amp;issn=0930-3855</v>
          </cell>
          <cell r="G2587" t="str">
            <v>http://www.springerlink.com/content/120716</v>
          </cell>
          <cell r="H2587" t="str">
            <v>Springer Wien</v>
          </cell>
          <cell r="I2587" t="str">
            <v>0930-3855</v>
          </cell>
          <cell r="K2587" t="str">
            <v>Civil Law</v>
          </cell>
          <cell r="L2587" t="str">
            <v>Volume 21</v>
          </cell>
          <cell r="M2587">
            <v>1</v>
          </cell>
          <cell r="N2587">
            <v>39090</v>
          </cell>
        </row>
        <row r="2588">
          <cell r="C2588">
            <v>11838</v>
          </cell>
          <cell r="D2588" t="str">
            <v>Journal</v>
          </cell>
          <cell r="E2588" t="str">
            <v>wissen kompakt</v>
          </cell>
          <cell r="F2588" t="str">
            <v>http://www.springerlink.com/openurl.asp?genre=journal&amp;issn=1863-2637</v>
          </cell>
          <cell r="G2588" t="str">
            <v>http://www.springerlink.com/content/121838</v>
          </cell>
          <cell r="H2588" t="str">
            <v>Springer Berlin / Heidelberg</v>
          </cell>
          <cell r="I2588" t="str">
            <v>1863-2637</v>
          </cell>
          <cell r="J2588" t="str">
            <v>2190-3816</v>
          </cell>
          <cell r="K2588" t="str">
            <v>Dentistry</v>
          </cell>
          <cell r="L2588" t="str">
            <v>Volume 4</v>
          </cell>
          <cell r="M2588">
            <v>4</v>
          </cell>
          <cell r="N2588">
            <v>40483</v>
          </cell>
        </row>
        <row r="2589">
          <cell r="C2589">
            <v>13437</v>
          </cell>
          <cell r="D2589" t="str">
            <v>Journal</v>
          </cell>
          <cell r="E2589" t="str">
            <v>WMU Journal of Maritime Affairs</v>
          </cell>
          <cell r="F2589" t="str">
            <v>http://www.springerlink.com/openurl.asp?genre=journal&amp;issn=1651-436X</v>
          </cell>
          <cell r="G2589" t="str">
            <v>http://www.springerlink.com/content/122141</v>
          </cell>
          <cell r="H2589" t="str">
            <v>Springer Berlin / Heidelberg</v>
          </cell>
          <cell r="I2589" t="str">
            <v>1651-436X</v>
          </cell>
          <cell r="J2589" t="str">
            <v>1654-1642</v>
          </cell>
          <cell r="K2589" t="str">
            <v>European Law/Public International Law</v>
          </cell>
          <cell r="L2589" t="str">
            <v>Volume 1</v>
          </cell>
          <cell r="M2589">
            <v>1</v>
          </cell>
          <cell r="N2589">
            <v>37347</v>
          </cell>
        </row>
        <row r="2590">
          <cell r="C2590">
            <v>10354</v>
          </cell>
          <cell r="D2590" t="str">
            <v>Journal</v>
          </cell>
          <cell r="E2590" t="str">
            <v>WMW Wiener Medizinische Wochenschrift</v>
          </cell>
          <cell r="F2590" t="str">
            <v>http://www.springerlink.com/openurl.asp?genre=journal&amp;issn=0043-5341</v>
          </cell>
          <cell r="G2590" t="str">
            <v>http://www.springerlink.com/content/112449</v>
          </cell>
          <cell r="H2590" t="str">
            <v>Springer Wien</v>
          </cell>
          <cell r="I2590" t="str">
            <v>0043-5341</v>
          </cell>
          <cell r="J2590" t="str">
            <v>1563-258X</v>
          </cell>
          <cell r="K2590" t="str">
            <v>Medicine</v>
          </cell>
          <cell r="L2590" t="str">
            <v>Volume 153</v>
          </cell>
          <cell r="M2590">
            <v>1</v>
          </cell>
          <cell r="N2590">
            <v>37622</v>
          </cell>
        </row>
        <row r="2591">
          <cell r="C2591">
            <v>719</v>
          </cell>
          <cell r="D2591" t="str">
            <v>Journal</v>
          </cell>
          <cell r="E2591" t="str">
            <v>wohnrechtliche blätter: wobl</v>
          </cell>
          <cell r="F2591" t="str">
            <v>http://www.springerlink.com/openurl.asp?genre=journal&amp;issn=0933-2766</v>
          </cell>
          <cell r="G2591" t="str">
            <v>http://www.springerlink.com/content/120622</v>
          </cell>
          <cell r="H2591" t="str">
            <v>Springer Wien</v>
          </cell>
          <cell r="I2591" t="str">
            <v>0933-2766</v>
          </cell>
          <cell r="J2591" t="str">
            <v>1613-7647</v>
          </cell>
          <cell r="K2591" t="str">
            <v>Law</v>
          </cell>
          <cell r="L2591" t="str">
            <v>Volume 20</v>
          </cell>
          <cell r="M2591">
            <v>1</v>
          </cell>
          <cell r="N2591">
            <v>39095</v>
          </cell>
        </row>
        <row r="2592">
          <cell r="C2592">
            <v>226</v>
          </cell>
          <cell r="D2592" t="str">
            <v>Journal</v>
          </cell>
          <cell r="E2592" t="str">
            <v>Wood Science and Technology</v>
          </cell>
          <cell r="F2592" t="str">
            <v>http://www.springerlink.com/openurl.asp?genre=journal&amp;issn=0043-7719</v>
          </cell>
          <cell r="G2592" t="str">
            <v>http://www.springerlink.com/content/102511</v>
          </cell>
          <cell r="H2592" t="str">
            <v>Springer Berlin / Heidelberg</v>
          </cell>
          <cell r="I2592" t="str">
            <v>0043-7719</v>
          </cell>
          <cell r="J2592" t="str">
            <v>1432-5225</v>
          </cell>
          <cell r="K2592" t="str">
            <v>Engineering</v>
          </cell>
          <cell r="L2592" t="str">
            <v>Volume 1</v>
          </cell>
          <cell r="M2592">
            <v>1</v>
          </cell>
          <cell r="N2592">
            <v>24532</v>
          </cell>
        </row>
        <row r="2593">
          <cell r="C2593" t="e">
            <v>#N/A</v>
          </cell>
          <cell r="D2593" t="str">
            <v>Journal</v>
          </cell>
          <cell r="E2593" t="str">
            <v>World Journal of Emergency Surgery</v>
          </cell>
          <cell r="F2593" t="str">
            <v>http://www.springerlink.com/openurl.asp?genre=journal&amp;eissn=1749-7922</v>
          </cell>
          <cell r="G2593" t="str">
            <v>http://www.springerlink.com/content/121977</v>
          </cell>
          <cell r="H2593" t="str">
            <v>BioMed Central</v>
          </cell>
          <cell r="J2593" t="str">
            <v>1749-7922</v>
          </cell>
          <cell r="K2593" t="str">
            <v>Emergency Medicine</v>
          </cell>
          <cell r="L2593" t="str">
            <v>Volume 1</v>
          </cell>
          <cell r="M2593">
            <v>1</v>
          </cell>
          <cell r="N2593">
            <v>39052</v>
          </cell>
        </row>
        <row r="2594">
          <cell r="C2594">
            <v>11274</v>
          </cell>
          <cell r="D2594" t="str">
            <v>Journal</v>
          </cell>
          <cell r="E2594" t="str">
            <v>World Journal of Microbiology and Biotechnology</v>
          </cell>
          <cell r="F2594" t="str">
            <v>http://www.springerlink.com/openurl.asp?genre=journal&amp;issn=0959-3993</v>
          </cell>
          <cell r="G2594" t="str">
            <v>http://www.springerlink.com/content/100229</v>
          </cell>
          <cell r="H2594" t="str">
            <v>Springer Netherlands</v>
          </cell>
          <cell r="I2594" t="str">
            <v>0959-3993</v>
          </cell>
          <cell r="J2594" t="str">
            <v>1573-0972</v>
          </cell>
          <cell r="K2594" t="str">
            <v>Biomedical and Life Sciences</v>
          </cell>
          <cell r="L2594" t="str">
            <v>Volume 1</v>
          </cell>
          <cell r="M2594">
            <v>1</v>
          </cell>
          <cell r="N2594">
            <v>31107</v>
          </cell>
        </row>
        <row r="2595">
          <cell r="C2595">
            <v>12519</v>
          </cell>
          <cell r="D2595" t="str">
            <v>Journal</v>
          </cell>
          <cell r="E2595" t="str">
            <v>World Journal of Pediatrics</v>
          </cell>
          <cell r="F2595" t="str">
            <v>http://www.springerlink.com/openurl.asp?genre=journal&amp;issn=1708-8569</v>
          </cell>
          <cell r="G2595" t="str">
            <v>http://www.springerlink.com/content/121086</v>
          </cell>
          <cell r="H2595" t="str">
            <v>Children's Hospital, Zhejiang University School of Medicine, co-published with Springer-Verlag GmbH</v>
          </cell>
          <cell r="I2595" t="str">
            <v>1708-8569</v>
          </cell>
          <cell r="J2595" t="str">
            <v>1867-0687</v>
          </cell>
          <cell r="K2595" t="str">
            <v>Medicine &amp; Public Health</v>
          </cell>
          <cell r="L2595" t="str">
            <v>Volume 4</v>
          </cell>
          <cell r="M2595">
            <v>1</v>
          </cell>
          <cell r="N2595">
            <v>39479</v>
          </cell>
        </row>
        <row r="2596">
          <cell r="C2596">
            <v>268</v>
          </cell>
          <cell r="D2596" t="str">
            <v>Journal</v>
          </cell>
          <cell r="E2596" t="str">
            <v>World Journal of Surgery</v>
          </cell>
          <cell r="F2596" t="str">
            <v>http://www.springerlink.com/openurl.asp?genre=journal&amp;issn=0364-2313</v>
          </cell>
          <cell r="G2596" t="str">
            <v>http://www.springerlink.com/content/101185</v>
          </cell>
          <cell r="H2596" t="str">
            <v>Springer New York</v>
          </cell>
          <cell r="I2596" t="str">
            <v>0364-2313</v>
          </cell>
          <cell r="J2596" t="str">
            <v>1432-2323</v>
          </cell>
          <cell r="K2596" t="str">
            <v>Medicine</v>
          </cell>
          <cell r="L2596" t="str">
            <v>Volume 1</v>
          </cell>
          <cell r="M2596">
            <v>1</v>
          </cell>
          <cell r="N2596">
            <v>28126</v>
          </cell>
        </row>
        <row r="2597">
          <cell r="C2597" t="e">
            <v>#N/A</v>
          </cell>
          <cell r="D2597" t="str">
            <v>Journal</v>
          </cell>
          <cell r="E2597" t="str">
            <v>World Journal of Surgical Oncology</v>
          </cell>
          <cell r="F2597" t="str">
            <v>http://www.springerlink.com/openurl.asp?genre=journal&amp;eissn=1477-7819</v>
          </cell>
          <cell r="G2597" t="str">
            <v>http://www.springerlink.com/content/121931</v>
          </cell>
          <cell r="H2597" t="str">
            <v>BioMed Central</v>
          </cell>
          <cell r="J2597" t="str">
            <v>1477-7819</v>
          </cell>
          <cell r="K2597" t="str">
            <v>Surgical Oncology</v>
          </cell>
          <cell r="L2597" t="str">
            <v>Volume 1</v>
          </cell>
          <cell r="M2597">
            <v>1</v>
          </cell>
          <cell r="N2597">
            <v>37956</v>
          </cell>
        </row>
        <row r="2598">
          <cell r="C2598">
            <v>345</v>
          </cell>
          <cell r="D2598" t="str">
            <v>Journal</v>
          </cell>
          <cell r="E2598" t="str">
            <v>World Journal of Urology</v>
          </cell>
          <cell r="F2598" t="str">
            <v>http://www.springerlink.com/openurl.asp?genre=journal&amp;issn=0724-4983</v>
          </cell>
          <cell r="G2598" t="str">
            <v>http://www.springerlink.com/content/101581</v>
          </cell>
          <cell r="H2598" t="str">
            <v>Springer Berlin / Heidelberg</v>
          </cell>
          <cell r="I2598" t="str">
            <v>0724-4983</v>
          </cell>
          <cell r="J2598" t="str">
            <v>1433-8726</v>
          </cell>
          <cell r="K2598" t="str">
            <v>Medicine</v>
          </cell>
          <cell r="L2598" t="str">
            <v>Volume 1</v>
          </cell>
          <cell r="M2598">
            <v>1</v>
          </cell>
          <cell r="N2598">
            <v>30407</v>
          </cell>
        </row>
        <row r="2599">
          <cell r="C2599">
            <v>11280</v>
          </cell>
          <cell r="D2599" t="str">
            <v>Journal</v>
          </cell>
          <cell r="E2599" t="str">
            <v>World Wide Web</v>
          </cell>
          <cell r="F2599" t="str">
            <v>http://www.springerlink.com/openurl.asp?genre=journal&amp;issn=1386-145X</v>
          </cell>
          <cell r="G2599" t="str">
            <v>http://www.springerlink.com/content/101757</v>
          </cell>
          <cell r="H2599" t="str">
            <v>Springer Netherlands</v>
          </cell>
          <cell r="I2599" t="str">
            <v>1386-145X</v>
          </cell>
          <cell r="J2599" t="str">
            <v>1573-1413</v>
          </cell>
          <cell r="K2599" t="str">
            <v>Computer Science</v>
          </cell>
          <cell r="L2599" t="str">
            <v>Volume 1</v>
          </cell>
          <cell r="M2599">
            <v>1</v>
          </cell>
          <cell r="N2599">
            <v>35855</v>
          </cell>
        </row>
        <row r="2600">
          <cell r="C2600">
            <v>11859</v>
          </cell>
          <cell r="D2600" t="str">
            <v>Journal</v>
          </cell>
          <cell r="E2600" t="str">
            <v>Wuhan University Journal of Natural Sciences</v>
          </cell>
          <cell r="F2600" t="str">
            <v>http://www.springerlink.com/openurl.asp?genre=journal&amp;issn=1007-1202</v>
          </cell>
          <cell r="G2600" t="str">
            <v>http://www.springerlink.com/content/120481</v>
          </cell>
          <cell r="H2600" t="str">
            <v>Wuhan University, co-published with Springer</v>
          </cell>
          <cell r="I2600" t="str">
            <v>1007-1202</v>
          </cell>
          <cell r="J2600" t="str">
            <v>1993-4998</v>
          </cell>
          <cell r="K2600" t="str">
            <v>Mathematics, general</v>
          </cell>
          <cell r="L2600" t="str">
            <v>Volume 1</v>
          </cell>
          <cell r="M2600">
            <v>1</v>
          </cell>
          <cell r="N2600">
            <v>35125</v>
          </cell>
        </row>
        <row r="2601">
          <cell r="C2601">
            <v>11858</v>
          </cell>
          <cell r="D2601" t="str">
            <v>Journal</v>
          </cell>
          <cell r="E2601" t="str">
            <v>ZDM</v>
          </cell>
          <cell r="F2601" t="str">
            <v>http://www.springerlink.com/openurl.asp?genre=journal&amp;issn=1863-9690</v>
          </cell>
          <cell r="G2601" t="str">
            <v>http://www.springerlink.com/content/120453</v>
          </cell>
          <cell r="H2601" t="str">
            <v>Springer Berlin / Heidelberg</v>
          </cell>
          <cell r="I2601" t="str">
            <v>1863-9690</v>
          </cell>
          <cell r="J2601" t="str">
            <v>1863-9704</v>
          </cell>
          <cell r="K2601" t="str">
            <v>Mathematics</v>
          </cell>
          <cell r="L2601" t="str">
            <v>Volume 29</v>
          </cell>
          <cell r="M2601">
            <v>1</v>
          </cell>
          <cell r="N2601">
            <v>35462</v>
          </cell>
        </row>
        <row r="2602">
          <cell r="C2602">
            <v>10309</v>
          </cell>
          <cell r="D2602" t="str">
            <v>Journal</v>
          </cell>
          <cell r="E2602" t="str">
            <v>Zeitschrift für Epileptologie</v>
          </cell>
          <cell r="F2602" t="str">
            <v>http://www.springerlink.com/openurl.asp?genre=journal&amp;issn=1617-6782</v>
          </cell>
          <cell r="G2602" t="str">
            <v>http://www.springerlink.com/content/109675</v>
          </cell>
          <cell r="H2602" t="str">
            <v>Springer Berlin / Heidelberg</v>
          </cell>
          <cell r="I2602" t="str">
            <v>1617-6782</v>
          </cell>
          <cell r="J2602" t="str">
            <v>1610-0646</v>
          </cell>
          <cell r="K2602" t="str">
            <v>Medicine</v>
          </cell>
          <cell r="L2602" t="str">
            <v>Volume 16</v>
          </cell>
          <cell r="M2602">
            <v>1</v>
          </cell>
          <cell r="N2602">
            <v>37653</v>
          </cell>
        </row>
        <row r="2603">
          <cell r="C2603">
            <v>33</v>
          </cell>
          <cell r="D2603" t="str">
            <v>Journal</v>
          </cell>
          <cell r="E2603" t="str">
            <v>Zeitschrift für Angewandte Mathematik und Physik (ZAMP)</v>
          </cell>
          <cell r="F2603" t="str">
            <v>http://www.springerlink.com/openurl.asp?genre=journal&amp;issn=0044-2275</v>
          </cell>
          <cell r="G2603" t="str">
            <v>http://www.springerlink.com/content/101203</v>
          </cell>
          <cell r="H2603" t="str">
            <v>Birkhäuser Basel</v>
          </cell>
          <cell r="I2603" t="str">
            <v>0044-2275</v>
          </cell>
          <cell r="J2603" t="str">
            <v>1420-9039</v>
          </cell>
          <cell r="K2603" t="str">
            <v>Physics and Astronomy</v>
          </cell>
          <cell r="L2603" t="str">
            <v>Volume 1</v>
          </cell>
          <cell r="M2603">
            <v>1</v>
          </cell>
          <cell r="N2603">
            <v>18264</v>
          </cell>
        </row>
        <row r="2604">
          <cell r="C2604" t="str">
            <v>(No JEM no.)</v>
          </cell>
          <cell r="D2604" t="str">
            <v>Journal</v>
          </cell>
          <cell r="E2604" t="str">
            <v>Zeitschrift für ArbeitsmarktForschung</v>
          </cell>
          <cell r="F2604" t="str">
            <v>http://www.springerlink.com/openurl.asp?genre=journal&amp;issn=1614-3485</v>
          </cell>
          <cell r="G2604" t="str">
            <v>http://www.springerlink.com/content/121392</v>
          </cell>
          <cell r="H2604" t="str">
            <v>Springer Berlin / Heidelberg</v>
          </cell>
          <cell r="I2604" t="str">
            <v>1614-3485</v>
          </cell>
          <cell r="J2604" t="str">
            <v>1867-8343</v>
          </cell>
          <cell r="K2604" t="str">
            <v>Sociology</v>
          </cell>
          <cell r="L2604" t="str">
            <v>Volume 42</v>
          </cell>
          <cell r="M2604">
            <v>1</v>
          </cell>
          <cell r="N2604">
            <v>39934</v>
          </cell>
        </row>
        <row r="2605">
          <cell r="C2605">
            <v>12399</v>
          </cell>
          <cell r="D2605" t="str">
            <v>Journal</v>
          </cell>
          <cell r="E2605" t="str">
            <v>Zeitschrift für Außen- und Sicherheitspolitik</v>
          </cell>
          <cell r="F2605" t="str">
            <v>http://www.springerlink.com/openurl.asp?genre=journal&amp;issn=1866-2188</v>
          </cell>
          <cell r="G2605" t="str">
            <v>http://www.springerlink.com/content/121264</v>
          </cell>
          <cell r="H2605" t="str">
            <v>VS Verlag für Sozialwissenschaften</v>
          </cell>
          <cell r="I2605" t="str">
            <v>1866-2188</v>
          </cell>
          <cell r="J2605" t="str">
            <v>1866-2196</v>
          </cell>
          <cell r="K2605" t="str">
            <v>Social Sciences</v>
          </cell>
          <cell r="L2605" t="str">
            <v>Volume 1</v>
          </cell>
          <cell r="M2605">
            <v>1</v>
          </cell>
          <cell r="N2605">
            <v>39722</v>
          </cell>
        </row>
        <row r="2606">
          <cell r="C2606">
            <v>11573</v>
          </cell>
          <cell r="D2606" t="str">
            <v>Journal</v>
          </cell>
          <cell r="E2606" t="str">
            <v>Zeitschrift für Betriebswirtschaft</v>
          </cell>
          <cell r="F2606" t="str">
            <v>http://www.springerlink.com/openurl.asp?genre=journal&amp;issn=0044-2372</v>
          </cell>
          <cell r="G2606" t="str">
            <v>http://www.springerlink.com/content/120466</v>
          </cell>
          <cell r="H2606" t="str">
            <v>Gabler Verlag</v>
          </cell>
          <cell r="I2606" t="str">
            <v>0044-2372</v>
          </cell>
          <cell r="J2606" t="str">
            <v>1861-8928</v>
          </cell>
          <cell r="K2606" t="str">
            <v>Business and Economics</v>
          </cell>
          <cell r="L2606" t="str">
            <v>Volume 76</v>
          </cell>
          <cell r="M2606">
            <v>1</v>
          </cell>
          <cell r="N2606">
            <v>38718</v>
          </cell>
        </row>
        <row r="2607">
          <cell r="C2607">
            <v>12523</v>
          </cell>
          <cell r="D2607" t="str">
            <v>Journal</v>
          </cell>
          <cell r="E2607" t="str">
            <v>Zeitschrift für Bevölkerungswissenschaft</v>
          </cell>
          <cell r="F2607" t="str">
            <v>http://www.springerlink.com/openurl.asp?genre=journal&amp;issn=0340-2398</v>
          </cell>
          <cell r="G2607" t="str">
            <v>http://www.springerlink.com/content/121137</v>
          </cell>
          <cell r="H2607" t="str">
            <v>VS Verlag für Sozialwissenschaften</v>
          </cell>
          <cell r="I2607" t="str">
            <v>0340-2398</v>
          </cell>
          <cell r="J2607" t="str">
            <v>1866-8852</v>
          </cell>
          <cell r="L2607" t="str">
            <v>Volume 33</v>
          </cell>
          <cell r="M2607">
            <v>1</v>
          </cell>
          <cell r="N2607">
            <v>39508</v>
          </cell>
        </row>
        <row r="2608">
          <cell r="C2608">
            <v>35834</v>
          </cell>
          <cell r="D2608" t="str">
            <v>Journal</v>
          </cell>
          <cell r="E2608" t="str">
            <v>Zeitschrift für Bildungsforschung</v>
          </cell>
          <cell r="F2608" t="str">
            <v>http://www.springerlink.com/openurl.asp?genre=journal&amp;issn=2190-6890</v>
          </cell>
          <cell r="G2608" t="str">
            <v>http://www.springerlink.com/content/122142</v>
          </cell>
          <cell r="H2608" t="str">
            <v>VS Verlag für Sozialwissenschaften</v>
          </cell>
          <cell r="I2608" t="str">
            <v>2190-6890</v>
          </cell>
          <cell r="J2608" t="str">
            <v>2190-6904</v>
          </cell>
          <cell r="K2608" t="str">
            <v>Demography</v>
          </cell>
          <cell r="L2608" t="str">
            <v>Volume 1</v>
          </cell>
          <cell r="M2608">
            <v>1</v>
          </cell>
          <cell r="N2608">
            <v>40634</v>
          </cell>
        </row>
        <row r="2609">
          <cell r="C2609" t="e">
            <v>#N/A</v>
          </cell>
          <cell r="D2609" t="str">
            <v>Journal</v>
          </cell>
          <cell r="E2609" t="str">
            <v>Zeitschrift für die experimentelle Pathologie und Therapie</v>
          </cell>
          <cell r="F2609" t="str">
            <v>http://www.springerlink.com/openurl.asp?genre=journal&amp;issn=0372-8552</v>
          </cell>
          <cell r="G2609" t="str">
            <v>http://www.springerlink.com/content/121160</v>
          </cell>
          <cell r="H2609" t="str">
            <v>Springer Berlin / Heidelberg</v>
          </cell>
          <cell r="I2609" t="str">
            <v>0372-8552</v>
          </cell>
          <cell r="K2609" t="str">
            <v>Medicine</v>
          </cell>
          <cell r="L2609" t="str">
            <v>Volume 1</v>
          </cell>
          <cell r="M2609">
            <v>1</v>
          </cell>
          <cell r="N2609">
            <v>1797</v>
          </cell>
        </row>
        <row r="2610">
          <cell r="C2610" t="e">
            <v>#N/A</v>
          </cell>
          <cell r="D2610" t="str">
            <v>Journal</v>
          </cell>
          <cell r="E2610" t="str">
            <v>Zeitschrift für die gesamte Neurologie und Psychiatrie</v>
          </cell>
          <cell r="F2610" t="str">
            <v>http://www.springerlink.com/openurl.asp?genre=journal&amp;issn=0303-4194</v>
          </cell>
          <cell r="G2610" t="str">
            <v>http://www.springerlink.com/content/121084</v>
          </cell>
          <cell r="H2610" t="str">
            <v>Springer Berlin / Heidelberg</v>
          </cell>
          <cell r="I2610" t="str">
            <v>0303-4194</v>
          </cell>
          <cell r="K2610" t="str">
            <v>Psychiatry</v>
          </cell>
          <cell r="L2610" t="str">
            <v>Volume 1</v>
          </cell>
          <cell r="M2610">
            <v>1</v>
          </cell>
          <cell r="N2610">
            <v>3988</v>
          </cell>
        </row>
        <row r="2611">
          <cell r="C2611">
            <v>12297</v>
          </cell>
          <cell r="D2611" t="str">
            <v>Journal</v>
          </cell>
          <cell r="E2611" t="str">
            <v>Zeitschrift für die gesamte Versicherungswissenschaft</v>
          </cell>
          <cell r="F2611" t="str">
            <v>http://www.springerlink.com/openurl.asp?genre=journal&amp;issn=0044-2585</v>
          </cell>
          <cell r="G2611" t="str">
            <v>http://www.springerlink.com/content/121047</v>
          </cell>
          <cell r="H2611" t="str">
            <v>Springer Berlin / Heidelberg</v>
          </cell>
          <cell r="I2611" t="str">
            <v>0044-2585</v>
          </cell>
          <cell r="J2611" t="str">
            <v>1865-9748</v>
          </cell>
          <cell r="K2611" t="str">
            <v>Economics/Management Science</v>
          </cell>
          <cell r="L2611" t="str">
            <v>Volume 68</v>
          </cell>
          <cell r="M2611">
            <v>3</v>
          </cell>
          <cell r="N2611">
            <v>29099</v>
          </cell>
        </row>
        <row r="2612">
          <cell r="C2612">
            <v>12398</v>
          </cell>
          <cell r="D2612" t="str">
            <v>Journal</v>
          </cell>
          <cell r="E2612" t="str">
            <v>Zeitschrift für Energiewirtschaft</v>
          </cell>
          <cell r="F2612" t="str">
            <v>http://www.springerlink.com/openurl.asp?genre=journal&amp;issn=0343-5377</v>
          </cell>
          <cell r="G2612" t="str">
            <v>http://www.springerlink.com/content/121078</v>
          </cell>
          <cell r="H2612" t="str">
            <v>Vieweg Verlag</v>
          </cell>
          <cell r="I2612" t="str">
            <v>0343-5377</v>
          </cell>
          <cell r="J2612" t="str">
            <v>1866-2765</v>
          </cell>
          <cell r="K2612" t="str">
            <v>Engineering</v>
          </cell>
          <cell r="L2612" t="str">
            <v>Volume 32</v>
          </cell>
          <cell r="M2612">
            <v>1</v>
          </cell>
          <cell r="N2612">
            <v>39508</v>
          </cell>
        </row>
        <row r="2613">
          <cell r="C2613" t="str">
            <v>(No JEM no.)</v>
          </cell>
          <cell r="D2613" t="str">
            <v>Journal</v>
          </cell>
          <cell r="E2613" t="str">
            <v>Zeitschrift für Ernährungswissenschaft</v>
          </cell>
          <cell r="F2613" t="str">
            <v>http://www.springerlink.com/openurl.asp?genre=journal&amp;issn=0044-264X</v>
          </cell>
          <cell r="G2613" t="str">
            <v>http://www.springerlink.com/content/101582</v>
          </cell>
          <cell r="H2613" t="str">
            <v>Springer Berlin / Heidelberg</v>
          </cell>
          <cell r="I2613" t="str">
            <v>0044-264X</v>
          </cell>
          <cell r="K2613" t="str">
            <v>Chemistry</v>
          </cell>
          <cell r="L2613" t="str">
            <v>Volume 1</v>
          </cell>
          <cell r="M2613">
            <v>1</v>
          </cell>
          <cell r="N2613">
            <v>22007</v>
          </cell>
        </row>
        <row r="2614">
          <cell r="C2614">
            <v>11618</v>
          </cell>
          <cell r="D2614" t="str">
            <v>Journal</v>
          </cell>
          <cell r="E2614" t="str">
            <v>Zeitschrift für Erziehungswissenschaft</v>
          </cell>
          <cell r="F2614" t="str">
            <v>http://www.springerlink.com/openurl.asp?genre=journal&amp;issn=1434-663X</v>
          </cell>
          <cell r="G2614" t="str">
            <v>http://www.springerlink.com/content/120463</v>
          </cell>
          <cell r="H2614" t="str">
            <v>VS Verlag für Sozialwissenschaften</v>
          </cell>
          <cell r="I2614" t="str">
            <v>1434-663X</v>
          </cell>
          <cell r="J2614" t="str">
            <v>1862-5215</v>
          </cell>
          <cell r="K2614" t="str">
            <v>Humanities, Social Sciences and Law</v>
          </cell>
          <cell r="L2614" t="str">
            <v>Volume 3</v>
          </cell>
          <cell r="M2614">
            <v>1</v>
          </cell>
          <cell r="N2614">
            <v>36586</v>
          </cell>
        </row>
        <row r="2615">
          <cell r="C2615">
            <v>391</v>
          </cell>
          <cell r="D2615" t="str">
            <v>Journal</v>
          </cell>
          <cell r="E2615" t="str">
            <v>Zeitschrift für Gerontologie und Geriatrie</v>
          </cell>
          <cell r="F2615" t="str">
            <v>http://www.springerlink.com/openurl.asp?genre=journal&amp;issn=0948-6704</v>
          </cell>
          <cell r="G2615" t="str">
            <v>http://www.springerlink.com/content/101583</v>
          </cell>
          <cell r="H2615" t="str">
            <v>Springer Berlin / Heidelberg</v>
          </cell>
          <cell r="I2615" t="str">
            <v>0948-6704</v>
          </cell>
          <cell r="J2615" t="str">
            <v>1435-1269</v>
          </cell>
          <cell r="K2615" t="str">
            <v>Medicine</v>
          </cell>
          <cell r="L2615" t="str">
            <v>Volume 31</v>
          </cell>
          <cell r="M2615">
            <v>1</v>
          </cell>
          <cell r="N2615">
            <v>35827</v>
          </cell>
        </row>
        <row r="2616">
          <cell r="C2616">
            <v>398</v>
          </cell>
          <cell r="D2616" t="str">
            <v>Journal</v>
          </cell>
          <cell r="E2616" t="str">
            <v>Zeitschrift für Herz-, Thorax- und Gefäßchirurgie</v>
          </cell>
          <cell r="F2616" t="str">
            <v>http://www.springerlink.com/openurl.asp?genre=journal&amp;issn=0930-9225</v>
          </cell>
          <cell r="G2616" t="str">
            <v>http://www.springerlink.com/content/101584</v>
          </cell>
          <cell r="H2616" t="str">
            <v>Springer Berlin / Heidelberg</v>
          </cell>
          <cell r="I2616" t="str">
            <v>0930-9225</v>
          </cell>
          <cell r="J2616" t="str">
            <v>1435-1277</v>
          </cell>
          <cell r="K2616" t="str">
            <v>Medicine</v>
          </cell>
          <cell r="L2616" t="str">
            <v>Volume 11</v>
          </cell>
          <cell r="M2616">
            <v>0</v>
          </cell>
          <cell r="N2616">
            <v>35431</v>
          </cell>
        </row>
        <row r="2617">
          <cell r="C2617">
            <v>741</v>
          </cell>
          <cell r="D2617" t="str">
            <v>Journal</v>
          </cell>
          <cell r="E2617" t="str">
            <v>Zeitschrift für Hochschulrecht, Hochschulmanagement und Hochschulpolitik: zfhr</v>
          </cell>
          <cell r="F2617" t="str">
            <v>http://www.springerlink.com/openurl.asp?genre=journal&amp;issn=1617-7126</v>
          </cell>
          <cell r="G2617" t="str">
            <v>http://www.springerlink.com/content/120629</v>
          </cell>
          <cell r="H2617" t="str">
            <v>Springer Wien</v>
          </cell>
          <cell r="I2617" t="str">
            <v>1617-7126</v>
          </cell>
          <cell r="J2617" t="str">
            <v>1613-7655</v>
          </cell>
          <cell r="K2617" t="str">
            <v>Law</v>
          </cell>
          <cell r="L2617" t="str">
            <v>Volume 6</v>
          </cell>
          <cell r="M2617">
            <v>1</v>
          </cell>
          <cell r="N2617">
            <v>39129</v>
          </cell>
        </row>
        <row r="2618">
          <cell r="C2618" t="str">
            <v>(No JEM no.)</v>
          </cell>
          <cell r="D2618" t="str">
            <v>Journal</v>
          </cell>
          <cell r="E2618" t="str">
            <v>Zeitschrift für Jagdwissenschaft</v>
          </cell>
          <cell r="F2618" t="str">
            <v>http://www.springerlink.com/openurl.asp?genre=journal&amp;issn=0044-2887</v>
          </cell>
          <cell r="G2618" t="str">
            <v>http://www.springerlink.com/content/110379</v>
          </cell>
          <cell r="H2618" t="str">
            <v>Springer Berlin / Heidelberg</v>
          </cell>
          <cell r="I2618" t="str">
            <v>0044-2887</v>
          </cell>
          <cell r="K2618" t="str">
            <v>Biomedical and Life Sciences</v>
          </cell>
          <cell r="L2618" t="str">
            <v>Volume 1</v>
          </cell>
          <cell r="M2618">
            <v>1</v>
          </cell>
          <cell r="N2618">
            <v>20149</v>
          </cell>
        </row>
        <row r="2619">
          <cell r="C2619" t="e">
            <v>#N/A</v>
          </cell>
          <cell r="D2619" t="str">
            <v>Journal</v>
          </cell>
          <cell r="E2619" t="str">
            <v>Zeitschrift für Kardiologie</v>
          </cell>
          <cell r="F2619" t="str">
            <v>http://www.springerlink.com/openurl.asp?genre=journal&amp;issn=0300-5860</v>
          </cell>
          <cell r="G2619" t="str">
            <v>http://www.springerlink.com/content/101585</v>
          </cell>
          <cell r="H2619" t="str">
            <v>Springer Berlin / Heidelberg</v>
          </cell>
          <cell r="I2619" t="str">
            <v>0300-5860</v>
          </cell>
          <cell r="J2619" t="str">
            <v>1435-1285</v>
          </cell>
          <cell r="K2619" t="str">
            <v>Medicine</v>
          </cell>
          <cell r="L2619" t="str">
            <v>Volume 86</v>
          </cell>
          <cell r="M2619">
            <v>1</v>
          </cell>
          <cell r="N2619">
            <v>35431</v>
          </cell>
        </row>
        <row r="2620">
          <cell r="C2620" t="e">
            <v>#N/A</v>
          </cell>
          <cell r="D2620" t="str">
            <v>Journal</v>
          </cell>
          <cell r="E2620" t="str">
            <v>Zeitschrift für Kristallographie, Mineralogie und Petrographie</v>
          </cell>
          <cell r="F2620" t="str">
            <v>http://www.springerlink.com/openurl.asp?genre=journal&amp;issn=0373-4218</v>
          </cell>
          <cell r="G2620" t="str">
            <v>http://www.springerlink.com/content/121219</v>
          </cell>
          <cell r="H2620" t="str">
            <v>Springer Wien</v>
          </cell>
          <cell r="I2620" t="str">
            <v>0373-4218</v>
          </cell>
          <cell r="K2620" t="str">
            <v>Chemistry and Materials Science</v>
          </cell>
          <cell r="L2620" t="str">
            <v>Volume 1</v>
          </cell>
          <cell r="M2620">
            <v>1</v>
          </cell>
          <cell r="N2620" t="str">
            <v>1878-01-01</v>
          </cell>
        </row>
        <row r="2621">
          <cell r="C2621" t="str">
            <v>(No JEM no.)</v>
          </cell>
          <cell r="D2621" t="str">
            <v>Journal</v>
          </cell>
          <cell r="E2621" t="str">
            <v>Zeitschrift für Lebensmitteluntersuchung und -Forschung A</v>
          </cell>
          <cell r="F2621" t="str">
            <v>http://www.springerlink.com/openurl.asp?genre=journal&amp;issn=1431-4630</v>
          </cell>
          <cell r="G2621" t="str">
            <v>http://www.springerlink.com/content/108267</v>
          </cell>
          <cell r="H2621" t="str">
            <v>Springer Berlin / Heidelberg</v>
          </cell>
          <cell r="I2621" t="str">
            <v>1431-4630</v>
          </cell>
          <cell r="K2621" t="str">
            <v>Biomedical and Life Sciences</v>
          </cell>
          <cell r="L2621" t="str">
            <v>Volume 1</v>
          </cell>
          <cell r="M2621">
            <v>1</v>
          </cell>
          <cell r="N2621" t="str">
            <v>1898-01-14</v>
          </cell>
        </row>
        <row r="2622">
          <cell r="C2622">
            <v>12354</v>
          </cell>
          <cell r="D2622" t="str">
            <v>Journal</v>
          </cell>
          <cell r="E2622" t="str">
            <v>Zeitschrift für Management</v>
          </cell>
          <cell r="F2622" t="str">
            <v>http://www.springerlink.com/openurl.asp?genre=journal&amp;issn=1861-4264</v>
          </cell>
          <cell r="G2622" t="str">
            <v>http://www.springerlink.com/content/121045</v>
          </cell>
          <cell r="H2622" t="str">
            <v>Gabler Verlag</v>
          </cell>
          <cell r="I2622" t="str">
            <v>1861-4264</v>
          </cell>
          <cell r="J2622" t="str">
            <v>1865-9012</v>
          </cell>
          <cell r="K2622" t="str">
            <v>Economics/Management Science</v>
          </cell>
          <cell r="L2622" t="str">
            <v>Volume 1</v>
          </cell>
          <cell r="M2622">
            <v>1</v>
          </cell>
          <cell r="N2622">
            <v>38718</v>
          </cell>
        </row>
        <row r="2623">
          <cell r="C2623">
            <v>218</v>
          </cell>
          <cell r="D2623" t="str">
            <v>Journal</v>
          </cell>
          <cell r="E2623" t="str">
            <v>Zeitschrift für Physik A Hadrons and Nuclei</v>
          </cell>
          <cell r="F2623" t="str">
            <v>http://www.springerlink.com/openurl.asp?genre=journal&amp;issn=0939-7922</v>
          </cell>
          <cell r="G2623" t="str">
            <v>http://www.springerlink.com/content/100378</v>
          </cell>
          <cell r="H2623" t="str">
            <v>Springer Berlin / Heidelberg</v>
          </cell>
          <cell r="I2623" t="str">
            <v>0939-7922</v>
          </cell>
          <cell r="J2623" t="str">
            <v>1431-5831</v>
          </cell>
          <cell r="K2623" t="str">
            <v>Physics and Astronomy</v>
          </cell>
          <cell r="L2623" t="str">
            <v>Volume 1</v>
          </cell>
          <cell r="M2623">
            <v>1</v>
          </cell>
          <cell r="N2623">
            <v>7337</v>
          </cell>
        </row>
        <row r="2624">
          <cell r="C2624">
            <v>257</v>
          </cell>
          <cell r="D2624" t="str">
            <v>Journal</v>
          </cell>
          <cell r="E2624" t="str">
            <v>Zeitschrift für Physik B Condensed Matter</v>
          </cell>
          <cell r="F2624" t="str">
            <v>http://www.springerlink.com/openurl.asp?genre=journal&amp;issn=0722-3277</v>
          </cell>
          <cell r="G2624" t="str">
            <v>http://www.springerlink.com/content/100379</v>
          </cell>
          <cell r="H2624" t="str">
            <v>Springer Berlin / Heidelberg</v>
          </cell>
          <cell r="I2624" t="str">
            <v>0722-3277</v>
          </cell>
          <cell r="J2624" t="str">
            <v>1431-584X</v>
          </cell>
          <cell r="K2624" t="str">
            <v>Physics and Astronomy</v>
          </cell>
          <cell r="L2624" t="str">
            <v>Volume 1</v>
          </cell>
          <cell r="M2624">
            <v>1</v>
          </cell>
          <cell r="N2624">
            <v>22981</v>
          </cell>
        </row>
        <row r="2625">
          <cell r="C2625">
            <v>288</v>
          </cell>
          <cell r="D2625" t="str">
            <v>Journal</v>
          </cell>
          <cell r="E2625" t="str">
            <v>Zeitschrift für Physik C Particles and Fields</v>
          </cell>
          <cell r="F2625" t="str">
            <v>http://www.springerlink.com/openurl.asp?genre=journal&amp;issn=0170-9739</v>
          </cell>
          <cell r="G2625" t="str">
            <v>http://www.springerlink.com/content/100380</v>
          </cell>
          <cell r="H2625" t="str">
            <v>Springer Berlin / Heidelberg</v>
          </cell>
          <cell r="I2625" t="str">
            <v>0170-9739</v>
          </cell>
          <cell r="J2625" t="str">
            <v>1431-5858</v>
          </cell>
          <cell r="K2625" t="str">
            <v>Physics and Astronomy</v>
          </cell>
          <cell r="L2625" t="str">
            <v>Volume 1</v>
          </cell>
          <cell r="M2625">
            <v>1</v>
          </cell>
          <cell r="N2625">
            <v>35796</v>
          </cell>
        </row>
        <row r="2626">
          <cell r="C2626">
            <v>460</v>
          </cell>
          <cell r="D2626" t="str">
            <v>Journal</v>
          </cell>
          <cell r="E2626" t="str">
            <v>Zeitschrift für Physik D Atoms, Molecules and Clusters</v>
          </cell>
          <cell r="F2626" t="str">
            <v>http://www.springerlink.com/openurl.asp?genre=journal&amp;issn=0178-7683</v>
          </cell>
          <cell r="G2626" t="str">
            <v>http://www.springerlink.com/content/100381</v>
          </cell>
          <cell r="H2626" t="str">
            <v>Springer Berlin / Heidelberg</v>
          </cell>
          <cell r="I2626" t="str">
            <v>0178-7683</v>
          </cell>
          <cell r="J2626" t="str">
            <v>1431-5866</v>
          </cell>
          <cell r="K2626" t="str">
            <v>Physics and Astronomy</v>
          </cell>
          <cell r="L2626" t="str">
            <v>Volume 1</v>
          </cell>
          <cell r="M2626">
            <v>1</v>
          </cell>
          <cell r="N2626">
            <v>31472</v>
          </cell>
        </row>
        <row r="2627">
          <cell r="C2627" t="str">
            <v>(No JEM no.)</v>
          </cell>
          <cell r="D2627" t="str">
            <v>Journal</v>
          </cell>
          <cell r="E2627" t="str">
            <v>Zeitschrift für Planung &amp; Unternehmenssteuerung</v>
          </cell>
          <cell r="F2627" t="str">
            <v>http://www.springerlink.com/openurl.asp?genre=journal&amp;issn=1613-8392</v>
          </cell>
          <cell r="G2627" t="str">
            <v>http://www.springerlink.com/content/120085</v>
          </cell>
          <cell r="H2627" t="str">
            <v>Physica Verlag, An Imprint of Springer-Verlag GmbH</v>
          </cell>
          <cell r="I2627" t="str">
            <v>1613-8392</v>
          </cell>
          <cell r="J2627" t="str">
            <v>1613-9267</v>
          </cell>
          <cell r="K2627" t="str">
            <v>Business and Economics</v>
          </cell>
          <cell r="L2627" t="str">
            <v>Volume 16</v>
          </cell>
          <cell r="M2627">
            <v>2</v>
          </cell>
          <cell r="N2627">
            <v>38517</v>
          </cell>
        </row>
        <row r="2628">
          <cell r="C2628">
            <v>12392</v>
          </cell>
          <cell r="D2628" t="str">
            <v>Journal</v>
          </cell>
          <cell r="E2628" t="str">
            <v>Zeitschrift für Politikberatung</v>
          </cell>
          <cell r="F2628" t="str">
            <v>http://www.springerlink.com/openurl.asp?genre=journal&amp;issn=1865-4789</v>
          </cell>
          <cell r="G2628" t="str">
            <v>http://www.springerlink.com/content/121077</v>
          </cell>
          <cell r="H2628" t="str">
            <v>VS Verlag für Sozialwissenschaften</v>
          </cell>
          <cell r="I2628" t="str">
            <v>1865-4789</v>
          </cell>
          <cell r="J2628" t="str">
            <v>1865-4797</v>
          </cell>
          <cell r="K2628" t="str">
            <v>Social Sciences</v>
          </cell>
          <cell r="L2628" t="str">
            <v>Volume 1</v>
          </cell>
          <cell r="M2628">
            <v>1</v>
          </cell>
          <cell r="N2628">
            <v>39508</v>
          </cell>
        </row>
        <row r="2629">
          <cell r="C2629">
            <v>11620</v>
          </cell>
          <cell r="D2629" t="str">
            <v>Journal</v>
          </cell>
          <cell r="E2629" t="str">
            <v>Zeitschrift für Psychodrama und Soziometrie</v>
          </cell>
          <cell r="F2629" t="str">
            <v>http://www.springerlink.com/openurl.asp?genre=journal&amp;issn=1619-5507</v>
          </cell>
          <cell r="G2629" t="str">
            <v>http://www.springerlink.com/content/120465</v>
          </cell>
          <cell r="H2629" t="str">
            <v>VS Verlag für Sozialwissenschaften</v>
          </cell>
          <cell r="I2629" t="str">
            <v>1619-5507</v>
          </cell>
          <cell r="J2629" t="str">
            <v>1862-2526</v>
          </cell>
          <cell r="K2629" t="str">
            <v>Humanities, Social Sciences and Law</v>
          </cell>
          <cell r="L2629" t="str">
            <v>Volume 1</v>
          </cell>
          <cell r="M2629">
            <v>1</v>
          </cell>
          <cell r="N2629">
            <v>37316</v>
          </cell>
        </row>
        <row r="2630">
          <cell r="C2630">
            <v>393</v>
          </cell>
          <cell r="D2630" t="str">
            <v>Journal</v>
          </cell>
          <cell r="E2630" t="str">
            <v>Zeitschrift für Rheumatologie</v>
          </cell>
          <cell r="F2630" t="str">
            <v>http://www.springerlink.com/openurl.asp?genre=journal&amp;issn=0340-1855</v>
          </cell>
          <cell r="G2630" t="str">
            <v>http://www.springerlink.com/content/101586</v>
          </cell>
          <cell r="H2630" t="str">
            <v>Springer Berlin / Heidelberg</v>
          </cell>
          <cell r="I2630" t="str">
            <v>0340-1855</v>
          </cell>
          <cell r="J2630" t="str">
            <v>1435-1250</v>
          </cell>
          <cell r="K2630" t="str">
            <v>Medicine</v>
          </cell>
          <cell r="L2630" t="str">
            <v>Volume 56</v>
          </cell>
          <cell r="M2630">
            <v>1</v>
          </cell>
          <cell r="N2630">
            <v>35497</v>
          </cell>
        </row>
        <row r="2631">
          <cell r="C2631">
            <v>12286</v>
          </cell>
          <cell r="D2631" t="str">
            <v>Journal</v>
          </cell>
          <cell r="E2631" t="str">
            <v>Zeitschrift für Vergleichende Politikwissenschaft</v>
          </cell>
          <cell r="F2631" t="str">
            <v>http://www.springerlink.com/openurl.asp?genre=journal&amp;issn=1865-2646</v>
          </cell>
          <cell r="G2631" t="str">
            <v>http://www.springerlink.com/content/120860</v>
          </cell>
          <cell r="H2631" t="str">
            <v>VS Verlag für Sozialwissenschaften</v>
          </cell>
          <cell r="I2631" t="str">
            <v>1865-2646</v>
          </cell>
          <cell r="J2631" t="str">
            <v>1865-2654</v>
          </cell>
          <cell r="K2631" t="str">
            <v>Social Sciences</v>
          </cell>
          <cell r="L2631" t="str">
            <v>Volume 1</v>
          </cell>
          <cell r="M2631">
            <v>1</v>
          </cell>
          <cell r="N2631">
            <v>39356</v>
          </cell>
        </row>
        <row r="2632">
          <cell r="C2632">
            <v>708</v>
          </cell>
          <cell r="D2632" t="str">
            <v>Journal</v>
          </cell>
          <cell r="E2632" t="str">
            <v>Zeitschrift für öffentliches Recht</v>
          </cell>
          <cell r="F2632" t="str">
            <v>http://www.springerlink.com/openurl.asp?genre=journal&amp;issn=0948-4396</v>
          </cell>
          <cell r="G2632" t="str">
            <v>http://www.springerlink.com/content/120630</v>
          </cell>
          <cell r="H2632" t="str">
            <v>Springer Wien</v>
          </cell>
          <cell r="I2632" t="str">
            <v>0948-4396</v>
          </cell>
          <cell r="J2632" t="str">
            <v>1613-7663</v>
          </cell>
          <cell r="K2632" t="str">
            <v>Law</v>
          </cell>
          <cell r="L2632" t="str">
            <v>Volume 62</v>
          </cell>
          <cell r="M2632">
            <v>1</v>
          </cell>
          <cell r="N2632">
            <v>39146</v>
          </cell>
        </row>
        <row r="2633">
          <cell r="C2633">
            <v>435</v>
          </cell>
          <cell r="D2633" t="str">
            <v>Journal</v>
          </cell>
          <cell r="E2633" t="str">
            <v>Zoomorphology</v>
          </cell>
          <cell r="F2633" t="str">
            <v>http://www.springerlink.com/openurl.asp?genre=journal&amp;issn=0720-213X</v>
          </cell>
          <cell r="G2633" t="str">
            <v>http://www.springerlink.com/content/100492</v>
          </cell>
          <cell r="H2633" t="str">
            <v>Springer Berlin / Heidelberg</v>
          </cell>
          <cell r="I2633" t="str">
            <v>0720-213X</v>
          </cell>
          <cell r="J2633" t="str">
            <v>1432-234X</v>
          </cell>
          <cell r="K2633" t="str">
            <v>Biomedical and Life Sciences</v>
          </cell>
          <cell r="L2633" t="str">
            <v>Volume 1</v>
          </cell>
          <cell r="M2633">
            <v>1</v>
          </cell>
          <cell r="N2633">
            <v>8827</v>
          </cell>
        </row>
        <row r="2634">
          <cell r="C2634" t="e">
            <v>#N/A</v>
          </cell>
          <cell r="D2634" t="str">
            <v>Journal</v>
          </cell>
          <cell r="E2634" t="str">
            <v>Zorg en Financiering</v>
          </cell>
          <cell r="F2634" t="str">
            <v>http://www.springerlink.com/openurl.asp?genre=journal&amp;issn=1569-948X</v>
          </cell>
          <cell r="G2634" t="str">
            <v>http://www.springerlink.com/content/121752</v>
          </cell>
          <cell r="H2634" t="str">
            <v>Bohn Stafleu van Loghum</v>
          </cell>
          <cell r="I2634" t="str">
            <v>1569-948X</v>
          </cell>
          <cell r="J2634" t="str">
            <v>1876-5122</v>
          </cell>
          <cell r="K2634" t="str">
            <v>Medicine &amp; Public Health</v>
          </cell>
          <cell r="L2634" t="str">
            <v>Volume 4</v>
          </cell>
          <cell r="M2634">
            <v>1</v>
          </cell>
          <cell r="N2634">
            <v>38353</v>
          </cell>
        </row>
        <row r="2635">
          <cell r="C2635">
            <v>506</v>
          </cell>
          <cell r="D2635" t="str">
            <v>Journal</v>
          </cell>
          <cell r="E2635" t="str">
            <v>Österreichische Wasser- und Abfallwirtschaft</v>
          </cell>
          <cell r="F2635" t="str">
            <v>http://www.springerlink.com/openurl.asp?genre=journal&amp;issn=0945-358X</v>
          </cell>
          <cell r="G2635" t="str">
            <v>http://www.springerlink.com/content/120619</v>
          </cell>
          <cell r="H2635" t="str">
            <v>Springer Wien</v>
          </cell>
          <cell r="I2635" t="str">
            <v>0945-358X</v>
          </cell>
          <cell r="J2635" t="str">
            <v>1613-7566</v>
          </cell>
          <cell r="K2635" t="str">
            <v>Environment</v>
          </cell>
          <cell r="L2635" t="str">
            <v>Volume 57</v>
          </cell>
          <cell r="M2635">
            <v>1</v>
          </cell>
          <cell r="N2635">
            <v>38353</v>
          </cell>
        </row>
        <row r="2636">
          <cell r="C2636">
            <v>11614</v>
          </cell>
          <cell r="D2636" t="str">
            <v>Journal</v>
          </cell>
          <cell r="E2636" t="str">
            <v>Österreichische Zeitschrift für Soziologie</v>
          </cell>
          <cell r="F2636" t="str">
            <v>http://www.springerlink.com/openurl.asp?genre=journal&amp;issn=1011-0070</v>
          </cell>
          <cell r="G2636" t="str">
            <v>http://www.springerlink.com/content/120493</v>
          </cell>
          <cell r="H2636" t="str">
            <v>VS Verlag für Sozialwissenschaften</v>
          </cell>
          <cell r="I2636" t="str">
            <v>1011-0070</v>
          </cell>
          <cell r="J2636" t="str">
            <v>1862-2585</v>
          </cell>
          <cell r="K2636" t="str">
            <v>Humanities, Social Sciences and Law</v>
          </cell>
          <cell r="L2636" t="str">
            <v>Volume 26</v>
          </cell>
          <cell r="M2636">
            <v>1</v>
          </cell>
          <cell r="N2636">
            <v>36951</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ljournals"/>
    </sheetNames>
    <sheetDataSet>
      <sheetData sheetId="0">
        <row r="2">
          <cell r="D2">
            <v>13205</v>
          </cell>
          <cell r="E2" t="str">
            <v>http://link.springer.com/journal/13205</v>
          </cell>
          <cell r="F2" t="str">
            <v>http://link.springer.com/openurl?genre=journal&amp;issn=2190-572X</v>
          </cell>
        </row>
        <row r="3">
          <cell r="D3">
            <v>13319</v>
          </cell>
          <cell r="E3" t="str">
            <v>http://link.springer.com/journal/13319</v>
          </cell>
          <cell r="F3" t="str">
            <v>http://link.springer.com/openurl?genre=journal&amp;issn=2092-6731</v>
          </cell>
        </row>
        <row r="4">
          <cell r="D4">
            <v>10288</v>
          </cell>
          <cell r="E4" t="str">
            <v>http://link.springer.com/journal/10288</v>
          </cell>
          <cell r="F4" t="str">
            <v>http://link.springer.com/openurl?genre=journal&amp;issn=1619-4500</v>
          </cell>
        </row>
        <row r="5">
          <cell r="D5">
            <v>12249</v>
          </cell>
          <cell r="E5" t="str">
            <v>http://link.springer.com/journal/12249</v>
          </cell>
          <cell r="F5" t="str">
            <v>http://link.springer.com/openurl?genre=journal&amp;issn=1530-9932</v>
          </cell>
        </row>
        <row r="6">
          <cell r="D6">
            <v>261</v>
          </cell>
          <cell r="E6" t="str">
            <v>http://link.springer.com/journal/261</v>
          </cell>
          <cell r="F6" t="str">
            <v>http://link.springer.com/openurl?genre=journal&amp;issn=0942-8925</v>
          </cell>
        </row>
        <row r="7">
          <cell r="D7">
            <v>12188</v>
          </cell>
          <cell r="E7" t="str">
            <v>http://link.springer.com/journal/12188</v>
          </cell>
          <cell r="F7" t="str">
            <v>http://link.springer.com/openurl?genre=journal&amp;issn=0025-5858</v>
          </cell>
        </row>
        <row r="8">
          <cell r="D8">
            <v>12129</v>
          </cell>
          <cell r="E8" t="str">
            <v>http://link.springer.com/journal/12129</v>
          </cell>
          <cell r="F8" t="str">
            <v>http://link.springer.com/openurl?genre=journal&amp;issn=0895-4852</v>
          </cell>
        </row>
        <row r="9">
          <cell r="D9">
            <v>769</v>
          </cell>
          <cell r="E9" t="str">
            <v>http://link.springer.com/journal/769</v>
          </cell>
          <cell r="F9" t="str">
            <v>http://link.springer.com/openurl?genre=journal&amp;issn=0949-1775</v>
          </cell>
        </row>
        <row r="10">
          <cell r="D10">
            <v>11441</v>
          </cell>
          <cell r="E10" t="str">
            <v>http://link.springer.com/journal/11441</v>
          </cell>
          <cell r="F10" t="str">
            <v>http://link.springer.com/openurl?genre=journal&amp;issn=1063-7710</v>
          </cell>
        </row>
        <row r="11">
          <cell r="D11">
            <v>12136</v>
          </cell>
          <cell r="E11" t="str">
            <v>http://link.springer.com/journal/12136</v>
          </cell>
          <cell r="F11" t="str">
            <v>http://link.springer.com/openurl?genre=journal&amp;issn=0353-5150</v>
          </cell>
        </row>
        <row r="12">
          <cell r="D12">
            <v>10440</v>
          </cell>
          <cell r="E12" t="str">
            <v>http://link.springer.com/journal/10440</v>
          </cell>
          <cell r="F12" t="str">
            <v>http://link.springer.com/openurl?genre=journal&amp;issn=0167-8019</v>
          </cell>
        </row>
        <row r="13">
          <cell r="D13">
            <v>10441</v>
          </cell>
          <cell r="E13" t="str">
            <v>http://link.springer.com/journal/10441</v>
          </cell>
          <cell r="F13" t="str">
            <v>http://link.springer.com/openurl?genre=journal&amp;issn=0001-5342</v>
          </cell>
        </row>
        <row r="14">
          <cell r="D14">
            <v>592</v>
          </cell>
          <cell r="E14" t="str">
            <v>http://link.springer.com/journal/592</v>
          </cell>
          <cell r="F14" t="str">
            <v>http://link.springer.com/openurl?genre=journal&amp;issn=0940-5429</v>
          </cell>
        </row>
        <row r="15">
          <cell r="D15">
            <v>10190</v>
          </cell>
          <cell r="E15" t="str">
            <v>http://link.springer.com/journal/10190</v>
          </cell>
          <cell r="F15" t="str">
            <v>http://link.springer.com/openurl?genre=journal&amp;issn=0240-642X</v>
          </cell>
        </row>
        <row r="16">
          <cell r="D16">
            <v>10211</v>
          </cell>
          <cell r="E16" t="str">
            <v>http://link.springer.com/journal/10211</v>
          </cell>
          <cell r="F16" t="str">
            <v>http://link.springer.com/openurl?genre=journal&amp;issn=0873-9749</v>
          </cell>
        </row>
        <row r="17">
          <cell r="D17">
            <v>11600</v>
          </cell>
          <cell r="E17" t="str">
            <v>http://link.springer.com/journal/11600</v>
          </cell>
          <cell r="F17" t="str">
            <v>http://link.springer.com/openurl?genre=journal&amp;issn=1895-6572</v>
          </cell>
        </row>
        <row r="18">
          <cell r="D18">
            <v>11440</v>
          </cell>
          <cell r="E18" t="str">
            <v>http://link.springer.com/journal/11440</v>
          </cell>
          <cell r="F18" t="str">
            <v>http://link.springer.com/openurl?genre=journal&amp;issn=1861-1125</v>
          </cell>
        </row>
        <row r="19">
          <cell r="D19">
            <v>236</v>
          </cell>
          <cell r="E19" t="str">
            <v>http://link.springer.com/journal/236</v>
          </cell>
          <cell r="F19" t="str">
            <v>http://link.springer.com/openurl?genre=journal&amp;issn=0001-5903</v>
          </cell>
        </row>
        <row r="20">
          <cell r="D20">
            <v>10467</v>
          </cell>
          <cell r="E20" t="str">
            <v>http://link.springer.com/journal/10467</v>
          </cell>
          <cell r="F20" t="str">
            <v>http://link.springer.com/openurl?genre=journal&amp;issn=1216-2574</v>
          </cell>
        </row>
        <row r="21">
          <cell r="D21">
            <v>10445</v>
          </cell>
          <cell r="E21" t="str">
            <v>http://link.springer.com/journal/10445</v>
          </cell>
          <cell r="F21" t="str">
            <v>http://link.springer.com/openurl?genre=journal&amp;issn=1216-8076</v>
          </cell>
        </row>
        <row r="22">
          <cell r="D22">
            <v>11511</v>
          </cell>
          <cell r="E22" t="str">
            <v>http://link.springer.com/journal/11511</v>
          </cell>
          <cell r="F22" t="str">
            <v>http://link.springer.com/openurl?genre=journal&amp;issn=0001-5962</v>
          </cell>
        </row>
        <row r="23">
          <cell r="D23">
            <v>10474</v>
          </cell>
          <cell r="E23" t="str">
            <v>http://link.springer.com/journal/10474</v>
          </cell>
          <cell r="F23" t="str">
            <v>http://link.springer.com/openurl?genre=journal&amp;issn=0236-5294</v>
          </cell>
        </row>
        <row r="24">
          <cell r="D24">
            <v>10114</v>
          </cell>
          <cell r="E24" t="str">
            <v>http://link.springer.com/journal/10114</v>
          </cell>
          <cell r="F24" t="str">
            <v>http://link.springer.com/openurl?genre=journal&amp;issn=1439-8516</v>
          </cell>
        </row>
        <row r="25">
          <cell r="D25">
            <v>10255</v>
          </cell>
          <cell r="E25" t="str">
            <v>http://link.springer.com/journal/10255</v>
          </cell>
          <cell r="F25" t="str">
            <v>http://link.springer.com/openurl?genre=journal&amp;issn=0168-9673</v>
          </cell>
        </row>
        <row r="26">
          <cell r="D26">
            <v>707</v>
          </cell>
          <cell r="E26" t="str">
            <v>http://link.springer.com/journal/707</v>
          </cell>
          <cell r="F26" t="str">
            <v>http://link.springer.com/openurl?genre=journal&amp;issn=0001-5970</v>
          </cell>
        </row>
        <row r="27">
          <cell r="D27">
            <v>10409</v>
          </cell>
          <cell r="E27" t="str">
            <v>http://link.springer.com/journal/10409</v>
          </cell>
          <cell r="F27" t="str">
            <v>http://link.springer.com/openurl?genre=journal&amp;issn=0567-7718</v>
          </cell>
        </row>
        <row r="28">
          <cell r="D28">
            <v>13351</v>
          </cell>
          <cell r="E28" t="str">
            <v>http://link.springer.com/journal/13351</v>
          </cell>
          <cell r="F28" t="str">
            <v>http://link.springer.com/openurl?genre=journal&amp;issn=0894-0525</v>
          </cell>
        </row>
        <row r="29">
          <cell r="D29">
            <v>701</v>
          </cell>
          <cell r="E29" t="str">
            <v>http://link.springer.com/journal/701</v>
          </cell>
          <cell r="F29" t="str">
            <v>http://link.springer.com/openurl?genre=journal&amp;issn=0001-6268</v>
          </cell>
        </row>
        <row r="30">
          <cell r="D30">
            <v>13760</v>
          </cell>
          <cell r="E30" t="str">
            <v>http://link.springer.com/journal/13760</v>
          </cell>
          <cell r="F30" t="str">
            <v>http://link.springer.com/openurl?genre=journal&amp;issn=0300-9009</v>
          </cell>
        </row>
        <row r="31">
          <cell r="D31">
            <v>401</v>
          </cell>
          <cell r="E31" t="str">
            <v>http://link.springer.com/journal/401</v>
          </cell>
          <cell r="F31" t="str">
            <v>http://link.springer.com/openurl?genre=journal&amp;issn=0001-6322</v>
          </cell>
        </row>
        <row r="32">
          <cell r="D32">
            <v>13131</v>
          </cell>
          <cell r="E32" t="str">
            <v>http://link.springer.com/journal/13131</v>
          </cell>
          <cell r="F32" t="str">
            <v>http://link.springer.com/openurl?genre=journal&amp;issn=0253-505X</v>
          </cell>
        </row>
        <row r="33">
          <cell r="D33">
            <v>11686</v>
          </cell>
          <cell r="E33" t="str">
            <v>http://link.springer.com/journal/11686</v>
          </cell>
          <cell r="F33" t="str">
            <v>http://link.springer.com/openurl?genre=journal&amp;issn=1230-2821</v>
          </cell>
        </row>
        <row r="34">
          <cell r="D34">
            <v>12658</v>
          </cell>
          <cell r="E34" t="str">
            <v>http://link.springer.com/journal/12658</v>
          </cell>
          <cell r="F34" t="str">
            <v>http://link.springer.com/openurl?genre=journal&amp;issn=0001-6705</v>
          </cell>
        </row>
        <row r="35">
          <cell r="D35">
            <v>12242</v>
          </cell>
          <cell r="E35" t="str">
            <v>http://link.springer.com/journal/12242</v>
          </cell>
          <cell r="F35" t="str">
            <v>http://link.springer.com/openurl?genre=journal&amp;issn=0231-4428</v>
          </cell>
        </row>
        <row r="36">
          <cell r="D36">
            <v>12656</v>
          </cell>
          <cell r="E36" t="str">
            <v>http://link.springer.com/journal/12656</v>
          </cell>
          <cell r="F36" t="str">
            <v>http://link.springer.com/openurl?genre=journal&amp;issn=1219-7580</v>
          </cell>
        </row>
        <row r="37">
          <cell r="D37">
            <v>12657</v>
          </cell>
          <cell r="E37" t="str">
            <v>http://link.springer.com/journal/12657</v>
          </cell>
          <cell r="F37" t="str">
            <v>http://link.springer.com/openurl?genre=journal&amp;issn=1589-9535</v>
          </cell>
        </row>
        <row r="38">
          <cell r="D38">
            <v>11738</v>
          </cell>
          <cell r="E38" t="str">
            <v>http://link.springer.com/journal/11738</v>
          </cell>
          <cell r="F38" t="str">
            <v>http://link.springer.com/openurl?genre=journal&amp;issn=0137-5881</v>
          </cell>
        </row>
        <row r="39">
          <cell r="D39">
            <v>13364</v>
          </cell>
          <cell r="E39" t="str">
            <v>http://link.springer.com/journal/13364</v>
          </cell>
          <cell r="F39" t="str">
            <v>http://link.springer.com/openurl?genre=journal&amp;issn=0001-7051</v>
          </cell>
        </row>
        <row r="40">
          <cell r="D40">
            <v>13028</v>
          </cell>
          <cell r="E40" t="str">
            <v>http://link.springer.com/journal/13028</v>
          </cell>
          <cell r="F40" t="str">
            <v>http://link.springer.com/openurl?genre=journal&amp;issn=1751-0147</v>
          </cell>
        </row>
        <row r="41">
          <cell r="D41">
            <v>13722</v>
          </cell>
          <cell r="E41" t="str">
            <v>http://link.springer.com/journal/13722</v>
          </cell>
          <cell r="F41" t="str">
            <v>http://link.springer.com/openurl?genre=journal&amp;issn=1940-0640</v>
          </cell>
        </row>
        <row r="42">
          <cell r="D42">
            <v>12402</v>
          </cell>
          <cell r="E42" t="str">
            <v>http://link.springer.com/journal/12402</v>
          </cell>
          <cell r="F42" t="str">
            <v>http://link.springer.com/openurl?genre=journal&amp;issn=1866-6116</v>
          </cell>
        </row>
        <row r="43">
          <cell r="D43">
            <v>10488</v>
          </cell>
          <cell r="E43" t="str">
            <v>http://link.springer.com/journal/10488</v>
          </cell>
          <cell r="F43" t="str">
            <v>http://link.springer.com/openurl?genre=journal&amp;issn=0894-587X</v>
          </cell>
        </row>
        <row r="44">
          <cell r="D44">
            <v>10450</v>
          </cell>
          <cell r="E44" t="str">
            <v>http://link.springer.com/journal/10450</v>
          </cell>
          <cell r="F44" t="str">
            <v>http://link.springer.com/openurl?genre=journal&amp;issn=0929-5607</v>
          </cell>
        </row>
        <row r="45">
          <cell r="D45">
            <v>10491</v>
          </cell>
          <cell r="E45" t="str">
            <v>http://link.springer.com/journal/10491</v>
          </cell>
          <cell r="F45" t="str">
            <v>http://link.springer.com/openurl?genre=journal&amp;issn=0929-1881</v>
          </cell>
        </row>
        <row r="46">
          <cell r="D46">
            <v>6</v>
          </cell>
          <cell r="E46" t="str">
            <v>http://link.springer.com/journal/6</v>
          </cell>
          <cell r="F46" t="str">
            <v>http://link.springer.com/openurl?genre=journal&amp;issn=0188-7009</v>
          </cell>
        </row>
        <row r="47">
          <cell r="D47">
            <v>376</v>
          </cell>
          <cell r="E47" t="str">
            <v>http://link.springer.com/journal/376</v>
          </cell>
          <cell r="F47" t="str">
            <v>http://link.springer.com/openurl?genre=journal&amp;issn=0256-1530</v>
          </cell>
        </row>
        <row r="48">
          <cell r="D48">
            <v>10444</v>
          </cell>
          <cell r="E48" t="str">
            <v>http://link.springer.com/journal/10444</v>
          </cell>
          <cell r="F48" t="str">
            <v>http://link.springer.com/openurl?genre=journal&amp;issn=1019-7168</v>
          </cell>
        </row>
        <row r="49">
          <cell r="D49">
            <v>10451</v>
          </cell>
          <cell r="E49" t="str">
            <v>http://link.springer.com/journal/10451</v>
          </cell>
          <cell r="F49" t="str">
            <v>http://link.springer.com/openurl?genre=journal&amp;issn=0267-4874</v>
          </cell>
        </row>
        <row r="50">
          <cell r="D50">
            <v>11634</v>
          </cell>
          <cell r="E50" t="str">
            <v>http://link.springer.com/journal/11634</v>
          </cell>
          <cell r="F50" t="str">
            <v>http://link.springer.com/openurl?genre=journal&amp;issn=1862-5347</v>
          </cell>
        </row>
        <row r="51">
          <cell r="D51">
            <v>13662</v>
          </cell>
          <cell r="E51" t="str">
            <v>http://link.springer.com/journal/13662</v>
          </cell>
          <cell r="F51" t="str">
            <v>http://link.springer.com/openurl?genre=journal&amp;issn=1687-1847</v>
          </cell>
        </row>
        <row r="52">
          <cell r="D52">
            <v>13329</v>
          </cell>
          <cell r="E52" t="str">
            <v>http://link.springer.com/journal/13329</v>
          </cell>
          <cell r="F52" t="str">
            <v>http://link.springer.com/openurl?genre=journal&amp;issn=2079-0570</v>
          </cell>
        </row>
        <row r="53">
          <cell r="D53">
            <v>10459</v>
          </cell>
          <cell r="E53" t="str">
            <v>http://link.springer.com/journal/10459</v>
          </cell>
          <cell r="F53" t="str">
            <v>http://link.springer.com/openurl?genre=journal&amp;issn=1382-4996</v>
          </cell>
        </row>
        <row r="54">
          <cell r="D54">
            <v>12325</v>
          </cell>
          <cell r="E54" t="str">
            <v>http://link.springer.com/journal/12325</v>
          </cell>
          <cell r="F54" t="str">
            <v>http://link.springer.com/openurl?genre=journal&amp;issn=0741-238X</v>
          </cell>
        </row>
        <row r="55">
          <cell r="D55">
            <v>40287</v>
          </cell>
          <cell r="E55" t="str">
            <v>http://link.springer.com/journal/40287</v>
          </cell>
          <cell r="F55" t="str">
            <v>http://link.springer.com/openurl?genre=journal&amp;issn=0964-198X</v>
          </cell>
        </row>
        <row r="56">
          <cell r="D56">
            <v>12180</v>
          </cell>
          <cell r="E56" t="str">
            <v>http://link.springer.com/journal/12180</v>
          </cell>
          <cell r="F56" t="str">
            <v>http://link.springer.com/openurl?genre=journal&amp;issn=1864-9610</v>
          </cell>
        </row>
        <row r="57">
          <cell r="D57">
            <v>10</v>
          </cell>
          <cell r="E57" t="str">
            <v>http://link.springer.com/journal/10</v>
          </cell>
          <cell r="F57" t="str">
            <v>http://link.springer.com/openurl?genre=journal&amp;issn=0001-9054</v>
          </cell>
        </row>
        <row r="58">
          <cell r="D58">
            <v>10453</v>
          </cell>
          <cell r="E58" t="str">
            <v>http://link.springer.com/journal/10453</v>
          </cell>
          <cell r="F58" t="str">
            <v>http://link.springer.com/openurl?genre=journal&amp;issn=0393-5965</v>
          </cell>
        </row>
        <row r="59">
          <cell r="D59">
            <v>266</v>
          </cell>
          <cell r="E59" t="str">
            <v>http://link.springer.com/journal/266</v>
          </cell>
          <cell r="F59" t="str">
            <v>http://link.springer.com/openurl?genre=journal&amp;issn=0364-216X</v>
          </cell>
        </row>
        <row r="60">
          <cell r="D60">
            <v>10437</v>
          </cell>
          <cell r="E60" t="str">
            <v>http://link.springer.com/journal/10437</v>
          </cell>
          <cell r="F60" t="str">
            <v>http://link.springer.com/openurl?genre=journal&amp;issn=0263-0338</v>
          </cell>
        </row>
        <row r="61">
          <cell r="D61">
            <v>12301</v>
          </cell>
          <cell r="E61" t="str">
            <v>http://link.springer.com/journal/12301</v>
          </cell>
          <cell r="F61" t="str">
            <v>http://link.springer.com/openurl?genre=journal&amp;issn=1110-5704</v>
          </cell>
        </row>
        <row r="62">
          <cell r="D62">
            <v>13370</v>
          </cell>
          <cell r="E62" t="str">
            <v>http://link.springer.com/journal/13370</v>
          </cell>
          <cell r="F62" t="str">
            <v>http://link.springer.com/openurl?genre=journal&amp;issn=1012-9405</v>
          </cell>
        </row>
        <row r="63">
          <cell r="D63">
            <v>11357</v>
          </cell>
          <cell r="E63" t="str">
            <v>http://link.springer.com/journal/11357</v>
          </cell>
          <cell r="F63" t="str">
            <v>http://link.springer.com/openurl?genre=journal&amp;issn=0161-9152</v>
          </cell>
        </row>
        <row r="64">
          <cell r="D64">
            <v>12126</v>
          </cell>
          <cell r="E64" t="str">
            <v>http://link.springer.com/journal/12126</v>
          </cell>
          <cell r="F64" t="str">
            <v>http://link.springer.com/openurl?genre=journal&amp;issn=0163-5158</v>
          </cell>
        </row>
        <row r="65">
          <cell r="D65">
            <v>10351</v>
          </cell>
          <cell r="E65" t="str">
            <v>http://link.springer.com/journal/10351</v>
          </cell>
          <cell r="F65" t="str">
            <v>http://link.springer.com/openurl?genre=journal&amp;issn=1970-6839</v>
          </cell>
        </row>
        <row r="66">
          <cell r="D66">
            <v>40003</v>
          </cell>
          <cell r="E66" t="str">
            <v>http://link.springer.com/journal/40003</v>
          </cell>
          <cell r="F66" t="str">
            <v>http://link.springer.com/openurl?genre=journal&amp;issn=2249-720X</v>
          </cell>
        </row>
        <row r="67">
          <cell r="D67">
            <v>40066</v>
          </cell>
          <cell r="E67" t="str">
            <v>http://link.springer.com/journal/40066</v>
          </cell>
          <cell r="F67" t="str">
            <v>http://link.springer.com/openurl?genre=journal&amp;issn=2048-7010</v>
          </cell>
        </row>
        <row r="68">
          <cell r="D68">
            <v>10460</v>
          </cell>
          <cell r="E68" t="str">
            <v>http://link.springer.com/journal/10460</v>
          </cell>
          <cell r="F68" t="str">
            <v>http://link.springer.com/openurl?genre=journal&amp;issn=0889-048X</v>
          </cell>
        </row>
        <row r="69">
          <cell r="D69">
            <v>10457</v>
          </cell>
          <cell r="E69" t="str">
            <v>http://link.springer.com/journal/10457</v>
          </cell>
          <cell r="F69" t="str">
            <v>http://link.springer.com/openurl?genre=journal&amp;issn=0167-4366</v>
          </cell>
        </row>
        <row r="70">
          <cell r="D70">
            <v>13593</v>
          </cell>
          <cell r="E70" t="str">
            <v>http://link.springer.com/journal/13593</v>
          </cell>
          <cell r="F70" t="str">
            <v>http://link.springer.com/openurl?genre=journal&amp;issn=1774-0746</v>
          </cell>
        </row>
        <row r="71">
          <cell r="D71">
            <v>146</v>
          </cell>
          <cell r="E71" t="str">
            <v>http://link.springer.com/journal/146</v>
          </cell>
          <cell r="F71" t="str">
            <v>http://link.springer.com/openurl?genre=journal&amp;issn=0951-5666</v>
          </cell>
        </row>
        <row r="72">
          <cell r="D72">
            <v>10461</v>
          </cell>
          <cell r="E72" t="str">
            <v>http://link.springer.com/journal/10461</v>
          </cell>
          <cell r="F72" t="str">
            <v>http://link.springer.com/openurl?genre=journal&amp;issn=1090-7165</v>
          </cell>
        </row>
        <row r="73">
          <cell r="D73">
            <v>12981</v>
          </cell>
          <cell r="E73" t="str">
            <v>http://link.springer.com/journal/12981</v>
          </cell>
          <cell r="F73" t="str">
            <v>http://link.springer.com/openurl?genre=journal&amp;issn=1742-6405</v>
          </cell>
        </row>
        <row r="74">
          <cell r="D74">
            <v>11869</v>
          </cell>
          <cell r="E74" t="str">
            <v>http://link.springer.com/journal/11869</v>
          </cell>
          <cell r="F74" t="str">
            <v>http://link.springer.com/openurl?genre=journal&amp;issn=1873-9318</v>
          </cell>
        </row>
        <row r="75">
          <cell r="D75">
            <v>10469</v>
          </cell>
          <cell r="E75" t="str">
            <v>http://link.springer.com/journal/10469</v>
          </cell>
          <cell r="F75" t="str">
            <v>http://link.springer.com/openurl?genre=journal&amp;issn=0002-5232</v>
          </cell>
        </row>
        <row r="76">
          <cell r="D76">
            <v>10011</v>
          </cell>
          <cell r="E76" t="str">
            <v>http://link.springer.com/journal/10011</v>
          </cell>
          <cell r="F76" t="str">
            <v>http://link.springer.com/openurl?genre=journal&amp;issn=1005-3867</v>
          </cell>
        </row>
        <row r="77">
          <cell r="D77">
            <v>12</v>
          </cell>
          <cell r="E77" t="str">
            <v>http://link.springer.com/journal/12</v>
          </cell>
          <cell r="F77" t="str">
            <v>http://link.springer.com/openurl?genre=journal&amp;issn=0002-5240</v>
          </cell>
        </row>
        <row r="78">
          <cell r="D78">
            <v>12</v>
          </cell>
          <cell r="E78" t="str">
            <v>http://link.springer.com/journal/00012</v>
          </cell>
          <cell r="F78" t="str">
            <v>http://link.springer.com/openurl?genre=journal&amp;issn=0002-5240</v>
          </cell>
        </row>
        <row r="79">
          <cell r="D79">
            <v>10468</v>
          </cell>
          <cell r="E79" t="str">
            <v>http://link.springer.com/journal/10468</v>
          </cell>
          <cell r="F79" t="str">
            <v>http://link.springer.com/openurl?genre=journal&amp;issn=1386-923X</v>
          </cell>
        </row>
        <row r="80">
          <cell r="D80">
            <v>453</v>
          </cell>
          <cell r="E80" t="str">
            <v>http://link.springer.com/journal/453</v>
          </cell>
          <cell r="F80" t="str">
            <v>http://link.springer.com/openurl?genre=journal&amp;issn=0178-4617</v>
          </cell>
        </row>
        <row r="81">
          <cell r="D81">
            <v>13015</v>
          </cell>
          <cell r="E81" t="str">
            <v>http://link.springer.com/journal/13015</v>
          </cell>
          <cell r="F81" t="str">
            <v>http://link.springer.com/openurl?genre=journal&amp;issn=1748-7188</v>
          </cell>
        </row>
        <row r="82">
          <cell r="D82">
            <v>13223</v>
          </cell>
          <cell r="E82" t="str">
            <v>http://link.springer.com/journal/13223</v>
          </cell>
          <cell r="F82" t="str">
            <v>http://link.springer.com/openurl?genre=journal&amp;issn=1710-1492</v>
          </cell>
        </row>
        <row r="83">
          <cell r="D83">
            <v>35</v>
          </cell>
          <cell r="E83" t="str">
            <v>http://link.springer.com/journal/35</v>
          </cell>
          <cell r="F83" t="str">
            <v>http://link.springer.com/openurl?genre=journal&amp;issn=1664-2201</v>
          </cell>
        </row>
        <row r="84">
          <cell r="D84">
            <v>13195</v>
          </cell>
          <cell r="E84" t="str">
            <v>http://link.springer.com/journal/13195</v>
          </cell>
          <cell r="F84" t="str">
            <v>http://link.springer.com/openurl?genre=journal&amp;issn=1758-9193</v>
          </cell>
        </row>
        <row r="85">
          <cell r="D85">
            <v>13568</v>
          </cell>
          <cell r="E85" t="str">
            <v>http://link.springer.com/journal/13568</v>
          </cell>
          <cell r="F85" t="str">
            <v>http://link.springer.com/openurl?genre=journal&amp;issn=2191-0855</v>
          </cell>
        </row>
        <row r="86">
          <cell r="D86">
            <v>13280</v>
          </cell>
          <cell r="E86" t="str">
            <v>http://link.springer.com/journal/13280</v>
          </cell>
          <cell r="F86" t="str">
            <v>http://link.springer.com/openurl?genre=journal&amp;issn=0044-7447</v>
          </cell>
        </row>
        <row r="87">
          <cell r="D87">
            <v>40280</v>
          </cell>
          <cell r="E87" t="str">
            <v>http://link.springer.com/journal/40280</v>
          </cell>
          <cell r="F87" t="str">
            <v>http://link.springer.com/openurl?genre=journal&amp;issn=1175-6357</v>
          </cell>
        </row>
        <row r="88">
          <cell r="D88">
            <v>40256</v>
          </cell>
          <cell r="E88" t="str">
            <v>http://link.springer.com/journal/40256</v>
          </cell>
          <cell r="F88" t="str">
            <v>http://link.springer.com/openurl?genre=journal&amp;issn=1175-3277</v>
          </cell>
        </row>
        <row r="89">
          <cell r="D89">
            <v>40257</v>
          </cell>
          <cell r="E89" t="str">
            <v>http://link.springer.com/journal/40257</v>
          </cell>
          <cell r="F89" t="str">
            <v>http://link.springer.com/openurl?genre=journal&amp;issn=1175-0561</v>
          </cell>
        </row>
        <row r="90">
          <cell r="D90">
            <v>10464</v>
          </cell>
          <cell r="E90" t="str">
            <v>http://link.springer.com/journal/10464</v>
          </cell>
          <cell r="F90" t="str">
            <v>http://link.springer.com/openurl?genre=journal&amp;issn=0091-0562</v>
          </cell>
        </row>
        <row r="91">
          <cell r="D91">
            <v>12103</v>
          </cell>
          <cell r="E91" t="str">
            <v>http://link.springer.com/journal/12103</v>
          </cell>
          <cell r="F91" t="str">
            <v>http://link.springer.com/openurl?genre=journal&amp;issn=1066-2316</v>
          </cell>
        </row>
        <row r="92">
          <cell r="D92">
            <v>10465</v>
          </cell>
          <cell r="E92" t="str">
            <v>http://link.springer.com/journal/10465</v>
          </cell>
          <cell r="F92" t="str">
            <v>http://link.springer.com/openurl?genre=journal&amp;issn=0146-3721</v>
          </cell>
        </row>
        <row r="93">
          <cell r="D93">
            <v>40281</v>
          </cell>
          <cell r="E93" t="str">
            <v>http://link.springer.com/journal/40281</v>
          </cell>
          <cell r="F93" t="str">
            <v>http://link.springer.com/openurl?genre=journal&amp;issn=1175-9038</v>
          </cell>
        </row>
        <row r="94">
          <cell r="D94">
            <v>40270</v>
          </cell>
          <cell r="E94" t="str">
            <v>http://link.springer.com/journal/40270</v>
          </cell>
          <cell r="F94" t="str">
            <v>http://link.springer.com/openurl?genre=journal&amp;issn=1175-2203</v>
          </cell>
        </row>
        <row r="95">
          <cell r="D95">
            <v>12230</v>
          </cell>
          <cell r="E95" t="str">
            <v>http://link.springer.com/journal/12230</v>
          </cell>
          <cell r="F95" t="str">
            <v>http://link.springer.com/openurl?genre=journal&amp;issn=1099-209X</v>
          </cell>
        </row>
        <row r="96">
          <cell r="D96">
            <v>726</v>
          </cell>
          <cell r="E96" t="str">
            <v>http://link.springer.com/journal/726</v>
          </cell>
          <cell r="F96" t="str">
            <v>http://link.springer.com/openurl?genre=journal&amp;issn=0939-4451</v>
          </cell>
        </row>
        <row r="97">
          <cell r="D97">
            <v>13162</v>
          </cell>
          <cell r="E97" t="str">
            <v>http://link.springer.com/journal/13162</v>
          </cell>
          <cell r="F97" t="str">
            <v>http://link.springer.com/openurl?genre=journal&amp;issn=1869-814X</v>
          </cell>
        </row>
        <row r="98">
          <cell r="D98">
            <v>10470</v>
          </cell>
          <cell r="E98" t="str">
            <v>http://link.springer.com/journal/10470</v>
          </cell>
          <cell r="F98" t="str">
            <v>http://link.springer.com/openurl?genre=journal&amp;issn=0925-1030</v>
          </cell>
        </row>
        <row r="99">
          <cell r="D99">
            <v>13324</v>
          </cell>
          <cell r="E99" t="str">
            <v>http://link.springer.com/journal/13324</v>
          </cell>
          <cell r="F99" t="str">
            <v>http://link.springer.com/openurl?genre=journal&amp;issn=1664-2368</v>
          </cell>
        </row>
        <row r="100">
          <cell r="D100">
            <v>10496</v>
          </cell>
          <cell r="E100" t="str">
            <v>http://link.springer.com/journal/10496</v>
          </cell>
          <cell r="F100" t="str">
            <v>http://link.springer.com/openurl?genre=journal&amp;issn=1672-4070</v>
          </cell>
        </row>
        <row r="101">
          <cell r="D101">
            <v>10476</v>
          </cell>
          <cell r="E101" t="str">
            <v>http://link.springer.com/journal/10476</v>
          </cell>
          <cell r="F101" t="str">
            <v>http://link.springer.com/openurl?genre=journal&amp;issn=0133-3852</v>
          </cell>
        </row>
        <row r="102">
          <cell r="D102">
            <v>216</v>
          </cell>
          <cell r="E102" t="str">
            <v>http://link.springer.com/journal/216</v>
          </cell>
          <cell r="F102" t="str">
            <v>http://link.springer.com/openurl?genre=journal&amp;issn=1618-2642</v>
          </cell>
        </row>
        <row r="103">
          <cell r="D103">
            <v>12565</v>
          </cell>
          <cell r="E103" t="str">
            <v>http://link.springer.com/journal/12565</v>
          </cell>
          <cell r="F103" t="str">
            <v>http://link.springer.com/openurl?genre=journal&amp;issn=1447-6959</v>
          </cell>
        </row>
        <row r="104">
          <cell r="D104">
            <v>12610</v>
          </cell>
          <cell r="E104" t="str">
            <v>http://link.springer.com/journal/12610</v>
          </cell>
          <cell r="F104" t="str">
            <v>http://link.springer.com/openurl?genre=journal&amp;issn=1166-2654</v>
          </cell>
        </row>
        <row r="105">
          <cell r="D105">
            <v>10456</v>
          </cell>
          <cell r="E105" t="str">
            <v>http://link.springer.com/journal/10456</v>
          </cell>
          <cell r="F105" t="str">
            <v>http://link.springer.com/openurl?genre=journal&amp;issn=0969-6970</v>
          </cell>
        </row>
        <row r="106">
          <cell r="D106">
            <v>10071</v>
          </cell>
          <cell r="E106" t="str">
            <v>http://link.springer.com/journal/10071</v>
          </cell>
          <cell r="F106" t="str">
            <v>http://link.springer.com/openurl?genre=journal&amp;issn=1435-9448</v>
          </cell>
        </row>
        <row r="107">
          <cell r="D107">
            <v>12377</v>
          </cell>
          <cell r="E107" t="str">
            <v>http://link.springer.com/journal/12377</v>
          </cell>
          <cell r="F107" t="str">
            <v>http://link.springer.com/openurl?genre=journal&amp;issn=0165-0106</v>
          </cell>
        </row>
        <row r="108">
          <cell r="D108">
            <v>12375</v>
          </cell>
          <cell r="E108" t="str">
            <v>http://link.springer.com/journal/12375</v>
          </cell>
          <cell r="F108" t="str">
            <v>http://link.springer.com/openurl?genre=journal&amp;issn=1866-6175</v>
          </cell>
        </row>
        <row r="109">
          <cell r="D109">
            <v>13341</v>
          </cell>
          <cell r="E109" t="str">
            <v>http://link.springer.com/journal/13341</v>
          </cell>
          <cell r="F109" t="str">
            <v>http://link.springer.com/openurl?genre=journal&amp;issn=2108-6524</v>
          </cell>
        </row>
        <row r="110">
          <cell r="D110">
            <v>585</v>
          </cell>
          <cell r="E110" t="str">
            <v>http://link.springer.com/journal/585</v>
          </cell>
          <cell r="F110" t="str">
            <v>http://link.springer.com/openurl?genre=journal&amp;issn=0992-7689</v>
          </cell>
        </row>
        <row r="111">
          <cell r="D111">
            <v>23</v>
          </cell>
          <cell r="E111" t="str">
            <v>http://link.springer.com/journal/23</v>
          </cell>
          <cell r="F111" t="str">
            <v>http://link.springer.com/openurl?genre=journal&amp;issn=1424-0637</v>
          </cell>
        </row>
        <row r="112">
          <cell r="D112">
            <v>11565</v>
          </cell>
          <cell r="E112" t="str">
            <v>http://link.springer.com/journal/11565</v>
          </cell>
          <cell r="F112" t="str">
            <v>http://link.springer.com/openurl?genre=journal&amp;issn=0430-3202</v>
          </cell>
        </row>
        <row r="113">
          <cell r="D113">
            <v>10231</v>
          </cell>
          <cell r="E113" t="str">
            <v>http://link.springer.com/journal/10231</v>
          </cell>
          <cell r="F113" t="str">
            <v>http://link.springer.com/openurl?genre=journal&amp;issn=0373-3114</v>
          </cell>
        </row>
        <row r="114">
          <cell r="D114">
            <v>12160</v>
          </cell>
          <cell r="E114" t="str">
            <v>http://link.springer.com/journal/12160</v>
          </cell>
          <cell r="F114" t="str">
            <v>http://link.springer.com/openurl?genre=journal&amp;issn=0883-6612</v>
          </cell>
        </row>
        <row r="115">
          <cell r="D115">
            <v>10439</v>
          </cell>
          <cell r="E115" t="str">
            <v>http://link.springer.com/journal/10439</v>
          </cell>
          <cell r="F115" t="str">
            <v>http://link.springer.com/openurl?genre=journal&amp;issn=0090-6964</v>
          </cell>
        </row>
        <row r="116">
          <cell r="D116">
            <v>12941</v>
          </cell>
          <cell r="E116" t="str">
            <v>http://link.springer.com/journal/12941</v>
          </cell>
          <cell r="F116" t="str">
            <v>http://link.springer.com/openurl?genre=journal&amp;issn=1476-0711</v>
          </cell>
        </row>
        <row r="117">
          <cell r="D117">
            <v>10442</v>
          </cell>
          <cell r="E117" t="str">
            <v>http://link.springer.com/journal/10442</v>
          </cell>
          <cell r="F117" t="str">
            <v>http://link.springer.com/openurl?genre=journal&amp;issn=1040-1237</v>
          </cell>
        </row>
        <row r="118">
          <cell r="D118">
            <v>26</v>
          </cell>
          <cell r="E118" t="str">
            <v>http://link.springer.com/journal/26</v>
          </cell>
          <cell r="F118" t="str">
            <v>http://link.springer.com/openurl?genre=journal&amp;issn=0218-0006</v>
          </cell>
        </row>
        <row r="119">
          <cell r="D119">
            <v>11881</v>
          </cell>
          <cell r="E119" t="str">
            <v>http://link.springer.com/journal/11881</v>
          </cell>
          <cell r="F119" t="str">
            <v>http://link.springer.com/openurl?genre=journal&amp;issn=0736-9387</v>
          </cell>
        </row>
        <row r="120">
          <cell r="D120">
            <v>10436</v>
          </cell>
          <cell r="E120" t="str">
            <v>http://link.springer.com/journal/10436</v>
          </cell>
          <cell r="F120" t="str">
            <v>http://link.springer.com/openurl?genre=journal&amp;issn=1614-2446</v>
          </cell>
        </row>
        <row r="121">
          <cell r="D121">
            <v>13595</v>
          </cell>
          <cell r="E121" t="str">
            <v>http://link.springer.com/journal/13595</v>
          </cell>
          <cell r="F121" t="str">
            <v>http://link.springer.com/openurl?genre=journal&amp;issn=1286-4560</v>
          </cell>
        </row>
        <row r="122">
          <cell r="D122">
            <v>12991</v>
          </cell>
          <cell r="E122" t="str">
            <v>http://link.springer.com/journal/12991</v>
          </cell>
          <cell r="F122" t="str">
            <v>http://link.springer.com/openurl?genre=journal&amp;issn=1744-859X</v>
          </cell>
        </row>
        <row r="123">
          <cell r="D123">
            <v>10455</v>
          </cell>
          <cell r="E123" t="str">
            <v>http://link.springer.com/journal/10455</v>
          </cell>
          <cell r="F123" t="str">
            <v>http://link.springer.com/openurl?genre=journal&amp;issn=0232-704X</v>
          </cell>
        </row>
        <row r="124">
          <cell r="D124">
            <v>277</v>
          </cell>
          <cell r="E124" t="str">
            <v>http://link.springer.com/journal/277</v>
          </cell>
          <cell r="F124" t="str">
            <v>http://link.springer.com/openurl?genre=journal&amp;issn=0939-5555</v>
          </cell>
        </row>
        <row r="125">
          <cell r="D125">
            <v>13613</v>
          </cell>
          <cell r="E125" t="str">
            <v>http://link.springer.com/journal/13613</v>
          </cell>
          <cell r="F125" t="str">
            <v>http://link.springer.com/openurl?genre=journal&amp;issn=2110-5820</v>
          </cell>
        </row>
        <row r="126">
          <cell r="D126">
            <v>10472</v>
          </cell>
          <cell r="E126" t="str">
            <v>http://link.springer.com/journal/10472</v>
          </cell>
          <cell r="F126" t="str">
            <v>http://link.springer.com/openurl?genre=journal&amp;issn=1012-2443</v>
          </cell>
        </row>
        <row r="127">
          <cell r="D127">
            <v>13213</v>
          </cell>
          <cell r="E127" t="str">
            <v>http://link.springer.com/journal/13213</v>
          </cell>
          <cell r="F127" t="str">
            <v>http://link.springer.com/openurl?genre=journal&amp;issn=1590-4261</v>
          </cell>
        </row>
        <row r="128">
          <cell r="D128">
            <v>12149</v>
          </cell>
          <cell r="E128" t="str">
            <v>http://link.springer.com/journal/12149</v>
          </cell>
          <cell r="F128" t="str">
            <v>http://link.springer.com/openurl?genre=journal&amp;issn=0914-7187</v>
          </cell>
        </row>
        <row r="129">
          <cell r="D129">
            <v>10479</v>
          </cell>
          <cell r="E129" t="str">
            <v>http://link.springer.com/journal/10479</v>
          </cell>
          <cell r="F129" t="str">
            <v>http://link.springer.com/openurl?genre=journal&amp;issn=0254-5330</v>
          </cell>
        </row>
        <row r="130">
          <cell r="D130">
            <v>12009</v>
          </cell>
          <cell r="E130" t="str">
            <v>http://link.springer.com/journal/12009</v>
          </cell>
          <cell r="F130" t="str">
            <v>http://link.springer.com/openurl?genre=journal&amp;issn=1530-4086</v>
          </cell>
        </row>
        <row r="131">
          <cell r="D131">
            <v>10480</v>
          </cell>
          <cell r="E131" t="str">
            <v>http://link.springer.com/journal/10480</v>
          </cell>
          <cell r="F131" t="str">
            <v>http://link.springer.com/openurl?genre=journal&amp;issn=1022-7091</v>
          </cell>
        </row>
        <row r="132">
          <cell r="D132">
            <v>12356</v>
          </cell>
          <cell r="E132" t="str">
            <v>http://link.springer.com/journal/12356</v>
          </cell>
          <cell r="F132" t="str">
            <v>http://link.springer.com/openurl?genre=journal&amp;issn=1867-6936</v>
          </cell>
        </row>
        <row r="133">
          <cell r="D133">
            <v>13022</v>
          </cell>
          <cell r="E133" t="str">
            <v>http://link.springer.com/journal/13022</v>
          </cell>
          <cell r="F133" t="str">
            <v>http://link.springer.com/openurl?genre=journal&amp;issn=1750-1164</v>
          </cell>
        </row>
        <row r="134">
          <cell r="D134">
            <v>10434</v>
          </cell>
          <cell r="E134" t="str">
            <v>http://link.springer.com/journal/10434</v>
          </cell>
          <cell r="F134" t="str">
            <v>http://link.springer.com/openurl?genre=journal&amp;issn=1068-9265</v>
          </cell>
        </row>
        <row r="135">
          <cell r="D135">
            <v>12243</v>
          </cell>
          <cell r="E135" t="str">
            <v>http://link.springer.com/journal/12243</v>
          </cell>
          <cell r="F135" t="str">
            <v>http://link.springer.com/openurl?genre=journal&amp;issn=0003-4347</v>
          </cell>
        </row>
        <row r="136">
          <cell r="D136">
            <v>10463</v>
          </cell>
          <cell r="E136" t="str">
            <v>http://link.springer.com/journal/10463</v>
          </cell>
          <cell r="F136" t="str">
            <v>http://link.springer.com/openurl?genre=journal&amp;issn=0020-3157</v>
          </cell>
        </row>
        <row r="137">
          <cell r="D137">
            <v>10016</v>
          </cell>
          <cell r="E137" t="str">
            <v>http://link.springer.com/journal/10016</v>
          </cell>
          <cell r="F137" t="str">
            <v>http://link.springer.com/openurl?genre=journal&amp;issn=0890-5096</v>
          </cell>
        </row>
        <row r="138">
          <cell r="D138">
            <v>13756</v>
          </cell>
          <cell r="E138" t="str">
            <v>http://link.springer.com/journal/13756</v>
          </cell>
          <cell r="F138" t="str">
            <v>http://link.springer.com/openurl?genre=journal&amp;issn=2047-2994</v>
          </cell>
        </row>
        <row r="139">
          <cell r="D139">
            <v>10482</v>
          </cell>
          <cell r="E139" t="str">
            <v>http://link.springer.com/journal/10482</v>
          </cell>
          <cell r="F139" t="str">
            <v>http://link.springer.com/openurl?genre=journal&amp;issn=0003-6072</v>
          </cell>
        </row>
        <row r="140">
          <cell r="D140">
            <v>13592</v>
          </cell>
          <cell r="E140" t="str">
            <v>http://link.springer.com/journal/13592</v>
          </cell>
          <cell r="F140" t="str">
            <v>http://link.springer.com/openurl?genre=journal&amp;issn=0044-8435</v>
          </cell>
        </row>
        <row r="141">
          <cell r="D141">
            <v>10495</v>
          </cell>
          <cell r="E141" t="str">
            <v>http://link.springer.com/journal/10495</v>
          </cell>
          <cell r="F141" t="str">
            <v>http://link.springer.com/openurl?genre=journal&amp;issn=1360-8185</v>
          </cell>
        </row>
        <row r="142">
          <cell r="D142">
            <v>200</v>
          </cell>
          <cell r="E142" t="str">
            <v>http://link.springer.com/journal/200</v>
          </cell>
          <cell r="F142" t="str">
            <v>http://link.springer.com/openurl?genre=journal&amp;issn=0938-1279</v>
          </cell>
        </row>
        <row r="143">
          <cell r="D143">
            <v>10492</v>
          </cell>
          <cell r="E143" t="str">
            <v>http://link.springer.com/journal/10492</v>
          </cell>
          <cell r="F143" t="str">
            <v>http://link.springer.com/openurl?genre=journal&amp;issn=0862-7940</v>
          </cell>
        </row>
        <row r="144">
          <cell r="D144">
            <v>12010</v>
          </cell>
          <cell r="E144" t="str">
            <v>http://link.springer.com/journal/12010</v>
          </cell>
          <cell r="F144" t="str">
            <v>http://link.springer.com/openurl?genre=journal&amp;issn=0273-2289</v>
          </cell>
        </row>
        <row r="145">
          <cell r="D145">
            <v>10438</v>
          </cell>
          <cell r="E145" t="str">
            <v>http://link.springer.com/journal/10438</v>
          </cell>
          <cell r="F145" t="str">
            <v>http://link.springer.com/openurl?genre=journal&amp;issn=0003-6838</v>
          </cell>
        </row>
        <row r="146">
          <cell r="D146">
            <v>40282</v>
          </cell>
          <cell r="E146" t="str">
            <v>http://link.springer.com/journal/40282</v>
          </cell>
          <cell r="F146" t="str">
            <v>http://link.springer.com/openurl?genre=journal&amp;issn=1175-5636</v>
          </cell>
        </row>
        <row r="147">
          <cell r="D147">
            <v>10485</v>
          </cell>
          <cell r="E147" t="str">
            <v>http://link.springer.com/journal/10485</v>
          </cell>
          <cell r="F147" t="str">
            <v>http://link.springer.com/openurl?genre=journal&amp;issn=0927-2852</v>
          </cell>
        </row>
        <row r="148">
          <cell r="D148">
            <v>10443</v>
          </cell>
          <cell r="E148" t="str">
            <v>http://link.springer.com/journal/10443</v>
          </cell>
          <cell r="F148" t="str">
            <v>http://link.springer.com/openurl?genre=journal&amp;issn=0929-189X</v>
          </cell>
        </row>
        <row r="149">
          <cell r="D149">
            <v>13355</v>
          </cell>
          <cell r="E149" t="str">
            <v>http://link.springer.com/journal/13355</v>
          </cell>
          <cell r="F149" t="str">
            <v>http://link.springer.com/openurl?genre=journal&amp;issn=0003-6862</v>
          </cell>
        </row>
        <row r="150">
          <cell r="D150">
            <v>12518</v>
          </cell>
          <cell r="E150" t="str">
            <v>http://link.springer.com/journal/12518</v>
          </cell>
          <cell r="F150" t="str">
            <v>http://link.springer.com/openurl?genre=journal&amp;issn=1866-9298</v>
          </cell>
        </row>
        <row r="151">
          <cell r="D151">
            <v>11770</v>
          </cell>
          <cell r="E151" t="str">
            <v>http://link.springer.com/journal/11770</v>
          </cell>
          <cell r="F151" t="str">
            <v>http://link.springer.com/openurl?genre=journal&amp;issn=1672-7975</v>
          </cell>
        </row>
        <row r="152">
          <cell r="D152">
            <v>40258</v>
          </cell>
          <cell r="E152" t="str">
            <v>http://link.springer.com/journal/40258</v>
          </cell>
          <cell r="F152" t="str">
            <v>http://link.springer.com/openurl?genre=journal&amp;issn=1175-5652</v>
          </cell>
        </row>
        <row r="153">
          <cell r="D153">
            <v>10489</v>
          </cell>
          <cell r="E153" t="str">
            <v>http://link.springer.com/journal/10489</v>
          </cell>
          <cell r="F153" t="str">
            <v>http://link.springer.com/openurl?genre=journal&amp;issn=0924-669X</v>
          </cell>
        </row>
        <row r="154">
          <cell r="D154">
            <v>723</v>
          </cell>
          <cell r="E154" t="str">
            <v>http://link.springer.com/journal/723</v>
          </cell>
          <cell r="F154" t="str">
            <v>http://link.springer.com/openurl?genre=journal&amp;issn=0937-9347</v>
          </cell>
        </row>
        <row r="155">
          <cell r="D155">
            <v>245</v>
          </cell>
          <cell r="E155" t="str">
            <v>http://link.springer.com/journal/245</v>
          </cell>
          <cell r="F155" t="str">
            <v>http://link.springer.com/openurl?genre=journal&amp;issn=0095-4616</v>
          </cell>
        </row>
        <row r="156">
          <cell r="D156">
            <v>10483</v>
          </cell>
          <cell r="E156" t="str">
            <v>http://link.springer.com/journal/10483</v>
          </cell>
          <cell r="F156" t="str">
            <v>http://link.springer.com/openurl?genre=journal&amp;issn=0253-4827</v>
          </cell>
        </row>
        <row r="157">
          <cell r="D157">
            <v>11766</v>
          </cell>
          <cell r="E157" t="str">
            <v>http://link.springer.com/journal/11766</v>
          </cell>
          <cell r="F157" t="str">
            <v>http://link.springer.com/openurl?genre=journal&amp;issn=1005-1031</v>
          </cell>
        </row>
        <row r="158">
          <cell r="D158">
            <v>253</v>
          </cell>
          <cell r="E158" t="str">
            <v>http://link.springer.com/journal/253</v>
          </cell>
          <cell r="F158" t="str">
            <v>http://link.springer.com/openurl?genre=journal&amp;issn=0175-7598</v>
          </cell>
        </row>
        <row r="159">
          <cell r="D159">
            <v>13204</v>
          </cell>
          <cell r="E159" t="str">
            <v>http://link.springer.com/journal/13204</v>
          </cell>
          <cell r="F159" t="str">
            <v>http://link.springer.com/openurl?genre=journal&amp;issn=2190-5509</v>
          </cell>
        </row>
        <row r="160">
          <cell r="D160">
            <v>13203</v>
          </cell>
          <cell r="E160" t="str">
            <v>http://link.springer.com/journal/13203</v>
          </cell>
          <cell r="F160" t="str">
            <v>http://link.springer.com/openurl?genre=journal&amp;issn=2190-5525</v>
          </cell>
        </row>
        <row r="161">
          <cell r="D161">
            <v>339</v>
          </cell>
          <cell r="E161" t="str">
            <v>http://link.springer.com/journal/339</v>
          </cell>
          <cell r="F161" t="str">
            <v>http://link.springer.com/openurl?genre=journal&amp;issn=0947-8396</v>
          </cell>
        </row>
        <row r="162">
          <cell r="D162">
            <v>340</v>
          </cell>
          <cell r="E162" t="str">
            <v>http://link.springer.com/journal/340</v>
          </cell>
          <cell r="F162" t="str">
            <v>http://link.springer.com/openurl?genre=journal&amp;issn=0946-2171</v>
          </cell>
        </row>
        <row r="163">
          <cell r="D163">
            <v>10484</v>
          </cell>
          <cell r="E163" t="str">
            <v>http://link.springer.com/journal/10484</v>
          </cell>
          <cell r="F163" t="str">
            <v>http://link.springer.com/openurl?genre=journal&amp;issn=1090-0586</v>
          </cell>
        </row>
        <row r="164">
          <cell r="D164">
            <v>11482</v>
          </cell>
          <cell r="E164" t="str">
            <v>http://link.springer.com/journal/11482</v>
          </cell>
          <cell r="F164" t="str">
            <v>http://link.springer.com/openurl?genre=journal&amp;issn=1871-2584</v>
          </cell>
        </row>
        <row r="165">
          <cell r="D165">
            <v>12380</v>
          </cell>
          <cell r="E165" t="str">
            <v>http://link.springer.com/journal/12380</v>
          </cell>
          <cell r="F165" t="str">
            <v>http://link.springer.com/openurl?genre=journal&amp;issn=0365-7140</v>
          </cell>
        </row>
        <row r="166">
          <cell r="D166">
            <v>11949</v>
          </cell>
          <cell r="E166" t="str">
            <v>http://link.springer.com/journal/11949</v>
          </cell>
          <cell r="F166" t="str">
            <v>http://link.springer.com/openurl?genre=journal&amp;issn=0003-701X</v>
          </cell>
        </row>
        <row r="167">
          <cell r="D167">
            <v>12061</v>
          </cell>
          <cell r="E167" t="str">
            <v>http://link.springer.com/journal/12061</v>
          </cell>
          <cell r="F167" t="str">
            <v>http://link.springer.com/openurl?genre=journal&amp;issn=1874-463X</v>
          </cell>
        </row>
        <row r="168">
          <cell r="D168">
            <v>13201</v>
          </cell>
          <cell r="E168" t="str">
            <v>http://link.springer.com/journal/13201</v>
          </cell>
          <cell r="F168" t="str">
            <v>http://link.springer.com/openurl?genre=journal&amp;issn=2190-5487</v>
          </cell>
        </row>
        <row r="169">
          <cell r="D169">
            <v>10499</v>
          </cell>
          <cell r="E169" t="str">
            <v>http://link.springer.com/journal/10499</v>
          </cell>
          <cell r="F169" t="str">
            <v>http://link.springer.com/openurl?genre=journal&amp;issn=0967-6120</v>
          </cell>
        </row>
        <row r="170">
          <cell r="D170">
            <v>10507</v>
          </cell>
          <cell r="E170" t="str">
            <v>http://link.springer.com/journal/10507</v>
          </cell>
          <cell r="F170" t="str">
            <v>http://link.springer.com/openurl?genre=journal&amp;issn=1357-5325</v>
          </cell>
        </row>
        <row r="171">
          <cell r="D171">
            <v>12999</v>
          </cell>
          <cell r="E171" t="str">
            <v>http://link.springer.com/journal/12999</v>
          </cell>
          <cell r="F171" t="str">
            <v>http://link.springer.com/openurl?genre=journal&amp;issn=2046-9063</v>
          </cell>
        </row>
        <row r="172">
          <cell r="D172">
            <v>10452</v>
          </cell>
          <cell r="E172" t="str">
            <v>http://link.springer.com/journal/10452</v>
          </cell>
          <cell r="F172" t="str">
            <v>http://link.springer.com/openurl?genre=journal&amp;issn=1386-2588</v>
          </cell>
        </row>
        <row r="173">
          <cell r="D173">
            <v>10498</v>
          </cell>
          <cell r="E173" t="str">
            <v>http://link.springer.com/journal/10498</v>
          </cell>
          <cell r="F173" t="str">
            <v>http://link.springer.com/openurl?genre=journal&amp;issn=1380-6165</v>
          </cell>
        </row>
        <row r="174">
          <cell r="D174">
            <v>27</v>
          </cell>
          <cell r="E174" t="str">
            <v>http://link.springer.com/journal/27</v>
          </cell>
          <cell r="F174" t="str">
            <v>http://link.springer.com/openurl?genre=journal&amp;issn=1015-1621</v>
          </cell>
        </row>
        <row r="175">
          <cell r="D175">
            <v>13369</v>
          </cell>
          <cell r="E175" t="str">
            <v>http://link.springer.com/journal/13369</v>
          </cell>
          <cell r="F175" t="str">
            <v>http://link.springer.com/openurl?genre=journal&amp;issn=1319-8025</v>
          </cell>
        </row>
        <row r="176">
          <cell r="D176">
            <v>12517</v>
          </cell>
          <cell r="E176" t="str">
            <v>http://link.springer.com/journal/12517</v>
          </cell>
          <cell r="F176" t="str">
            <v>http://link.springer.com/openurl?genre=journal&amp;issn=1866-7511</v>
          </cell>
        </row>
        <row r="177">
          <cell r="D177">
            <v>40065</v>
          </cell>
          <cell r="E177" t="str">
            <v>http://link.springer.com/journal/40065</v>
          </cell>
          <cell r="F177" t="str">
            <v>http://link.springer.com/openurl?genre=journal&amp;issn=2193-5343</v>
          </cell>
        </row>
        <row r="178">
          <cell r="D178">
            <v>12520</v>
          </cell>
          <cell r="E178" t="str">
            <v>http://link.springer.com/journal/12520</v>
          </cell>
          <cell r="F178" t="str">
            <v>http://link.springer.com/openurl?genre=journal&amp;issn=1866-9557</v>
          </cell>
        </row>
        <row r="179">
          <cell r="D179">
            <v>11759</v>
          </cell>
          <cell r="E179" t="str">
            <v>http://link.springer.com/journal/11759</v>
          </cell>
          <cell r="F179" t="str">
            <v>http://link.springer.com/openurl?genre=journal&amp;issn=1555-8622</v>
          </cell>
        </row>
        <row r="180">
          <cell r="D180">
            <v>11473</v>
          </cell>
          <cell r="E180" t="str">
            <v>http://link.springer.com/journal/11473</v>
          </cell>
          <cell r="F180" t="str">
            <v>http://link.springer.com/openurl?genre=journal&amp;issn=1563-0110</v>
          </cell>
        </row>
        <row r="181">
          <cell r="D181">
            <v>13</v>
          </cell>
          <cell r="E181" t="str">
            <v>http://link.springer.com/journal/13</v>
          </cell>
          <cell r="F181" t="str">
            <v>http://link.springer.com/openurl?genre=journal&amp;issn=0003-889X</v>
          </cell>
        </row>
        <row r="182">
          <cell r="D182">
            <v>12361</v>
          </cell>
          <cell r="E182" t="str">
            <v>http://link.springer.com/journal/12361</v>
          </cell>
          <cell r="F182" t="str">
            <v>http://link.springer.com/openurl?genre=journal&amp;issn=0176-7364</v>
          </cell>
        </row>
        <row r="183">
          <cell r="D183">
            <v>10502</v>
          </cell>
          <cell r="E183" t="str">
            <v>http://link.springer.com/journal/10502</v>
          </cell>
          <cell r="F183" t="str">
            <v>http://link.springer.com/openurl?genre=journal&amp;issn=1389-0166</v>
          </cell>
        </row>
        <row r="184">
          <cell r="D184">
            <v>407</v>
          </cell>
          <cell r="E184" t="str">
            <v>http://link.springer.com/journal/407</v>
          </cell>
          <cell r="F184" t="str">
            <v>http://link.springer.com/openurl?genre=journal&amp;issn=0003-9519</v>
          </cell>
        </row>
        <row r="185">
          <cell r="D185">
            <v>153</v>
          </cell>
          <cell r="E185" t="str">
            <v>http://link.springer.com/journal/153</v>
          </cell>
          <cell r="F185" t="str">
            <v>http://link.springer.com/openurl?genre=journal&amp;issn=0933-5846</v>
          </cell>
        </row>
        <row r="186">
          <cell r="D186">
            <v>205</v>
          </cell>
          <cell r="E186" t="str">
            <v>http://link.springer.com/journal/205</v>
          </cell>
          <cell r="F186" t="str">
            <v>http://link.springer.com/openurl?genre=journal&amp;issn=0003-9527</v>
          </cell>
        </row>
        <row r="187">
          <cell r="D187">
            <v>419</v>
          </cell>
          <cell r="E187" t="str">
            <v>http://link.springer.com/journal/419</v>
          </cell>
          <cell r="F187" t="str">
            <v>http://link.springer.com/openurl?genre=journal&amp;issn=0939-1533</v>
          </cell>
        </row>
        <row r="188">
          <cell r="D188">
            <v>10505</v>
          </cell>
          <cell r="E188" t="str">
            <v>http://link.springer.com/journal/10505</v>
          </cell>
          <cell r="F188" t="str">
            <v>http://link.springer.com/openurl?genre=journal&amp;issn=1042-1467</v>
          </cell>
        </row>
        <row r="189">
          <cell r="D189">
            <v>11831</v>
          </cell>
          <cell r="E189" t="str">
            <v>http://link.springer.com/journal/11831</v>
          </cell>
          <cell r="F189" t="str">
            <v>http://link.springer.com/openurl?genre=journal&amp;issn=1134-3060</v>
          </cell>
        </row>
        <row r="190">
          <cell r="D190">
            <v>403</v>
          </cell>
          <cell r="E190" t="str">
            <v>http://link.springer.com/journal/403</v>
          </cell>
          <cell r="F190" t="str">
            <v>http://link.springer.com/openurl?genre=journal&amp;issn=0340-3696</v>
          </cell>
        </row>
        <row r="191">
          <cell r="D191">
            <v>244</v>
          </cell>
          <cell r="E191" t="str">
            <v>http://link.springer.com/journal/244</v>
          </cell>
          <cell r="F191" t="str">
            <v>http://link.springer.com/openurl?genre=journal&amp;issn=0090-4341</v>
          </cell>
        </row>
        <row r="192">
          <cell r="D192">
            <v>404</v>
          </cell>
          <cell r="E192" t="str">
            <v>http://link.springer.com/journal/404</v>
          </cell>
          <cell r="F192" t="str">
            <v>http://link.springer.com/openurl?genre=journal&amp;issn=0932-0067</v>
          </cell>
        </row>
        <row r="193">
          <cell r="D193">
            <v>203</v>
          </cell>
          <cell r="E193" t="str">
            <v>http://link.springer.com/journal/203</v>
          </cell>
          <cell r="F193" t="str">
            <v>http://link.springer.com/openurl?genre=journal&amp;issn=0302-8933</v>
          </cell>
        </row>
        <row r="194">
          <cell r="D194">
            <v>402</v>
          </cell>
          <cell r="E194" t="str">
            <v>http://link.springer.com/journal/402</v>
          </cell>
          <cell r="F194" t="str">
            <v>http://link.springer.com/openurl?genre=journal&amp;issn=0936-8051</v>
          </cell>
        </row>
        <row r="195">
          <cell r="D195">
            <v>11657</v>
          </cell>
          <cell r="E195" t="str">
            <v>http://link.springer.com/journal/11657</v>
          </cell>
          <cell r="F195" t="str">
            <v>http://link.springer.com/openurl?genre=journal&amp;issn=1862-3522</v>
          </cell>
        </row>
        <row r="196">
          <cell r="D196">
            <v>12272</v>
          </cell>
          <cell r="E196" t="str">
            <v>http://link.springer.com/journal/12272</v>
          </cell>
          <cell r="F196" t="str">
            <v>http://link.springer.com/openurl?genre=journal&amp;issn=0253-6269</v>
          </cell>
        </row>
        <row r="197">
          <cell r="D197">
            <v>13690</v>
          </cell>
          <cell r="E197" t="str">
            <v>http://link.springer.com/journal/13690</v>
          </cell>
          <cell r="F197" t="str">
            <v>http://link.springer.com/openurl?genre=journal&amp;issn=0778-7367</v>
          </cell>
        </row>
        <row r="198">
          <cell r="D198">
            <v>10508</v>
          </cell>
          <cell r="E198" t="str">
            <v>http://link.springer.com/journal/10508</v>
          </cell>
          <cell r="F198" t="str">
            <v>http://link.springer.com/openurl?genre=journal&amp;issn=0004-0002</v>
          </cell>
        </row>
        <row r="199">
          <cell r="D199">
            <v>10510</v>
          </cell>
          <cell r="E199" t="str">
            <v>http://link.springer.com/journal/10510</v>
          </cell>
          <cell r="F199" t="str">
            <v>http://link.springer.com/openurl?genre=journal&amp;issn=1381-1118</v>
          </cell>
        </row>
        <row r="200">
          <cell r="D200">
            <v>204</v>
          </cell>
          <cell r="E200" t="str">
            <v>http://link.springer.com/journal/204</v>
          </cell>
          <cell r="F200" t="str">
            <v>http://link.springer.com/openurl?genre=journal&amp;issn=0340-5761</v>
          </cell>
        </row>
        <row r="201">
          <cell r="D201">
            <v>705</v>
          </cell>
          <cell r="E201" t="str">
            <v>http://link.springer.com/journal/705</v>
          </cell>
          <cell r="F201" t="str">
            <v>http://link.springer.com/openurl?genre=journal&amp;issn=0304-8608</v>
          </cell>
        </row>
        <row r="202">
          <cell r="D202">
            <v>737</v>
          </cell>
          <cell r="E202" t="str">
            <v>http://link.springer.com/journal/737</v>
          </cell>
          <cell r="F202" t="str">
            <v>http://link.springer.com/openurl?genre=journal&amp;issn=1434-1816</v>
          </cell>
        </row>
        <row r="203">
          <cell r="D203">
            <v>10261</v>
          </cell>
          <cell r="E203" t="str">
            <v>http://link.springer.com/journal/10261</v>
          </cell>
          <cell r="F203" t="str">
            <v>http://link.springer.com/openurl?genre=journal&amp;issn=0390-7368</v>
          </cell>
        </row>
        <row r="204">
          <cell r="D204">
            <v>5</v>
          </cell>
          <cell r="E204" t="str">
            <v>http://link.springer.com/journal/5</v>
          </cell>
          <cell r="F204" t="str">
            <v>http://link.springer.com/openurl?genre=journal&amp;issn=0004-069X</v>
          </cell>
        </row>
        <row r="205">
          <cell r="D205">
            <v>12240</v>
          </cell>
          <cell r="E205" t="str">
            <v>http://link.springer.com/journal/12240</v>
          </cell>
          <cell r="F205" t="str">
            <v>http://link.springer.com/openurl?genre=journal&amp;issn=1957-7729</v>
          </cell>
        </row>
        <row r="206">
          <cell r="D206">
            <v>10503</v>
          </cell>
          <cell r="E206" t="str">
            <v>http://link.springer.com/journal/10503</v>
          </cell>
          <cell r="F206" t="str">
            <v>http://link.springer.com/openurl?genre=journal&amp;issn=0920-427X</v>
          </cell>
        </row>
        <row r="207">
          <cell r="D207">
            <v>13330</v>
          </cell>
          <cell r="E207" t="str">
            <v>http://link.springer.com/journal/13330</v>
          </cell>
          <cell r="F207" t="str">
            <v>http://link.springer.com/openurl?genre=journal&amp;issn=2079-0961</v>
          </cell>
        </row>
        <row r="208">
          <cell r="D208">
            <v>11512</v>
          </cell>
          <cell r="E208" t="str">
            <v>http://link.springer.com/journal/11512</v>
          </cell>
          <cell r="F208" t="str">
            <v>http://link.springer.com/openurl?genre=journal&amp;issn=0004-2080</v>
          </cell>
        </row>
        <row r="209">
          <cell r="D209">
            <v>13075</v>
          </cell>
          <cell r="E209" t="str">
            <v>http://link.springer.com/journal/13075</v>
          </cell>
          <cell r="F209" t="str">
            <v>http://link.springer.com/openurl?genre=journal&amp;issn=1478-6354</v>
          </cell>
        </row>
        <row r="210">
          <cell r="D210">
            <v>11829</v>
          </cell>
          <cell r="E210" t="str">
            <v>http://link.springer.com/journal/11829</v>
          </cell>
          <cell r="F210" t="str">
            <v>http://link.springer.com/openurl?genre=journal&amp;issn=1872-8855</v>
          </cell>
        </row>
        <row r="211">
          <cell r="D211">
            <v>142</v>
          </cell>
          <cell r="E211" t="str">
            <v>http://link.springer.com/journal/142</v>
          </cell>
          <cell r="F211" t="str">
            <v>http://link.springer.com/openurl?genre=journal&amp;issn=0933-7946</v>
          </cell>
        </row>
        <row r="212">
          <cell r="D212">
            <v>10506</v>
          </cell>
          <cell r="E212" t="str">
            <v>http://link.springer.com/journal/10506</v>
          </cell>
          <cell r="F212" t="str">
            <v>http://link.springer.com/openurl?genre=journal&amp;issn=0924-8463</v>
          </cell>
        </row>
        <row r="213">
          <cell r="D213">
            <v>10462</v>
          </cell>
          <cell r="E213" t="str">
            <v>http://link.springer.com/journal/10462</v>
          </cell>
          <cell r="F213" t="str">
            <v>http://link.springer.com/openurl?genre=journal&amp;issn=0269-2821</v>
          </cell>
        </row>
        <row r="214">
          <cell r="D214">
            <v>10015</v>
          </cell>
          <cell r="E214" t="str">
            <v>http://link.springer.com/journal/10015</v>
          </cell>
          <cell r="F214" t="str">
            <v>http://link.springer.com/openurl?genre=journal&amp;issn=1433-5298</v>
          </cell>
        </row>
        <row r="215">
          <cell r="D215">
            <v>10308</v>
          </cell>
          <cell r="E215" t="str">
            <v>http://link.springer.com/journal/10308</v>
          </cell>
          <cell r="F215" t="str">
            <v>http://link.springer.com/openurl?genre=journal&amp;issn=1610-2932</v>
          </cell>
        </row>
        <row r="216">
          <cell r="D216">
            <v>12564</v>
          </cell>
          <cell r="E216" t="str">
            <v>http://link.springer.com/journal/12564</v>
          </cell>
          <cell r="F216" t="str">
            <v>http://link.springer.com/openurl?genre=journal&amp;issn=1598-1037</v>
          </cell>
        </row>
        <row r="217">
          <cell r="D217">
            <v>12930</v>
          </cell>
          <cell r="E217" t="str">
            <v>http://link.springer.com/journal/12930</v>
          </cell>
          <cell r="F217" t="str">
            <v>http://link.springer.com/openurl?genre=journal&amp;issn=1447-056X</v>
          </cell>
        </row>
        <row r="218">
          <cell r="D218">
            <v>10490</v>
          </cell>
          <cell r="E218" t="str">
            <v>http://link.springer.com/journal/10490</v>
          </cell>
          <cell r="F218" t="str">
            <v>http://link.springer.com/openurl?genre=journal&amp;issn=0217-4561</v>
          </cell>
        </row>
        <row r="219">
          <cell r="D219">
            <v>13520</v>
          </cell>
          <cell r="E219" t="str">
            <v>http://link.springer.com/journal/13520</v>
          </cell>
          <cell r="F219" t="str">
            <v>http://link.springer.com/openurl?genre=journal&amp;issn=2210-6723</v>
          </cell>
        </row>
        <row r="220">
          <cell r="D220">
            <v>11417</v>
          </cell>
          <cell r="E220" t="str">
            <v>http://link.springer.com/journal/11417</v>
          </cell>
          <cell r="F220" t="str">
            <v>http://link.springer.com/openurl?genre=journal&amp;issn=1871-0131</v>
          </cell>
        </row>
        <row r="221">
          <cell r="D221">
            <v>10690</v>
          </cell>
          <cell r="E221" t="str">
            <v>http://link.springer.com/journal/10690</v>
          </cell>
          <cell r="F221" t="str">
            <v>http://link.springer.com/openurl?genre=journal&amp;issn=1387-2834</v>
          </cell>
        </row>
        <row r="222">
          <cell r="D222">
            <v>13143</v>
          </cell>
          <cell r="E222" t="str">
            <v>http://link.springer.com/journal/13143</v>
          </cell>
          <cell r="F222" t="str">
            <v>http://link.springer.com/openurl?genre=journal&amp;issn=1976-7633</v>
          </cell>
        </row>
        <row r="223">
          <cell r="D223">
            <v>10182</v>
          </cell>
          <cell r="E223" t="str">
            <v>http://link.springer.com/journal/10182</v>
          </cell>
          <cell r="F223" t="str">
            <v>http://link.springer.com/openurl?genre=journal&amp;issn=1863-8171</v>
          </cell>
        </row>
        <row r="224">
          <cell r="D224">
            <v>11943</v>
          </cell>
          <cell r="E224" t="str">
            <v>http://link.springer.com/journal/11943</v>
          </cell>
          <cell r="F224" t="str">
            <v>http://link.springer.com/openurl?genre=journal&amp;issn=1863-8155</v>
          </cell>
        </row>
        <row r="225">
          <cell r="D225">
            <v>11443</v>
          </cell>
          <cell r="E225" t="str">
            <v>http://link.springer.com/journal/11443</v>
          </cell>
          <cell r="F225" t="str">
            <v>http://link.springer.com/openurl?genre=journal&amp;issn=1063-7737</v>
          </cell>
        </row>
        <row r="226">
          <cell r="D226">
            <v>11444</v>
          </cell>
          <cell r="E226" t="str">
            <v>http://link.springer.com/journal/11444</v>
          </cell>
          <cell r="F226" t="str">
            <v>http://link.springer.com/openurl?genre=journal&amp;issn=1063-7729</v>
          </cell>
        </row>
        <row r="227">
          <cell r="D227">
            <v>11755</v>
          </cell>
          <cell r="E227" t="str">
            <v>http://link.springer.com/journal/11755</v>
          </cell>
          <cell r="F227" t="str">
            <v>http://link.springer.com/openurl?genre=journal&amp;issn=1990-3413</v>
          </cell>
        </row>
        <row r="228">
          <cell r="D228">
            <v>10511</v>
          </cell>
          <cell r="E228" t="str">
            <v>http://link.springer.com/journal/10511</v>
          </cell>
          <cell r="F228" t="str">
            <v>http://link.springer.com/openurl?genre=journal&amp;issn=0571-7256</v>
          </cell>
        </row>
        <row r="229">
          <cell r="D229">
            <v>10509</v>
          </cell>
          <cell r="E229" t="str">
            <v>http://link.springer.com/journal/10509</v>
          </cell>
          <cell r="F229" t="str">
            <v>http://link.springer.com/openurl?genre=journal&amp;issn=0004-640X</v>
          </cell>
        </row>
        <row r="230">
          <cell r="D230">
            <v>11293</v>
          </cell>
          <cell r="E230" t="str">
            <v>http://link.springer.com/journal/11293</v>
          </cell>
          <cell r="F230" t="str">
            <v>http://link.springer.com/openurl?genre=journal&amp;issn=0197-4254</v>
          </cell>
        </row>
        <row r="231">
          <cell r="D231">
            <v>12605</v>
          </cell>
          <cell r="E231" t="str">
            <v>http://link.springer.com/journal/12605</v>
          </cell>
          <cell r="F231" t="str">
            <v>http://link.springer.com/openurl?genre=journal&amp;issn=1024-8560</v>
          </cell>
        </row>
        <row r="232">
          <cell r="D232">
            <v>10512</v>
          </cell>
          <cell r="E232" t="str">
            <v>http://link.springer.com/journal/10512</v>
          </cell>
          <cell r="F232" t="str">
            <v>http://link.springer.com/openurl?genre=journal&amp;issn=1063-4258</v>
          </cell>
        </row>
        <row r="233">
          <cell r="D233">
            <v>13414</v>
          </cell>
          <cell r="E233" t="str">
            <v>http://link.springer.com/journal/13414</v>
          </cell>
          <cell r="F233" t="str">
            <v>http://link.springer.com/openurl?genre=journal&amp;issn=1943-3921</v>
          </cell>
        </row>
        <row r="234">
          <cell r="D234">
            <v>35778</v>
          </cell>
          <cell r="E234" t="str">
            <v>http://link.springer.com/journal/35778</v>
          </cell>
          <cell r="F234" t="str">
            <v>http://link.springer.com/openurl?genre=journal&amp;issn=2195-1454</v>
          </cell>
        </row>
        <row r="235">
          <cell r="D235">
            <v>40111</v>
          </cell>
          <cell r="E235" t="str">
            <v>http://link.springer.com/journal/40111</v>
          </cell>
          <cell r="F235" t="str">
            <v>http://link.springer.com/openurl?genre=journal&amp;issn=2195-1470</v>
          </cell>
        </row>
        <row r="236">
          <cell r="D236">
            <v>13246</v>
          </cell>
          <cell r="E236" t="str">
            <v>http://link.springer.com/journal/13246</v>
          </cell>
          <cell r="F236" t="str">
            <v>http://link.springer.com/openurl?genre=journal&amp;issn=0158-9938</v>
          </cell>
        </row>
        <row r="237">
          <cell r="D237">
            <v>13314</v>
          </cell>
          <cell r="E237" t="str">
            <v>http://link.springer.com/journal/13314</v>
          </cell>
          <cell r="F237" t="str">
            <v>http://link.springer.com/openurl?genre=journal&amp;issn=1833-928X</v>
          </cell>
        </row>
        <row r="238">
          <cell r="D238">
            <v>13313</v>
          </cell>
          <cell r="E238" t="str">
            <v>http://link.springer.com/journal/13313</v>
          </cell>
          <cell r="F238" t="str">
            <v>http://link.springer.com/openurl?genre=journal&amp;issn=0815-3191</v>
          </cell>
        </row>
        <row r="239">
          <cell r="D239">
            <v>40112</v>
          </cell>
          <cell r="E239" t="str">
            <v>http://link.springer.com/journal/40112</v>
          </cell>
          <cell r="F239" t="str">
            <v>http://link.springer.com/openurl?genre=journal&amp;issn=2250-3390</v>
          </cell>
        </row>
        <row r="240">
          <cell r="D240">
            <v>13317</v>
          </cell>
          <cell r="E240" t="str">
            <v>http://link.springer.com/journal/13317</v>
          </cell>
          <cell r="F240" t="str">
            <v>http://link.springer.com/openurl?genre=journal&amp;issn=2038-0305</v>
          </cell>
        </row>
        <row r="241">
          <cell r="D241">
            <v>13097</v>
          </cell>
          <cell r="E241" t="str">
            <v>http://link.springer.com/journal/13097</v>
          </cell>
          <cell r="F241" t="str">
            <v>http://link.springer.com/openurl?genre=journal&amp;issn=1759-4499</v>
          </cell>
        </row>
        <row r="242">
          <cell r="D242">
            <v>10515</v>
          </cell>
          <cell r="E242" t="str">
            <v>http://link.springer.com/journal/10515</v>
          </cell>
          <cell r="F242" t="str">
            <v>http://link.springer.com/openurl?genre=journal&amp;issn=0928-8910</v>
          </cell>
        </row>
        <row r="243">
          <cell r="D243">
            <v>11950</v>
          </cell>
          <cell r="E243" t="str">
            <v>http://link.springer.com/journal/11950</v>
          </cell>
          <cell r="F243" t="str">
            <v>http://link.springer.com/openurl?genre=journal&amp;issn=0146-4116</v>
          </cell>
        </row>
        <row r="244">
          <cell r="D244">
            <v>11952</v>
          </cell>
          <cell r="E244" t="str">
            <v>http://link.springer.com/journal/11952</v>
          </cell>
          <cell r="F244" t="str">
            <v>http://link.springer.com/openurl?genre=journal&amp;issn=0005-1055</v>
          </cell>
        </row>
        <row r="245">
          <cell r="D245">
            <v>10513</v>
          </cell>
          <cell r="E245" t="str">
            <v>http://link.springer.com/journal/10513</v>
          </cell>
          <cell r="F245" t="str">
            <v>http://link.springer.com/openurl?genre=journal&amp;issn=0005-1179</v>
          </cell>
        </row>
        <row r="246">
          <cell r="D246">
            <v>35777</v>
          </cell>
          <cell r="E246" t="str">
            <v>http://link.springer.com/journal/35777</v>
          </cell>
          <cell r="F246" t="str">
            <v>http://link.springer.com/openurl?genre=journal&amp;issn=1867-495X</v>
          </cell>
        </row>
        <row r="247">
          <cell r="D247">
            <v>10458</v>
          </cell>
          <cell r="E247" t="str">
            <v>http://link.springer.com/journal/10458</v>
          </cell>
          <cell r="F247" t="str">
            <v>http://link.springer.com/openurl?genre=journal&amp;issn=1387-2532</v>
          </cell>
        </row>
        <row r="248">
          <cell r="D248">
            <v>10514</v>
          </cell>
          <cell r="E248" t="str">
            <v>http://link.springer.com/journal/10514</v>
          </cell>
          <cell r="F248" t="str">
            <v>http://link.springer.com/openurl?genre=journal&amp;issn=0929-5593</v>
          </cell>
        </row>
        <row r="249">
          <cell r="D249">
            <v>10516</v>
          </cell>
          <cell r="E249" t="str">
            <v>http://link.springer.com/journal/10516</v>
          </cell>
          <cell r="F249" t="str">
            <v>http://link.springer.com/openurl?genre=journal&amp;issn=1122-1151</v>
          </cell>
        </row>
        <row r="250">
          <cell r="D250">
            <v>395</v>
          </cell>
          <cell r="E250" t="str">
            <v>http://link.springer.com/journal/395</v>
          </cell>
          <cell r="F250" t="str">
            <v>http://link.springer.com/openurl?genre=journal&amp;issn=0300-8428</v>
          </cell>
        </row>
        <row r="251">
          <cell r="D251">
            <v>738</v>
          </cell>
          <cell r="E251" t="str">
            <v>http://link.springer.com/journal/738</v>
          </cell>
          <cell r="F251" t="str">
            <v>http://link.springer.com/openurl?genre=journal&amp;issn=1434-1832</v>
          </cell>
        </row>
        <row r="252">
          <cell r="D252">
            <v>10519</v>
          </cell>
          <cell r="E252" t="str">
            <v>http://link.springer.com/journal/10519</v>
          </cell>
          <cell r="F252" t="str">
            <v>http://link.springer.com/openurl?genre=journal&amp;issn=0001-8244</v>
          </cell>
        </row>
        <row r="253">
          <cell r="D253">
            <v>13428</v>
          </cell>
          <cell r="E253" t="str">
            <v>http://link.springer.com/journal/13428</v>
          </cell>
          <cell r="F253" t="str">
            <v>http://link.springer.com/openurl?genre=journal&amp;issn=1554-3528</v>
          </cell>
        </row>
        <row r="254">
          <cell r="D254">
            <v>12993</v>
          </cell>
          <cell r="E254" t="str">
            <v>http://link.springer.com/journal/12993</v>
          </cell>
          <cell r="F254" t="str">
            <v>http://link.springer.com/openurl?genre=journal&amp;issn=1744-9081</v>
          </cell>
        </row>
        <row r="255">
          <cell r="D255">
            <v>265</v>
          </cell>
          <cell r="E255" t="str">
            <v>http://link.springer.com/journal/265</v>
          </cell>
          <cell r="F255" t="str">
            <v>http://link.springer.com/openurl?genre=journal&amp;issn=0340-5443</v>
          </cell>
        </row>
        <row r="256">
          <cell r="D256">
            <v>13366</v>
          </cell>
          <cell r="E256" t="str">
            <v>http://link.springer.com/journal/13366</v>
          </cell>
          <cell r="F256" t="str">
            <v>http://link.springer.com/openurl?genre=journal&amp;issn=0138-4821</v>
          </cell>
        </row>
        <row r="257">
          <cell r="D257">
            <v>11609</v>
          </cell>
          <cell r="E257" t="str">
            <v>http://link.springer.com/journal/11609</v>
          </cell>
          <cell r="F257" t="str">
            <v>http://link.springer.com/openurl?genre=journal&amp;issn=0863-1808</v>
          </cell>
        </row>
        <row r="258">
          <cell r="D258">
            <v>11654</v>
          </cell>
          <cell r="E258" t="str">
            <v>http://link.springer.com/journal/11654</v>
          </cell>
          <cell r="F258" t="str">
            <v>http://link.springer.com/openurl?genre=journal&amp;issn=0946-4565</v>
          </cell>
        </row>
        <row r="259">
          <cell r="D259">
            <v>501</v>
          </cell>
          <cell r="E259" t="str">
            <v>http://link.springer.com/journal/501</v>
          </cell>
          <cell r="F259" t="str">
            <v>http://link.springer.com/openurl?genre=journal&amp;issn=0005-8912</v>
          </cell>
        </row>
        <row r="260">
          <cell r="D260">
            <v>12414</v>
          </cell>
          <cell r="E260" t="str">
            <v>http://link.springer.com/journal/12414</v>
          </cell>
          <cell r="F260" t="str">
            <v>http://link.springer.com/openurl?genre=journal&amp;issn=0168-9428</v>
          </cell>
        </row>
        <row r="261">
          <cell r="D261">
            <v>12415</v>
          </cell>
          <cell r="E261" t="str">
            <v>http://link.springer.com/journal/12415</v>
          </cell>
          <cell r="F261" t="str">
            <v>http://link.springer.com/openurl?genre=journal&amp;issn=1871-7268</v>
          </cell>
        </row>
        <row r="262">
          <cell r="D262">
            <v>12632</v>
          </cell>
          <cell r="E262" t="str">
            <v>http://link.springer.com/journal/12632</v>
          </cell>
          <cell r="F262" t="str">
            <v>http://link.springer.com/openurl?genre=journal&amp;issn=2211-6524</v>
          </cell>
        </row>
        <row r="263">
          <cell r="D263">
            <v>11834</v>
          </cell>
          <cell r="E263" t="str">
            <v>http://link.springer.com/journal/11834</v>
          </cell>
          <cell r="F263" t="str">
            <v>http://link.springer.com/openurl?genre=journal&amp;issn=1772-9416</v>
          </cell>
        </row>
        <row r="264">
          <cell r="D264">
            <v>12566</v>
          </cell>
          <cell r="E264" t="str">
            <v>http://link.springer.com/journal/12566</v>
          </cell>
          <cell r="F264" t="str">
            <v>http://link.springer.com/openurl?genre=journal&amp;issn=1867-2086</v>
          </cell>
        </row>
        <row r="265">
          <cell r="D265">
            <v>10528</v>
          </cell>
          <cell r="E265" t="str">
            <v>http://link.springer.com/journal/10528</v>
          </cell>
          <cell r="F265" t="str">
            <v>http://link.springer.com/openurl?genre=journal&amp;issn=0006-2928</v>
          </cell>
        </row>
        <row r="266">
          <cell r="D266">
            <v>10541</v>
          </cell>
          <cell r="E266" t="str">
            <v>http://link.springer.com/journal/10541</v>
          </cell>
          <cell r="F266" t="str">
            <v>http://link.springer.com/openurl?genre=journal&amp;issn=0006-2979</v>
          </cell>
        </row>
        <row r="267">
          <cell r="D267">
            <v>11827</v>
          </cell>
          <cell r="E267" t="str">
            <v>http://link.springer.com/journal/11827</v>
          </cell>
          <cell r="F267" t="str">
            <v>http://link.springer.com/openurl?genre=journal&amp;issn=1990-7478</v>
          </cell>
        </row>
        <row r="268">
          <cell r="D268">
            <v>11828</v>
          </cell>
          <cell r="E268" t="str">
            <v>http://link.springer.com/journal/11828</v>
          </cell>
          <cell r="F268" t="str">
            <v>http://link.springer.com/openurl?genre=journal&amp;issn=1990-7508</v>
          </cell>
        </row>
        <row r="269">
          <cell r="D269">
            <v>13206</v>
          </cell>
          <cell r="E269" t="str">
            <v>http://link.springer.com/journal/13206</v>
          </cell>
          <cell r="F269" t="str">
            <v>http://link.springer.com/openurl?genre=journal&amp;issn=1976-0280</v>
          </cell>
        </row>
        <row r="270">
          <cell r="D270">
            <v>10526</v>
          </cell>
          <cell r="E270" t="str">
            <v>http://link.springer.com/journal/10526</v>
          </cell>
          <cell r="F270" t="str">
            <v>http://link.springer.com/openurl?genre=journal&amp;issn=1386-6141</v>
          </cell>
        </row>
        <row r="271">
          <cell r="D271">
            <v>13040</v>
          </cell>
          <cell r="E271" t="str">
            <v>http://link.springer.com/journal/13040</v>
          </cell>
          <cell r="F271" t="str">
            <v>http://link.springer.com/openurl?genre=journal&amp;issn=1756-0381</v>
          </cell>
        </row>
        <row r="272">
          <cell r="D272">
            <v>10532</v>
          </cell>
          <cell r="E272" t="str">
            <v>http://link.springer.com/journal/10532</v>
          </cell>
          <cell r="F272" t="str">
            <v>http://link.springer.com/openurl?genre=journal&amp;issn=0923-9820</v>
          </cell>
        </row>
        <row r="273">
          <cell r="D273">
            <v>10531</v>
          </cell>
          <cell r="E273" t="str">
            <v>http://link.springer.com/journal/10531</v>
          </cell>
          <cell r="F273" t="str">
            <v>http://link.springer.com/openurl?genre=journal&amp;issn=0960-3115</v>
          </cell>
        </row>
        <row r="274">
          <cell r="D274">
            <v>40259</v>
          </cell>
          <cell r="E274" t="str">
            <v>http://link.springer.com/journal/40259</v>
          </cell>
          <cell r="F274" t="str">
            <v>http://link.springer.com/openurl?genre=journal&amp;issn=1173-8804</v>
          </cell>
        </row>
        <row r="275">
          <cell r="D275">
            <v>12155</v>
          </cell>
          <cell r="E275" t="str">
            <v>http://link.springer.com/journal/12155</v>
          </cell>
          <cell r="F275" t="str">
            <v>http://link.springer.com/openurl?genre=journal&amp;issn=1939-1234</v>
          </cell>
        </row>
        <row r="276">
          <cell r="D276">
            <v>10533</v>
          </cell>
          <cell r="E276" t="str">
            <v>http://link.springer.com/journal/10533</v>
          </cell>
          <cell r="F276" t="str">
            <v>http://link.springer.com/openurl?genre=journal&amp;issn=0168-2563</v>
          </cell>
        </row>
        <row r="277">
          <cell r="D277">
            <v>10522</v>
          </cell>
          <cell r="E277" t="str">
            <v>http://link.springer.com/journal/10522</v>
          </cell>
          <cell r="F277" t="str">
            <v>http://link.springer.com/openurl?genre=journal&amp;issn=1389-5729</v>
          </cell>
        </row>
        <row r="278">
          <cell r="D278">
            <v>13758</v>
          </cell>
          <cell r="E278" t="str">
            <v>http://link.springer.com/journal/13758</v>
          </cell>
          <cell r="F278" t="str">
            <v>http://link.springer.com/openurl?genre=journal&amp;issn=1934-8630</v>
          </cell>
        </row>
        <row r="279">
          <cell r="D279">
            <v>11756</v>
          </cell>
          <cell r="E279" t="str">
            <v>http://link.springer.com/journal/11756</v>
          </cell>
          <cell r="F279" t="str">
            <v>http://link.springer.com/openurl?genre=journal&amp;issn=0006-3088</v>
          </cell>
        </row>
        <row r="280">
          <cell r="D280">
            <v>10535</v>
          </cell>
          <cell r="E280" t="str">
            <v>http://link.springer.com/journal/10535</v>
          </cell>
          <cell r="F280" t="str">
            <v>http://link.springer.com/openurl?genre=journal&amp;issn=0006-3134</v>
          </cell>
        </row>
        <row r="281">
          <cell r="D281">
            <v>422</v>
          </cell>
          <cell r="E281" t="str">
            <v>http://link.springer.com/journal/422</v>
          </cell>
          <cell r="F281" t="str">
            <v>http://link.springer.com/openurl?genre=journal&amp;issn=0340-1200</v>
          </cell>
        </row>
        <row r="282">
          <cell r="D282">
            <v>10530</v>
          </cell>
          <cell r="E282" t="str">
            <v>http://link.springer.com/journal/10530</v>
          </cell>
          <cell r="F282" t="str">
            <v>http://link.springer.com/openurl?genre=journal&amp;issn=1387-3547</v>
          </cell>
        </row>
        <row r="283">
          <cell r="D283">
            <v>12575</v>
          </cell>
          <cell r="E283" t="str">
            <v>http://link.springer.com/journal/12575</v>
          </cell>
          <cell r="F283" t="str">
            <v>http://link.springer.com/openurl?genre=journal&amp;issn=1480-9222</v>
          </cell>
        </row>
        <row r="284">
          <cell r="D284">
            <v>13752</v>
          </cell>
          <cell r="E284" t="str">
            <v>http://link.springer.com/journal/13752</v>
          </cell>
          <cell r="F284" t="str">
            <v>http://link.springer.com/openurl?genre=journal&amp;issn=1555-5542</v>
          </cell>
        </row>
        <row r="285">
          <cell r="D285">
            <v>12011</v>
          </cell>
          <cell r="E285" t="str">
            <v>http://link.springer.com/journal/12011</v>
          </cell>
          <cell r="F285" t="str">
            <v>http://link.springer.com/openurl?genre=journal&amp;issn=0163-4984</v>
          </cell>
        </row>
        <row r="286">
          <cell r="D286">
            <v>13554</v>
          </cell>
          <cell r="E286" t="str">
            <v>http://link.springer.com/journal/13554</v>
          </cell>
          <cell r="F286" t="str">
            <v>http://link.springer.com/openurl?genre=journal&amp;issn=2190-9164</v>
          </cell>
        </row>
        <row r="287">
          <cell r="D287">
            <v>10539</v>
          </cell>
          <cell r="E287" t="str">
            <v>http://link.springer.com/journal/10539</v>
          </cell>
          <cell r="F287" t="str">
            <v>http://link.springer.com/openurl?genre=journal&amp;issn=0169-3867</v>
          </cell>
        </row>
        <row r="288">
          <cell r="D288">
            <v>374</v>
          </cell>
          <cell r="E288" t="str">
            <v>http://link.springer.com/journal/374</v>
          </cell>
          <cell r="F288" t="str">
            <v>http://link.springer.com/openurl?genre=journal&amp;issn=0178-2762</v>
          </cell>
        </row>
        <row r="289">
          <cell r="D289">
            <v>10525</v>
          </cell>
          <cell r="E289" t="str">
            <v>http://link.springer.com/journal/10525</v>
          </cell>
          <cell r="F289" t="str">
            <v>http://link.springer.com/openurl?genre=journal&amp;issn=1062-3590</v>
          </cell>
        </row>
        <row r="290">
          <cell r="D290">
            <v>13335</v>
          </cell>
          <cell r="E290" t="str">
            <v>http://link.springer.com/journal/13335</v>
          </cell>
          <cell r="F290" t="str">
            <v>http://link.springer.com/openurl?genre=journal&amp;issn=2079-0864</v>
          </cell>
        </row>
        <row r="291">
          <cell r="D291">
            <v>13062</v>
          </cell>
          <cell r="E291" t="str">
            <v>http://link.springer.com/journal/13062</v>
          </cell>
          <cell r="F291" t="str">
            <v>http://link.springer.com/openurl?genre=journal&amp;issn=1745-6150</v>
          </cell>
        </row>
        <row r="292">
          <cell r="D292">
            <v>13587</v>
          </cell>
          <cell r="E292" t="str">
            <v>http://link.springer.com/journal/13587</v>
          </cell>
          <cell r="F292" t="str">
            <v>http://link.springer.com/openurl?genre=journal&amp;issn=2045-5380</v>
          </cell>
        </row>
        <row r="293">
          <cell r="D293">
            <v>13293</v>
          </cell>
          <cell r="E293" t="str">
            <v>http://link.springer.com/journal/13293</v>
          </cell>
          <cell r="F293" t="str">
            <v>http://link.springer.com/openurl?genre=journal&amp;issn=2042-6410</v>
          </cell>
        </row>
        <row r="294">
          <cell r="D294">
            <v>13399</v>
          </cell>
          <cell r="E294" t="str">
            <v>http://link.springer.com/journal/13399</v>
          </cell>
          <cell r="F294" t="str">
            <v>http://link.springer.com/openurl?genre=journal&amp;issn=2190-6815</v>
          </cell>
        </row>
        <row r="295">
          <cell r="D295">
            <v>10237</v>
          </cell>
          <cell r="E295" t="str">
            <v>http://link.springer.com/journal/10237</v>
          </cell>
          <cell r="F295" t="str">
            <v>http://link.springer.com/openurl?genre=journal&amp;issn=1617-7959</v>
          </cell>
        </row>
        <row r="296">
          <cell r="D296">
            <v>10527</v>
          </cell>
          <cell r="E296" t="str">
            <v>http://link.springer.com/journal/10527</v>
          </cell>
          <cell r="F296" t="str">
            <v>http://link.springer.com/openurl?genre=journal&amp;issn=0006-3398</v>
          </cell>
        </row>
        <row r="297">
          <cell r="D297">
            <v>13534</v>
          </cell>
          <cell r="E297" t="str">
            <v>http://link.springer.com/journal/13534</v>
          </cell>
          <cell r="F297" t="str">
            <v>http://link.springer.com/openurl?genre=journal&amp;issn=2093-9868</v>
          </cell>
        </row>
        <row r="298">
          <cell r="D298">
            <v>12938</v>
          </cell>
          <cell r="E298" t="str">
            <v>http://link.springer.com/journal/12938</v>
          </cell>
          <cell r="F298" t="str">
            <v>http://link.springer.com/openurl?genre=journal&amp;issn=1475-925X</v>
          </cell>
        </row>
        <row r="299">
          <cell r="D299">
            <v>10544</v>
          </cell>
          <cell r="E299" t="str">
            <v>http://link.springer.com/journal/10544</v>
          </cell>
          <cell r="F299" t="str">
            <v>http://link.springer.com/openurl?genre=journal&amp;issn=1387-2176</v>
          </cell>
        </row>
        <row r="300">
          <cell r="D300">
            <v>10534</v>
          </cell>
          <cell r="E300" t="str">
            <v>http://link.springer.com/journal/10534</v>
          </cell>
          <cell r="F300" t="str">
            <v>http://link.springer.com/openurl?genre=journal&amp;issn=0966-0844</v>
          </cell>
        </row>
        <row r="301">
          <cell r="D301">
            <v>12104</v>
          </cell>
          <cell r="E301" t="str">
            <v>http://link.springer.com/journal/12104</v>
          </cell>
          <cell r="F301" t="str">
            <v>http://link.springer.com/openurl?genre=journal&amp;issn=1874-2718</v>
          </cell>
        </row>
        <row r="302">
          <cell r="D302">
            <v>12668</v>
          </cell>
          <cell r="E302" t="str">
            <v>http://link.springer.com/journal/12668</v>
          </cell>
          <cell r="F302" t="str">
            <v>http://link.springer.com/openurl?genre=journal&amp;issn=2191-1630</v>
          </cell>
        </row>
        <row r="303">
          <cell r="D303">
            <v>12551</v>
          </cell>
          <cell r="E303" t="str">
            <v>http://link.springer.com/journal/12551</v>
          </cell>
          <cell r="F303" t="str">
            <v>http://link.springer.com/openurl?genre=journal&amp;issn=1867-2450</v>
          </cell>
        </row>
        <row r="304">
          <cell r="D304">
            <v>11439</v>
          </cell>
          <cell r="E304" t="str">
            <v>http://link.springer.com/journal/11439</v>
          </cell>
          <cell r="F304" t="str">
            <v>http://link.springer.com/openurl?genre=journal&amp;issn=0006-3509</v>
          </cell>
        </row>
        <row r="305">
          <cell r="D305">
            <v>449</v>
          </cell>
          <cell r="E305" t="str">
            <v>http://link.springer.com/journal/449</v>
          </cell>
          <cell r="F305" t="str">
            <v>http://link.springer.com/openurl?genre=journal&amp;issn=1615-7591</v>
          </cell>
        </row>
        <row r="306">
          <cell r="D306">
            <v>13030</v>
          </cell>
          <cell r="E306" t="str">
            <v>http://link.springer.com/journal/13030</v>
          </cell>
          <cell r="F306" t="str">
            <v>http://link.springer.com/openurl?genre=journal&amp;issn=1751-0759</v>
          </cell>
        </row>
        <row r="307">
          <cell r="D307">
            <v>10540</v>
          </cell>
          <cell r="E307" t="str">
            <v>http://link.springer.com/journal/10540</v>
          </cell>
          <cell r="F307" t="str">
            <v>http://link.springer.com/openurl?genre=journal&amp;issn=0144-8463</v>
          </cell>
        </row>
        <row r="308">
          <cell r="D308">
            <v>12304</v>
          </cell>
          <cell r="E308" t="str">
            <v>http://link.springer.com/journal/12304</v>
          </cell>
          <cell r="F308" t="str">
            <v>http://link.springer.com/openurl?genre=journal&amp;issn=1875-1342</v>
          </cell>
        </row>
        <row r="309">
          <cell r="D309">
            <v>10536</v>
          </cell>
          <cell r="E309" t="str">
            <v>http://link.springer.com/journal/10536</v>
          </cell>
          <cell r="F309" t="str">
            <v>http://link.springer.com/openurl?genre=journal&amp;issn=0923-179X</v>
          </cell>
        </row>
        <row r="310">
          <cell r="D310">
            <v>12268</v>
          </cell>
          <cell r="E310" t="str">
            <v>http://link.springer.com/journal/12268</v>
          </cell>
          <cell r="F310" t="str">
            <v>http://link.springer.com/openurl?genre=journal&amp;issn=0947-0867</v>
          </cell>
        </row>
        <row r="311">
          <cell r="D311">
            <v>12257</v>
          </cell>
          <cell r="E311" t="str">
            <v>http://link.springer.com/journal/12257</v>
          </cell>
          <cell r="F311" t="str">
            <v>http://link.springer.com/openurl?genre=journal&amp;issn=1226-8372</v>
          </cell>
        </row>
        <row r="312">
          <cell r="D312">
            <v>13068</v>
          </cell>
          <cell r="E312" t="str">
            <v>http://link.springer.com/journal/13068</v>
          </cell>
          <cell r="F312" t="str">
            <v>http://link.springer.com/openurl?genre=journal&amp;issn=1754-6834</v>
          </cell>
        </row>
        <row r="313">
          <cell r="D313">
            <v>10529</v>
          </cell>
          <cell r="E313" t="str">
            <v>http://link.springer.com/journal/10529</v>
          </cell>
          <cell r="F313" t="str">
            <v>http://link.springer.com/openurl?genre=journal&amp;issn=0141-5492</v>
          </cell>
        </row>
        <row r="314">
          <cell r="D314">
            <v>10542</v>
          </cell>
          <cell r="E314" t="str">
            <v>http://link.springer.com/journal/10542</v>
          </cell>
          <cell r="F314" t="str">
            <v>http://link.springer.com/openurl?genre=journal&amp;issn=0951-208X</v>
          </cell>
        </row>
        <row r="315">
          <cell r="D315">
            <v>10537</v>
          </cell>
          <cell r="E315" t="str">
            <v>http://link.springer.com/journal/10537</v>
          </cell>
          <cell r="F315" t="str">
            <v>http://link.springer.com/openurl?genre=journal&amp;issn=0921-299X</v>
          </cell>
        </row>
        <row r="316">
          <cell r="D316">
            <v>10543</v>
          </cell>
          <cell r="E316" t="str">
            <v>http://link.springer.com/journal/10543</v>
          </cell>
          <cell r="F316" t="str">
            <v>http://link.springer.com/openurl?genre=journal&amp;issn=0006-3835</v>
          </cell>
        </row>
        <row r="317">
          <cell r="D317">
            <v>11857</v>
          </cell>
          <cell r="E317" t="str">
            <v>http://link.springer.com/journal/11857</v>
          </cell>
          <cell r="F317" t="str">
            <v>http://link.springer.com/openurl?genre=journal&amp;issn=1864-0281</v>
          </cell>
        </row>
        <row r="318">
          <cell r="D318">
            <v>12871</v>
          </cell>
          <cell r="E318" t="str">
            <v>http://link.springer.com/journal/12871</v>
          </cell>
          <cell r="F318" t="str">
            <v>http://link.springer.com/openurl?genre=journal&amp;issn=1471-2253</v>
          </cell>
        </row>
        <row r="319">
          <cell r="D319">
            <v>12858</v>
          </cell>
          <cell r="E319" t="str">
            <v>http://link.springer.com/journal/12858</v>
          </cell>
          <cell r="F319" t="str">
            <v>http://link.springer.com/openurl?genre=journal&amp;issn=1471-2091</v>
          </cell>
        </row>
        <row r="320">
          <cell r="D320">
            <v>12859</v>
          </cell>
          <cell r="E320" t="str">
            <v>http://link.springer.com/journal/12859</v>
          </cell>
          <cell r="F320" t="str">
            <v>http://link.springer.com/openurl?genre=journal&amp;issn=1471-2105</v>
          </cell>
        </row>
        <row r="321">
          <cell r="D321">
            <v>12915</v>
          </cell>
          <cell r="E321" t="str">
            <v>http://link.springer.com/journal/12915</v>
          </cell>
          <cell r="F321" t="str">
            <v>http://link.springer.com/openurl?genre=journal&amp;issn=1741-7007</v>
          </cell>
        </row>
        <row r="322">
          <cell r="D322">
            <v>13628</v>
          </cell>
          <cell r="E322" t="str">
            <v>http://link.springer.com/journal/13628</v>
          </cell>
          <cell r="F322" t="str">
            <v>http://link.springer.com/openurl?genre=journal&amp;issn=2046-1682</v>
          </cell>
        </row>
        <row r="323">
          <cell r="D323">
            <v>12896</v>
          </cell>
          <cell r="E323" t="str">
            <v>http://link.springer.com/journal/12896</v>
          </cell>
          <cell r="F323" t="str">
            <v>http://link.springer.com/openurl?genre=journal&amp;issn=1472-6750</v>
          </cell>
        </row>
        <row r="324">
          <cell r="D324">
            <v>12878</v>
          </cell>
          <cell r="E324" t="str">
            <v>http://link.springer.com/journal/12878</v>
          </cell>
          <cell r="F324" t="str">
            <v>http://link.springer.com/openurl?genre=journal&amp;issn=1471-2326</v>
          </cell>
        </row>
        <row r="325">
          <cell r="D325">
            <v>12885</v>
          </cell>
          <cell r="E325" t="str">
            <v>http://link.springer.com/journal/12885</v>
          </cell>
          <cell r="F325" t="str">
            <v>http://link.springer.com/openurl?genre=journal&amp;issn=1471-2407</v>
          </cell>
        </row>
        <row r="326">
          <cell r="D326">
            <v>12872</v>
          </cell>
          <cell r="E326" t="str">
            <v>http://link.springer.com/journal/12872</v>
          </cell>
          <cell r="F326" t="str">
            <v>http://link.springer.com/openurl?genre=journal&amp;issn=1471-2261</v>
          </cell>
        </row>
        <row r="327">
          <cell r="D327">
            <v>12860</v>
          </cell>
          <cell r="E327" t="str">
            <v>http://link.springer.com/journal/12860</v>
          </cell>
          <cell r="F327" t="str">
            <v>http://link.springer.com/openurl?genre=journal&amp;issn=1471-2121</v>
          </cell>
        </row>
        <row r="328">
          <cell r="D328">
            <v>12897</v>
          </cell>
          <cell r="E328" t="str">
            <v>http://link.springer.com/journal/12897</v>
          </cell>
          <cell r="F328" t="str">
            <v>http://link.springer.com/openurl?genre=journal&amp;issn=1472-6769</v>
          </cell>
        </row>
        <row r="329">
          <cell r="D329">
            <v>12907</v>
          </cell>
          <cell r="E329" t="str">
            <v>http://link.springer.com/journal/12907</v>
          </cell>
          <cell r="F329" t="str">
            <v>http://link.springer.com/openurl?genre=journal&amp;issn=1472-6890</v>
          </cell>
        </row>
        <row r="330">
          <cell r="D330">
            <v>12908</v>
          </cell>
          <cell r="E330" t="str">
            <v>http://link.springer.com/journal/12908</v>
          </cell>
          <cell r="F330" t="str">
            <v>http://link.springer.com/openurl?genre=journal&amp;issn=1472-6904</v>
          </cell>
        </row>
        <row r="331">
          <cell r="D331">
            <v>12906</v>
          </cell>
          <cell r="E331" t="str">
            <v>http://link.springer.com/journal/12906</v>
          </cell>
          <cell r="F331" t="str">
            <v>http://link.springer.com/openurl?genre=journal&amp;issn=1472-6882</v>
          </cell>
        </row>
        <row r="332">
          <cell r="D332">
            <v>12895</v>
          </cell>
          <cell r="E332" t="str">
            <v>http://link.springer.com/journal/12895</v>
          </cell>
          <cell r="F332" t="str">
            <v>http://link.springer.com/openurl?genre=journal&amp;issn=1471-5945</v>
          </cell>
        </row>
        <row r="333">
          <cell r="D333">
            <v>12861</v>
          </cell>
          <cell r="E333" t="str">
            <v>http://link.springer.com/journal/12861</v>
          </cell>
          <cell r="F333" t="str">
            <v>http://link.springer.com/openurl?genre=journal&amp;issn=1471-213X</v>
          </cell>
        </row>
        <row r="334">
          <cell r="D334">
            <v>12901</v>
          </cell>
          <cell r="E334" t="str">
            <v>http://link.springer.com/journal/12901</v>
          </cell>
          <cell r="F334" t="str">
            <v>http://link.springer.com/openurl?genre=journal&amp;issn=1472-6815</v>
          </cell>
        </row>
        <row r="335">
          <cell r="D335">
            <v>12898</v>
          </cell>
          <cell r="E335" t="str">
            <v>http://link.springer.com/journal/12898</v>
          </cell>
          <cell r="F335" t="str">
            <v>http://link.springer.com/openurl?genre=journal&amp;issn=1472-6785</v>
          </cell>
        </row>
        <row r="336">
          <cell r="D336">
            <v>12873</v>
          </cell>
          <cell r="E336" t="str">
            <v>http://link.springer.com/journal/12873</v>
          </cell>
          <cell r="F336" t="str">
            <v>http://link.springer.com/openurl?genre=journal&amp;issn=1471-227X</v>
          </cell>
        </row>
        <row r="337">
          <cell r="D337">
            <v>12902</v>
          </cell>
          <cell r="E337" t="str">
            <v>http://link.springer.com/journal/12902</v>
          </cell>
          <cell r="F337" t="str">
            <v>http://link.springer.com/openurl?genre=journal&amp;issn=1472-6823</v>
          </cell>
        </row>
        <row r="338">
          <cell r="D338">
            <v>12862</v>
          </cell>
          <cell r="E338" t="str">
            <v>http://link.springer.com/journal/12862</v>
          </cell>
          <cell r="F338" t="str">
            <v>http://link.springer.com/openurl?genre=journal&amp;issn=1471-2148</v>
          </cell>
        </row>
        <row r="339">
          <cell r="D339">
            <v>12875</v>
          </cell>
          <cell r="E339" t="str">
            <v>http://link.springer.com/journal/12875</v>
          </cell>
          <cell r="F339" t="str">
            <v>http://link.springer.com/openurl?genre=journal&amp;issn=1471-2296</v>
          </cell>
        </row>
        <row r="340">
          <cell r="D340">
            <v>12876</v>
          </cell>
          <cell r="E340" t="str">
            <v>http://link.springer.com/journal/12876</v>
          </cell>
          <cell r="F340" t="str">
            <v>http://link.springer.com/openurl?genre=journal&amp;issn=1471-230X</v>
          </cell>
        </row>
        <row r="341">
          <cell r="D341">
            <v>12863</v>
          </cell>
          <cell r="E341" t="str">
            <v>http://link.springer.com/journal/12863</v>
          </cell>
          <cell r="F341" t="str">
            <v>http://link.springer.com/openurl?genre=journal&amp;issn=1471-2156</v>
          </cell>
        </row>
        <row r="342">
          <cell r="D342">
            <v>12864</v>
          </cell>
          <cell r="E342" t="str">
            <v>http://link.springer.com/journal/12864</v>
          </cell>
          <cell r="F342" t="str">
            <v>http://link.springer.com/openurl?genre=journal&amp;issn=1471-2164</v>
          </cell>
        </row>
        <row r="343">
          <cell r="D343">
            <v>12877</v>
          </cell>
          <cell r="E343" t="str">
            <v>http://link.springer.com/journal/12877</v>
          </cell>
          <cell r="F343" t="str">
            <v>http://link.springer.com/openurl?genre=journal&amp;issn=1471-2318</v>
          </cell>
        </row>
        <row r="344">
          <cell r="D344">
            <v>12913</v>
          </cell>
          <cell r="E344" t="str">
            <v>http://link.springer.com/journal/12913</v>
          </cell>
          <cell r="F344" t="str">
            <v>http://link.springer.com/openurl?genre=journal&amp;issn=1472-6963</v>
          </cell>
        </row>
        <row r="345">
          <cell r="D345">
            <v>12865</v>
          </cell>
          <cell r="E345" t="str">
            <v>http://link.springer.com/journal/12865</v>
          </cell>
          <cell r="F345" t="str">
            <v>http://link.springer.com/openurl?genre=journal&amp;issn=1471-2172</v>
          </cell>
        </row>
        <row r="346">
          <cell r="D346">
            <v>12879</v>
          </cell>
          <cell r="E346" t="str">
            <v>http://link.springer.com/journal/12879</v>
          </cell>
          <cell r="F346" t="str">
            <v>http://link.springer.com/openurl?genre=journal&amp;issn=1471-2334</v>
          </cell>
        </row>
        <row r="347">
          <cell r="D347">
            <v>12914</v>
          </cell>
          <cell r="E347" t="str">
            <v>http://link.springer.com/journal/12914</v>
          </cell>
          <cell r="F347" t="str">
            <v>http://link.springer.com/openurl?genre=journal&amp;issn=1472-698X</v>
          </cell>
        </row>
        <row r="348">
          <cell r="D348">
            <v>12909</v>
          </cell>
          <cell r="E348" t="str">
            <v>http://link.springer.com/journal/12909</v>
          </cell>
          <cell r="F348" t="str">
            <v>http://link.springer.com/openurl?genre=journal&amp;issn=1472-6920</v>
          </cell>
        </row>
        <row r="349">
          <cell r="D349">
            <v>12910</v>
          </cell>
          <cell r="E349" t="str">
            <v>http://link.springer.com/journal/12910</v>
          </cell>
          <cell r="F349" t="str">
            <v>http://link.springer.com/openurl?genre=journal&amp;issn=1472-6939</v>
          </cell>
        </row>
        <row r="350">
          <cell r="D350">
            <v>12881</v>
          </cell>
          <cell r="E350" t="str">
            <v>http://link.springer.com/journal/12881</v>
          </cell>
          <cell r="F350" t="str">
            <v>http://link.springer.com/openurl?genre=journal&amp;issn=1471-2350</v>
          </cell>
        </row>
        <row r="351">
          <cell r="D351">
            <v>12920</v>
          </cell>
          <cell r="E351" t="str">
            <v>http://link.springer.com/journal/12920</v>
          </cell>
          <cell r="F351" t="str">
            <v>http://link.springer.com/openurl?genre=journal&amp;issn=1755-8794</v>
          </cell>
        </row>
        <row r="352">
          <cell r="D352">
            <v>12880</v>
          </cell>
          <cell r="E352" t="str">
            <v>http://link.springer.com/journal/12880</v>
          </cell>
          <cell r="F352" t="str">
            <v>http://link.springer.com/openurl?genre=journal&amp;issn=1471-2342</v>
          </cell>
        </row>
        <row r="353">
          <cell r="D353">
            <v>12911</v>
          </cell>
          <cell r="E353" t="str">
            <v>http://link.springer.com/journal/12911</v>
          </cell>
          <cell r="F353" t="str">
            <v>http://link.springer.com/openurl?genre=journal&amp;issn=1472-6947</v>
          </cell>
        </row>
        <row r="354">
          <cell r="D354">
            <v>12921</v>
          </cell>
          <cell r="E354" t="str">
            <v>http://link.springer.com/journal/12921</v>
          </cell>
          <cell r="F354" t="str">
            <v>http://link.springer.com/openurl?genre=journal&amp;issn=1756-6649</v>
          </cell>
        </row>
        <row r="355">
          <cell r="D355">
            <v>12874</v>
          </cell>
          <cell r="E355" t="str">
            <v>http://link.springer.com/journal/12874</v>
          </cell>
          <cell r="F355" t="str">
            <v>http://link.springer.com/openurl?genre=journal&amp;issn=1471-2288</v>
          </cell>
        </row>
        <row r="356">
          <cell r="D356">
            <v>12916</v>
          </cell>
          <cell r="E356" t="str">
            <v>http://link.springer.com/journal/12916</v>
          </cell>
          <cell r="F356" t="str">
            <v>http://link.springer.com/openurl?genre=journal&amp;issn=1741-7015</v>
          </cell>
        </row>
        <row r="357">
          <cell r="D357">
            <v>12866</v>
          </cell>
          <cell r="E357" t="str">
            <v>http://link.springer.com/journal/12866</v>
          </cell>
          <cell r="F357" t="str">
            <v>http://link.springer.com/openurl?genre=journal&amp;issn=1471-2180</v>
          </cell>
        </row>
        <row r="358">
          <cell r="D358">
            <v>12867</v>
          </cell>
          <cell r="E358" t="str">
            <v>http://link.springer.com/journal/12867</v>
          </cell>
          <cell r="F358" t="str">
            <v>http://link.springer.com/openurl?genre=journal&amp;issn=1471-2199</v>
          </cell>
        </row>
        <row r="359">
          <cell r="D359">
            <v>12891</v>
          </cell>
          <cell r="E359" t="str">
            <v>http://link.springer.com/journal/12891</v>
          </cell>
          <cell r="F359" t="str">
            <v>http://link.springer.com/openurl?genre=journal&amp;issn=1471-2474</v>
          </cell>
        </row>
        <row r="360">
          <cell r="D360">
            <v>12882</v>
          </cell>
          <cell r="E360" t="str">
            <v>http://link.springer.com/journal/12882</v>
          </cell>
          <cell r="F360" t="str">
            <v>http://link.springer.com/openurl?genre=journal&amp;issn=1471-2369</v>
          </cell>
        </row>
        <row r="361">
          <cell r="D361">
            <v>12883</v>
          </cell>
          <cell r="E361" t="str">
            <v>http://link.springer.com/journal/12883</v>
          </cell>
          <cell r="F361" t="str">
            <v>http://link.springer.com/openurl?genre=journal&amp;issn=1471-2377</v>
          </cell>
        </row>
        <row r="362">
          <cell r="D362">
            <v>12868</v>
          </cell>
          <cell r="E362" t="str">
            <v>http://link.springer.com/journal/12868</v>
          </cell>
          <cell r="F362" t="str">
            <v>http://link.springer.com/openurl?genre=journal&amp;issn=1471-2202</v>
          </cell>
        </row>
        <row r="363">
          <cell r="D363">
            <v>12912</v>
          </cell>
          <cell r="E363" t="str">
            <v>http://link.springer.com/journal/12912</v>
          </cell>
          <cell r="F363" t="str">
            <v>http://link.springer.com/openurl?genre=journal&amp;issn=1472-6955</v>
          </cell>
        </row>
        <row r="364">
          <cell r="D364">
            <v>12886</v>
          </cell>
          <cell r="E364" t="str">
            <v>http://link.springer.com/journal/12886</v>
          </cell>
          <cell r="F364" t="str">
            <v>http://link.springer.com/openurl?genre=journal&amp;issn=1471-2415</v>
          </cell>
        </row>
        <row r="365">
          <cell r="D365">
            <v>12903</v>
          </cell>
          <cell r="E365" t="str">
            <v>http://link.springer.com/journal/12903</v>
          </cell>
          <cell r="F365" t="str">
            <v>http://link.springer.com/openurl?genre=journal&amp;issn=1472-6831</v>
          </cell>
        </row>
        <row r="366">
          <cell r="D366">
            <v>12904</v>
          </cell>
          <cell r="E366" t="str">
            <v>http://link.springer.com/journal/12904</v>
          </cell>
          <cell r="F366" t="str">
            <v>http://link.springer.com/openurl?genre=journal&amp;issn=1472-684X</v>
          </cell>
        </row>
        <row r="367">
          <cell r="D367">
            <v>12887</v>
          </cell>
          <cell r="E367" t="str">
            <v>http://link.springer.com/journal/12887</v>
          </cell>
          <cell r="F367" t="str">
            <v>http://link.springer.com/openurl?genre=journal&amp;issn=1471-2431</v>
          </cell>
        </row>
        <row r="368">
          <cell r="D368">
            <v>12869</v>
          </cell>
          <cell r="E368" t="str">
            <v>http://link.springer.com/journal/12869</v>
          </cell>
          <cell r="F368" t="str">
            <v>http://link.springer.com/openurl?genre=journal&amp;issn=1471-2210</v>
          </cell>
        </row>
        <row r="369">
          <cell r="D369">
            <v>12899</v>
          </cell>
          <cell r="E369" t="str">
            <v>http://link.springer.com/journal/12899</v>
          </cell>
          <cell r="F369" t="str">
            <v>http://link.springer.com/openurl?genre=journal&amp;issn=1472-6793</v>
          </cell>
        </row>
        <row r="370">
          <cell r="D370">
            <v>12870</v>
          </cell>
          <cell r="E370" t="str">
            <v>http://link.springer.com/journal/12870</v>
          </cell>
          <cell r="F370" t="str">
            <v>http://link.springer.com/openurl?genre=journal&amp;issn=1471-2229</v>
          </cell>
        </row>
        <row r="371">
          <cell r="D371">
            <v>12884</v>
          </cell>
          <cell r="E371" t="str">
            <v>http://link.springer.com/journal/12884</v>
          </cell>
          <cell r="F371" t="str">
            <v>http://link.springer.com/openurl?genre=journal&amp;issn=1471-2393</v>
          </cell>
        </row>
        <row r="372">
          <cell r="D372">
            <v>12919</v>
          </cell>
          <cell r="E372" t="str">
            <v>http://link.springer.com/journal/12919</v>
          </cell>
          <cell r="F372" t="str">
            <v>http://link.springer.com/openurl?genre=journal&amp;issn=1753-6561</v>
          </cell>
        </row>
        <row r="373">
          <cell r="D373">
            <v>12888</v>
          </cell>
          <cell r="E373" t="str">
            <v>http://link.springer.com/journal/12888</v>
          </cell>
          <cell r="F373" t="str">
            <v>http://link.springer.com/openurl?genre=journal&amp;issn=1471-244X</v>
          </cell>
        </row>
        <row r="374">
          <cell r="D374">
            <v>12889</v>
          </cell>
          <cell r="E374" t="str">
            <v>http://link.springer.com/journal/12889</v>
          </cell>
          <cell r="F374" t="str">
            <v>http://link.springer.com/openurl?genre=journal&amp;issn=1471-2458</v>
          </cell>
        </row>
        <row r="375">
          <cell r="D375">
            <v>12890</v>
          </cell>
          <cell r="E375" t="str">
            <v>http://link.springer.com/journal/12890</v>
          </cell>
          <cell r="F375" t="str">
            <v>http://link.springer.com/openurl?genre=journal&amp;issn=1471-2466</v>
          </cell>
        </row>
        <row r="376">
          <cell r="D376">
            <v>13104</v>
          </cell>
          <cell r="E376" t="str">
            <v>http://link.springer.com/journal/13104</v>
          </cell>
          <cell r="F376" t="str">
            <v>http://link.springer.com/openurl?genre=journal&amp;issn=1756-0500</v>
          </cell>
        </row>
        <row r="377">
          <cell r="D377">
            <v>12900</v>
          </cell>
          <cell r="E377" t="str">
            <v>http://link.springer.com/journal/12900</v>
          </cell>
          <cell r="F377" t="str">
            <v>http://link.springer.com/openurl?genre=journal&amp;issn=1472-6807</v>
          </cell>
        </row>
        <row r="378">
          <cell r="D378">
            <v>12893</v>
          </cell>
          <cell r="E378" t="str">
            <v>http://link.springer.com/journal/12893</v>
          </cell>
          <cell r="F378" t="str">
            <v>http://link.springer.com/openurl?genre=journal&amp;issn=1471-2482</v>
          </cell>
        </row>
        <row r="379">
          <cell r="D379">
            <v>12918</v>
          </cell>
          <cell r="E379" t="str">
            <v>http://link.springer.com/journal/12918</v>
          </cell>
          <cell r="F379" t="str">
            <v>http://link.springer.com/openurl?genre=journal&amp;issn=1752-0509</v>
          </cell>
        </row>
        <row r="380">
          <cell r="D380">
            <v>12894</v>
          </cell>
          <cell r="E380" t="str">
            <v>http://link.springer.com/journal/12894</v>
          </cell>
          <cell r="F380" t="str">
            <v>http://link.springer.com/openurl?genre=journal&amp;issn=1471-2490</v>
          </cell>
        </row>
        <row r="381">
          <cell r="D381">
            <v>12917</v>
          </cell>
          <cell r="E381" t="str">
            <v>http://link.springer.com/journal/12917</v>
          </cell>
          <cell r="F381" t="str">
            <v>http://link.springer.com/openurl?genre=journal&amp;issn=1746-6148</v>
          </cell>
        </row>
        <row r="382">
          <cell r="D382">
            <v>12905</v>
          </cell>
          <cell r="E382" t="str">
            <v>http://link.springer.com/journal/12905</v>
          </cell>
          <cell r="F382" t="str">
            <v>http://link.springer.com/openurl?genre=journal&amp;issn=1472-6874</v>
          </cell>
        </row>
        <row r="383">
          <cell r="D383">
            <v>13661</v>
          </cell>
          <cell r="E383" t="str">
            <v>http://link.springer.com/journal/13661</v>
          </cell>
          <cell r="F383" t="str">
            <v>http://link.springer.com/openurl?genre=journal&amp;issn=1687-2770</v>
          </cell>
        </row>
        <row r="384">
          <cell r="D384">
            <v>10546</v>
          </cell>
          <cell r="E384" t="str">
            <v>http://link.springer.com/journal/10546</v>
          </cell>
          <cell r="F384" t="str">
            <v>http://link.springer.com/openurl?genre=journal&amp;issn=0006-8314</v>
          </cell>
        </row>
        <row r="385">
          <cell r="D385">
            <v>10547</v>
          </cell>
          <cell r="E385" t="str">
            <v>http://link.springer.com/journal/10547</v>
          </cell>
          <cell r="F385" t="str">
            <v>http://link.springer.com/openurl?genre=journal&amp;issn=1389-1987</v>
          </cell>
        </row>
        <row r="386">
          <cell r="D386">
            <v>11068</v>
          </cell>
          <cell r="E386" t="str">
            <v>http://link.springer.com/journal/11068</v>
          </cell>
          <cell r="F386" t="str">
            <v>http://link.springer.com/openurl?genre=journal&amp;issn=1559-7105</v>
          </cell>
        </row>
        <row r="387">
          <cell r="D387">
            <v>11682</v>
          </cell>
          <cell r="E387" t="str">
            <v>http://link.springer.com/journal/11682</v>
          </cell>
          <cell r="F387" t="str">
            <v>http://link.springer.com/openurl?genre=journal&amp;issn=1931-7557</v>
          </cell>
        </row>
        <row r="388">
          <cell r="D388">
            <v>429</v>
          </cell>
          <cell r="E388" t="str">
            <v>http://link.springer.com/journal/429</v>
          </cell>
          <cell r="F388" t="str">
            <v>http://link.springer.com/openurl?genre=journal&amp;issn=1863-2653</v>
          </cell>
        </row>
        <row r="389">
          <cell r="D389">
            <v>10548</v>
          </cell>
          <cell r="E389" t="str">
            <v>http://link.springer.com/journal/10548</v>
          </cell>
          <cell r="F389" t="str">
            <v>http://link.springer.com/openurl?genre=journal&amp;issn=0896-0267</v>
          </cell>
        </row>
        <row r="390">
          <cell r="D390">
            <v>10014</v>
          </cell>
          <cell r="E390" t="str">
            <v>http://link.springer.com/journal/10014</v>
          </cell>
          <cell r="F390" t="str">
            <v>http://link.springer.com/openurl?genre=journal&amp;issn=1433-7398</v>
          </cell>
        </row>
        <row r="391">
          <cell r="D391">
            <v>13538</v>
          </cell>
          <cell r="E391" t="str">
            <v>http://link.springer.com/journal/13538</v>
          </cell>
          <cell r="F391" t="str">
            <v>http://link.springer.com/openurl?genre=journal&amp;issn=0103-9733</v>
          </cell>
        </row>
        <row r="392">
          <cell r="D392">
            <v>12282</v>
          </cell>
          <cell r="E392" t="str">
            <v>http://link.springer.com/journal/12282</v>
          </cell>
          <cell r="F392" t="str">
            <v>http://link.springer.com/openurl?genre=journal&amp;issn=1340-6868</v>
          </cell>
        </row>
        <row r="393">
          <cell r="D393">
            <v>13058</v>
          </cell>
          <cell r="E393" t="str">
            <v>http://link.springer.com/journal/13058</v>
          </cell>
          <cell r="F393" t="str">
            <v>http://link.springer.com/openurl?genre=journal&amp;issn=1465-5411</v>
          </cell>
        </row>
        <row r="394">
          <cell r="D394">
            <v>10549</v>
          </cell>
          <cell r="E394" t="str">
            <v>http://link.springer.com/journal/10549</v>
          </cell>
          <cell r="F394" t="str">
            <v>http://link.springer.com/openurl?genre=journal&amp;issn=0167-6806</v>
          </cell>
        </row>
        <row r="395">
          <cell r="D395">
            <v>12228</v>
          </cell>
          <cell r="E395" t="str">
            <v>http://link.springer.com/journal/12228</v>
          </cell>
          <cell r="F395" t="str">
            <v>http://link.springer.com/openurl?genre=journal&amp;issn=0007-196X</v>
          </cell>
        </row>
        <row r="396">
          <cell r="D396">
            <v>10550</v>
          </cell>
          <cell r="E396" t="str">
            <v>http://link.springer.com/journal/10550</v>
          </cell>
          <cell r="F396" t="str">
            <v>http://link.springer.com/openurl?genre=journal&amp;issn=1358-3948</v>
          </cell>
        </row>
        <row r="397">
          <cell r="D397">
            <v>12273</v>
          </cell>
          <cell r="E397" t="str">
            <v>http://link.springer.com/journal/12273</v>
          </cell>
          <cell r="F397" t="str">
            <v>http://link.springer.com/openurl?genre=journal&amp;issn=1996-3599</v>
          </cell>
        </row>
        <row r="398">
          <cell r="D398">
            <v>13149</v>
          </cell>
          <cell r="E398" t="str">
            <v>http://link.springer.com/journal/13149</v>
          </cell>
          <cell r="F398" t="str">
            <v>http://link.springer.com/openurl?genre=journal&amp;issn=0037-9085</v>
          </cell>
        </row>
        <row r="399">
          <cell r="D399">
            <v>12357</v>
          </cell>
          <cell r="E399" t="str">
            <v>http://link.springer.com/journal/12357</v>
          </cell>
          <cell r="F399" t="str">
            <v>http://link.springer.com/openurl?genre=journal&amp;issn=0007-4632</v>
          </cell>
        </row>
        <row r="400">
          <cell r="D400">
            <v>10518</v>
          </cell>
          <cell r="E400" t="str">
            <v>http://link.springer.com/journal/10518</v>
          </cell>
          <cell r="F400" t="str">
            <v>http://link.springer.com/openurl?genre=journal&amp;issn=1570-761X</v>
          </cell>
        </row>
        <row r="401">
          <cell r="D401">
            <v>10064</v>
          </cell>
          <cell r="E401" t="str">
            <v>http://link.springer.com/journal/10064</v>
          </cell>
          <cell r="F401" t="str">
            <v>http://link.springer.com/openurl?genre=journal&amp;issn=1435-9529</v>
          </cell>
        </row>
        <row r="402">
          <cell r="D402">
            <v>128</v>
          </cell>
          <cell r="E402" t="str">
            <v>http://link.springer.com/journal/128</v>
          </cell>
          <cell r="F402" t="str">
            <v>http://link.springer.com/openurl?genre=journal&amp;issn=0007-4861</v>
          </cell>
        </row>
        <row r="403">
          <cell r="D403">
            <v>10517</v>
          </cell>
          <cell r="E403" t="str">
            <v>http://link.springer.com/journal/10517</v>
          </cell>
          <cell r="F403" t="str">
            <v>http://link.springer.com/openurl?genre=journal&amp;issn=0007-4888</v>
          </cell>
        </row>
        <row r="404">
          <cell r="D404">
            <v>12034</v>
          </cell>
          <cell r="E404" t="str">
            <v>http://link.springer.com/journal/12034</v>
          </cell>
          <cell r="F404" t="str">
            <v>http://link.springer.com/openurl?genre=journal&amp;issn=0250-4707</v>
          </cell>
        </row>
        <row r="405">
          <cell r="D405">
            <v>11538</v>
          </cell>
          <cell r="E405" t="str">
            <v>http://link.springer.com/journal/11538</v>
          </cell>
          <cell r="F405" t="str">
            <v>http://link.springer.com/openurl?genre=journal&amp;issn=0092-8240</v>
          </cell>
        </row>
        <row r="406">
          <cell r="D406">
            <v>13373</v>
          </cell>
          <cell r="E406" t="str">
            <v>http://link.springer.com/journal/13373</v>
          </cell>
          <cell r="F406" t="str">
            <v>http://link.springer.com/openurl?genre=journal&amp;issn=1664-3607</v>
          </cell>
        </row>
        <row r="407">
          <cell r="D407">
            <v>574</v>
          </cell>
          <cell r="E407" t="str">
            <v>http://link.springer.com/journal/574</v>
          </cell>
          <cell r="F407" t="str">
            <v>http://link.springer.com/openurl?genre=journal&amp;issn=1678-7544</v>
          </cell>
        </row>
        <row r="408">
          <cell r="D408">
            <v>11989</v>
          </cell>
          <cell r="E408" t="str">
            <v>http://link.springer.com/journal/11989</v>
          </cell>
          <cell r="F408" t="str">
            <v>http://link.springer.com/openurl?genre=journal&amp;issn=0190-2717</v>
          </cell>
        </row>
        <row r="409">
          <cell r="D409">
            <v>11953</v>
          </cell>
          <cell r="E409" t="str">
            <v>http://link.springer.com/journal/11953</v>
          </cell>
          <cell r="F409" t="str">
            <v>http://link.springer.com/openurl?genre=journal&amp;issn=1068-3356</v>
          </cell>
        </row>
        <row r="410">
          <cell r="D410">
            <v>11954</v>
          </cell>
          <cell r="E410" t="str">
            <v>http://link.springer.com/journal/11954</v>
          </cell>
          <cell r="F410" t="str">
            <v>http://link.springer.com/openurl?genre=journal&amp;issn=1062-8738</v>
          </cell>
        </row>
        <row r="411">
          <cell r="D411">
            <v>445</v>
          </cell>
          <cell r="E411" t="str">
            <v>http://link.springer.com/journal/445</v>
          </cell>
          <cell r="F411" t="str">
            <v>http://link.springer.com/openurl?genre=journal&amp;issn=0258-8900</v>
          </cell>
        </row>
        <row r="412">
          <cell r="D412">
            <v>12366</v>
          </cell>
          <cell r="E412" t="str">
            <v>http://link.springer.com/journal/12366</v>
          </cell>
          <cell r="F412" t="str">
            <v>http://link.springer.com/openurl?genre=journal&amp;issn=1662-5390</v>
          </cell>
        </row>
        <row r="413">
          <cell r="D413">
            <v>12362</v>
          </cell>
          <cell r="E413" t="str">
            <v>http://link.springer.com/journal/12362</v>
          </cell>
          <cell r="F413" t="str">
            <v>http://link.springer.com/openurl?genre=journal&amp;issn=0366-483X</v>
          </cell>
        </row>
        <row r="414">
          <cell r="D414">
            <v>13219</v>
          </cell>
          <cell r="E414" t="str">
            <v>http://link.springer.com/journal/13219</v>
          </cell>
          <cell r="F414" t="str">
            <v>http://link.springer.com/openurl?genre=journal&amp;issn=0037-8984</v>
          </cell>
        </row>
        <row r="415">
          <cell r="D415">
            <v>103</v>
          </cell>
          <cell r="E415" t="str">
            <v>http://link.springer.com/journal/103</v>
          </cell>
          <cell r="F415" t="str">
            <v>http://link.springer.com/openurl?genre=journal&amp;issn=1436-9990</v>
          </cell>
        </row>
        <row r="416">
          <cell r="D416">
            <v>12599</v>
          </cell>
          <cell r="E416" t="str">
            <v>http://link.springer.com/journal/12599</v>
          </cell>
          <cell r="F416" t="str">
            <v>http://link.springer.com/openurl?genre=journal&amp;issn=1867-0202</v>
          </cell>
        </row>
        <row r="417">
          <cell r="D417">
            <v>11369</v>
          </cell>
          <cell r="E417" t="str">
            <v>http://link.springer.com/journal/11369</v>
          </cell>
          <cell r="F417" t="str">
            <v>http://link.springer.com/openurl?genre=journal&amp;issn=0007-666X</v>
          </cell>
        </row>
        <row r="418">
          <cell r="D418">
            <v>223</v>
          </cell>
          <cell r="E418" t="str">
            <v>http://link.springer.com/journal/223</v>
          </cell>
          <cell r="F418" t="str">
            <v>http://link.springer.com/openurl?genre=journal&amp;issn=0171-967X</v>
          </cell>
        </row>
        <row r="419">
          <cell r="D419">
            <v>10092</v>
          </cell>
          <cell r="E419" t="str">
            <v>http://link.springer.com/journal/10092</v>
          </cell>
          <cell r="F419" t="str">
            <v>http://link.springer.com/openurl?genre=journal&amp;issn=0008-0624</v>
          </cell>
        </row>
        <row r="420">
          <cell r="D420">
            <v>526</v>
          </cell>
          <cell r="E420" t="str">
            <v>http://link.springer.com/journal/526</v>
          </cell>
          <cell r="F420" t="str">
            <v>http://link.springer.com/openurl?genre=journal&amp;issn=0944-2669</v>
          </cell>
        </row>
        <row r="421">
          <cell r="D421">
            <v>35714</v>
          </cell>
          <cell r="E421" t="str">
            <v>http://link.springer.com/journal/35714</v>
          </cell>
          <cell r="F421" t="str">
            <v>http://link.springer.com/openurl?genre=journal&amp;issn=1865-9381</v>
          </cell>
        </row>
        <row r="422">
          <cell r="D422">
            <v>12630</v>
          </cell>
          <cell r="E422" t="str">
            <v>http://link.springer.com/journal/12630</v>
          </cell>
          <cell r="F422" t="str">
            <v>http://link.springer.com/openurl?genre=journal&amp;issn=0832-610X</v>
          </cell>
        </row>
        <row r="423">
          <cell r="D423">
            <v>10555</v>
          </cell>
          <cell r="E423" t="str">
            <v>http://link.springer.com/journal/10555</v>
          </cell>
          <cell r="F423" t="str">
            <v>http://link.springer.com/openurl?genre=journal&amp;issn=0167-7659</v>
          </cell>
        </row>
        <row r="424">
          <cell r="D424">
            <v>10552</v>
          </cell>
          <cell r="E424" t="str">
            <v>http://link.springer.com/journal/10552</v>
          </cell>
          <cell r="F424" t="str">
            <v>http://link.springer.com/openurl?genre=journal&amp;issn=0957-5243</v>
          </cell>
        </row>
        <row r="425">
          <cell r="D425">
            <v>12935</v>
          </cell>
          <cell r="E425" t="str">
            <v>http://link.springer.com/journal/12935</v>
          </cell>
          <cell r="F425" t="str">
            <v>http://link.springer.com/openurl?genre=journal&amp;issn=1475-2867</v>
          </cell>
        </row>
        <row r="426">
          <cell r="D426">
            <v>280</v>
          </cell>
          <cell r="E426" t="str">
            <v>http://link.springer.com/journal/280</v>
          </cell>
          <cell r="F426" t="str">
            <v>http://link.springer.com/openurl?genre=journal&amp;issn=0344-5704</v>
          </cell>
        </row>
        <row r="427">
          <cell r="D427">
            <v>262</v>
          </cell>
          <cell r="E427" t="str">
            <v>http://link.springer.com/journal/262</v>
          </cell>
          <cell r="F427" t="str">
            <v>http://link.springer.com/openurl?genre=journal&amp;issn=0340-7004</v>
          </cell>
        </row>
        <row r="428">
          <cell r="D428">
            <v>12307</v>
          </cell>
          <cell r="E428" t="str">
            <v>http://link.springer.com/journal/12307</v>
          </cell>
          <cell r="F428" t="str">
            <v>http://link.springer.com/openurl?genre=journal&amp;issn=1875-2292</v>
          </cell>
        </row>
        <row r="429">
          <cell r="D429">
            <v>12645</v>
          </cell>
          <cell r="E429" t="str">
            <v>http://link.springer.com/journal/12645</v>
          </cell>
          <cell r="F429" t="str">
            <v>http://link.springer.com/openurl?genre=journal&amp;issn=1868-6958</v>
          </cell>
        </row>
        <row r="430">
          <cell r="D430">
            <v>13021</v>
          </cell>
          <cell r="E430" t="str">
            <v>http://link.springer.com/journal/13021</v>
          </cell>
          <cell r="F430" t="str">
            <v>http://link.springer.com/openurl?genre=journal&amp;issn=1750-0680</v>
          </cell>
        </row>
        <row r="431">
          <cell r="D431">
            <v>13146</v>
          </cell>
          <cell r="E431" t="str">
            <v>http://link.springer.com/journal/13146</v>
          </cell>
          <cell r="F431" t="str">
            <v>http://link.springer.com/openurl?genre=journal&amp;issn=0891-2556</v>
          </cell>
        </row>
        <row r="432">
          <cell r="D432">
            <v>10572</v>
          </cell>
          <cell r="E432" t="str">
            <v>http://link.springer.com/journal/10572</v>
          </cell>
          <cell r="F432" t="str">
            <v>http://link.springer.com/openurl?genre=journal&amp;issn=1385-2264</v>
          </cell>
        </row>
        <row r="433">
          <cell r="D433">
            <v>40119</v>
          </cell>
          <cell r="E433" t="str">
            <v>http://link.springer.com/journal/40119</v>
          </cell>
          <cell r="F433" t="str">
            <v>http://link.springer.com/openurl?genre=journal&amp;issn=2193-8261</v>
          </cell>
        </row>
        <row r="434">
          <cell r="D434">
            <v>270</v>
          </cell>
          <cell r="E434" t="str">
            <v>http://link.springer.com/journal/270</v>
          </cell>
          <cell r="F434" t="str">
            <v>http://link.springer.com/openurl?genre=journal&amp;issn=0174-1551</v>
          </cell>
        </row>
        <row r="435">
          <cell r="D435">
            <v>12933</v>
          </cell>
          <cell r="E435" t="str">
            <v>http://link.springer.com/journal/12933</v>
          </cell>
          <cell r="F435" t="str">
            <v>http://link.springer.com/openurl?genre=journal&amp;issn=1475-2840</v>
          </cell>
        </row>
        <row r="436">
          <cell r="D436">
            <v>10557</v>
          </cell>
          <cell r="E436" t="str">
            <v>http://link.springer.com/journal/10557</v>
          </cell>
          <cell r="F436" t="str">
            <v>http://link.springer.com/openurl?genre=journal&amp;issn=0920-3206</v>
          </cell>
        </row>
        <row r="437">
          <cell r="D437">
            <v>10558</v>
          </cell>
          <cell r="E437" t="str">
            <v>http://link.springer.com/journal/10558</v>
          </cell>
          <cell r="F437" t="str">
            <v>http://link.springer.com/openurl?genre=journal&amp;issn=1567-8822</v>
          </cell>
        </row>
        <row r="438">
          <cell r="D438">
            <v>13239</v>
          </cell>
          <cell r="E438" t="str">
            <v>http://link.springer.com/journal/13239</v>
          </cell>
          <cell r="F438" t="str">
            <v>http://link.springer.com/openurl?genre=journal&amp;issn=1869-408X</v>
          </cell>
        </row>
        <row r="439">
          <cell r="D439">
            <v>12928</v>
          </cell>
          <cell r="E439" t="str">
            <v>http://link.springer.com/journal/12928</v>
          </cell>
          <cell r="F439" t="str">
            <v>http://link.springer.com/openurl?genre=journal&amp;issn=1868-4300</v>
          </cell>
        </row>
        <row r="440">
          <cell r="D440">
            <v>12012</v>
          </cell>
          <cell r="E440" t="str">
            <v>http://link.springer.com/journal/12012</v>
          </cell>
          <cell r="F440" t="str">
            <v>http://link.springer.com/openurl?genre=journal&amp;issn=1530-7905</v>
          </cell>
        </row>
        <row r="441">
          <cell r="D441">
            <v>12947</v>
          </cell>
          <cell r="E441" t="str">
            <v>http://link.springer.com/journal/12947</v>
          </cell>
          <cell r="F441" t="str">
            <v>http://link.springer.com/openurl?genre=journal&amp;issn=1476-7120</v>
          </cell>
        </row>
        <row r="442">
          <cell r="D442">
            <v>274</v>
          </cell>
          <cell r="E442" t="str">
            <v>http://link.springer.com/journal/274</v>
          </cell>
          <cell r="F442" t="str">
            <v>http://link.springer.com/openurl?genre=journal&amp;issn=0105-1938</v>
          </cell>
        </row>
        <row r="443">
          <cell r="D443">
            <v>12604</v>
          </cell>
          <cell r="E443" t="str">
            <v>http://link.springer.com/journal/12604</v>
          </cell>
          <cell r="F443" t="str">
            <v>http://link.springer.com/openurl?genre=journal&amp;issn=2070-0504</v>
          </cell>
        </row>
        <row r="444">
          <cell r="D444">
            <v>10562</v>
          </cell>
          <cell r="E444" t="str">
            <v>http://link.springer.com/journal/10562</v>
          </cell>
          <cell r="F444" t="str">
            <v>http://link.springer.com/openurl?genre=journal&amp;issn=1011-372X</v>
          </cell>
        </row>
        <row r="445">
          <cell r="D445">
            <v>10563</v>
          </cell>
          <cell r="E445" t="str">
            <v>http://link.springer.com/journal/10563</v>
          </cell>
          <cell r="F445" t="str">
            <v>http://link.springer.com/openurl?genre=journal&amp;issn=1571-1013</v>
          </cell>
        </row>
        <row r="446">
          <cell r="D446">
            <v>10564</v>
          </cell>
          <cell r="E446" t="str">
            <v>http://link.springer.com/journal/10564</v>
          </cell>
          <cell r="F446" t="str">
            <v>http://link.springer.com/openurl?genre=journal&amp;issn=1384-6566</v>
          </cell>
        </row>
        <row r="447">
          <cell r="D447">
            <v>13272</v>
          </cell>
          <cell r="E447" t="str">
            <v>http://link.springer.com/journal/13272</v>
          </cell>
          <cell r="F447" t="str">
            <v>http://link.springer.com/openurl?genre=journal&amp;issn=1869-5582</v>
          </cell>
        </row>
        <row r="448">
          <cell r="D448">
            <v>12567</v>
          </cell>
          <cell r="E448" t="str">
            <v>http://link.springer.com/journal/12567</v>
          </cell>
          <cell r="F448" t="str">
            <v>http://link.springer.com/openurl?genre=journal&amp;issn=1868-2502</v>
          </cell>
        </row>
        <row r="449">
          <cell r="D449">
            <v>10569</v>
          </cell>
          <cell r="E449" t="str">
            <v>http://link.springer.com/journal/10569</v>
          </cell>
          <cell r="F449" t="str">
            <v>http://link.springer.com/openurl?genre=journal&amp;issn=0923-2958</v>
          </cell>
        </row>
        <row r="450">
          <cell r="D450">
            <v>13578</v>
          </cell>
          <cell r="E450" t="str">
            <v>http://link.springer.com/journal/13578</v>
          </cell>
          <cell r="F450" t="str">
            <v>http://link.springer.com/openurl?genre=journal&amp;issn=2045-3701</v>
          </cell>
        </row>
        <row r="451">
          <cell r="D451">
            <v>10561</v>
          </cell>
          <cell r="E451" t="str">
            <v>http://link.springer.com/journal/10561</v>
          </cell>
          <cell r="F451" t="str">
            <v>http://link.springer.com/openurl?genre=journal&amp;issn=1389-9333</v>
          </cell>
        </row>
        <row r="452">
          <cell r="D452">
            <v>11821</v>
          </cell>
          <cell r="E452" t="str">
            <v>http://link.springer.com/journal/11821</v>
          </cell>
          <cell r="F452" t="str">
            <v>http://link.springer.com/openurl?genre=journal&amp;issn=1990-519X</v>
          </cell>
        </row>
        <row r="453">
          <cell r="D453">
            <v>441</v>
          </cell>
          <cell r="E453" t="str">
            <v>http://link.springer.com/journal/441</v>
          </cell>
          <cell r="F453" t="str">
            <v>http://link.springer.com/openurl?genre=journal&amp;issn=0302-766X</v>
          </cell>
        </row>
        <row r="454">
          <cell r="D454">
            <v>12013</v>
          </cell>
          <cell r="E454" t="str">
            <v>http://link.springer.com/journal/12013</v>
          </cell>
          <cell r="F454" t="str">
            <v>http://link.springer.com/openurl?genre=journal&amp;issn=1085-9195</v>
          </cell>
        </row>
        <row r="455">
          <cell r="D455">
            <v>10565</v>
          </cell>
          <cell r="E455" t="str">
            <v>http://link.springer.com/journal/10565</v>
          </cell>
          <cell r="F455" t="str">
            <v>http://link.springer.com/openurl?genre=journal&amp;issn=0742-2091</v>
          </cell>
        </row>
        <row r="456">
          <cell r="D456">
            <v>12964</v>
          </cell>
          <cell r="E456" t="str">
            <v>http://link.springer.com/journal/12964</v>
          </cell>
          <cell r="F456" t="str">
            <v>http://link.springer.com/openurl?genre=journal&amp;issn=1478-811X</v>
          </cell>
        </row>
        <row r="457">
          <cell r="D457">
            <v>13008</v>
          </cell>
          <cell r="E457" t="str">
            <v>http://link.springer.com/journal/13008</v>
          </cell>
          <cell r="F457" t="str">
            <v>http://link.springer.com/openurl?genre=journal&amp;issn=1747-1028</v>
          </cell>
        </row>
        <row r="458">
          <cell r="D458">
            <v>13619</v>
          </cell>
          <cell r="E458" t="str">
            <v>http://link.springer.com/journal/13619</v>
          </cell>
          <cell r="F458" t="str">
            <v>http://link.springer.com/openurl?genre=journal&amp;issn=2045-9769</v>
          </cell>
        </row>
        <row r="459">
          <cell r="D459">
            <v>12192</v>
          </cell>
          <cell r="E459" t="str">
            <v>http://link.springer.com/journal/12192</v>
          </cell>
          <cell r="F459" t="str">
            <v>http://link.springer.com/openurl?genre=journal&amp;issn=1355-8145</v>
          </cell>
        </row>
        <row r="460">
          <cell r="D460">
            <v>11658</v>
          </cell>
          <cell r="E460" t="str">
            <v>http://link.springer.com/journal/11658</v>
          </cell>
          <cell r="F460" t="str">
            <v>http://link.springer.com/openurl?genre=journal&amp;issn=1425-8153</v>
          </cell>
        </row>
        <row r="461">
          <cell r="D461">
            <v>12195</v>
          </cell>
          <cell r="E461" t="str">
            <v>http://link.springer.com/journal/12195</v>
          </cell>
          <cell r="F461" t="str">
            <v>http://link.springer.com/openurl?genre=journal&amp;issn=1865-5025</v>
          </cell>
        </row>
        <row r="462">
          <cell r="D462">
            <v>18</v>
          </cell>
          <cell r="E462" t="str">
            <v>http://link.springer.com/journal/18</v>
          </cell>
          <cell r="F462" t="str">
            <v>http://link.springer.com/openurl?genre=journal&amp;issn=1420-682X</v>
          </cell>
        </row>
        <row r="463">
          <cell r="D463">
            <v>10571</v>
          </cell>
          <cell r="E463" t="str">
            <v>http://link.springer.com/journal/10571</v>
          </cell>
          <cell r="F463" t="str">
            <v>http://link.springer.com/openurl?genre=journal&amp;issn=0272-4340</v>
          </cell>
        </row>
        <row r="464">
          <cell r="D464">
            <v>13402</v>
          </cell>
          <cell r="E464" t="str">
            <v>http://link.springer.com/journal/13402</v>
          </cell>
          <cell r="F464" t="str">
            <v>http://link.springer.com/openurl?genre=journal&amp;issn=2211-3428</v>
          </cell>
        </row>
        <row r="465">
          <cell r="D465">
            <v>10570</v>
          </cell>
          <cell r="E465" t="str">
            <v>http://link.springer.com/journal/10570</v>
          </cell>
          <cell r="F465" t="str">
            <v>http://link.springer.com/openurl?genre=journal&amp;issn=0969-0239</v>
          </cell>
        </row>
        <row r="466">
          <cell r="D466">
            <v>13730</v>
          </cell>
          <cell r="E466" t="str">
            <v>http://link.springer.com/journal/13730</v>
          </cell>
          <cell r="F466" t="str">
            <v>http://link.springer.com/openurl?genre=journal&amp;issn=2192-4449</v>
          </cell>
        </row>
        <row r="467">
          <cell r="D467">
            <v>11535</v>
          </cell>
          <cell r="E467" t="str">
            <v>http://link.springer.com/journal/11535</v>
          </cell>
          <cell r="F467" t="str">
            <v>http://link.springer.com/openurl?genre=journal&amp;issn=1895-104X</v>
          </cell>
        </row>
        <row r="468">
          <cell r="D468">
            <v>11532</v>
          </cell>
          <cell r="E468" t="str">
            <v>http://link.springer.com/journal/11532</v>
          </cell>
          <cell r="F468" t="str">
            <v>http://link.springer.com/openurl?genre=journal&amp;issn=1895-1066</v>
          </cell>
        </row>
        <row r="469">
          <cell r="D469">
            <v>13537</v>
          </cell>
          <cell r="E469" t="str">
            <v>http://link.springer.com/journal/13537</v>
          </cell>
          <cell r="F469" t="str">
            <v>http://link.springer.com/openurl?genre=journal&amp;issn=1896-1533</v>
          </cell>
        </row>
        <row r="470">
          <cell r="D470">
            <v>13531</v>
          </cell>
          <cell r="E470" t="str">
            <v>http://link.springer.com/journal/13531</v>
          </cell>
          <cell r="F470" t="str">
            <v>http://link.springer.com/openurl?genre=journal&amp;issn=1896-1541</v>
          </cell>
        </row>
        <row r="471">
          <cell r="D471">
            <v>13533</v>
          </cell>
          <cell r="E471" t="str">
            <v>http://link.springer.com/journal/13533</v>
          </cell>
          <cell r="F471" t="str">
            <v>http://link.springer.com/openurl?genre=journal&amp;issn=2081-9900</v>
          </cell>
        </row>
        <row r="472">
          <cell r="D472">
            <v>11533</v>
          </cell>
          <cell r="E472" t="str">
            <v>http://link.springer.com/journal/11533</v>
          </cell>
          <cell r="F472" t="str">
            <v>http://link.springer.com/openurl?genre=journal&amp;issn=1895-1074</v>
          </cell>
        </row>
        <row r="473">
          <cell r="D473">
            <v>11536</v>
          </cell>
          <cell r="E473" t="str">
            <v>http://link.springer.com/journal/11536</v>
          </cell>
          <cell r="F473" t="str">
            <v>http://link.springer.com/openurl?genre=journal&amp;issn=1895-1058</v>
          </cell>
        </row>
        <row r="474">
          <cell r="D474">
            <v>10100</v>
          </cell>
          <cell r="E474" t="str">
            <v>http://link.springer.com/journal/10100</v>
          </cell>
          <cell r="F474" t="str">
            <v>http://link.springer.com/openurl?genre=journal&amp;issn=1435-246X</v>
          </cell>
        </row>
        <row r="475">
          <cell r="D475">
            <v>11534</v>
          </cell>
          <cell r="E475" t="str">
            <v>http://link.springer.com/journal/11534</v>
          </cell>
          <cell r="F475" t="str">
            <v>http://link.springer.com/openurl?genre=journal&amp;issn=1895-1082</v>
          </cell>
        </row>
        <row r="476">
          <cell r="D476">
            <v>144</v>
          </cell>
          <cell r="E476" t="str">
            <v>http://link.springer.com/journal/144</v>
          </cell>
          <cell r="F476" t="str">
            <v>http://link.springer.com/openurl?genre=journal&amp;issn=0933-2480</v>
          </cell>
        </row>
        <row r="477">
          <cell r="D477">
            <v>10556</v>
          </cell>
          <cell r="E477" t="str">
            <v>http://link.springer.com/journal/10556</v>
          </cell>
          <cell r="F477" t="str">
            <v>http://link.springer.com/openurl?genre=journal&amp;issn=0009-2355</v>
          </cell>
        </row>
        <row r="478">
          <cell r="D478">
            <v>11696</v>
          </cell>
          <cell r="E478" t="str">
            <v>http://link.springer.com/journal/11696</v>
          </cell>
          <cell r="F478" t="str">
            <v>http://link.springer.com/openurl?genre=journal&amp;issn=0366-6352</v>
          </cell>
        </row>
        <row r="479">
          <cell r="D479">
            <v>10553</v>
          </cell>
          <cell r="E479" t="str">
            <v>http://link.springer.com/journal/10553</v>
          </cell>
          <cell r="F479" t="str">
            <v>http://link.springer.com/openurl?genre=journal&amp;issn=0009-3092</v>
          </cell>
        </row>
        <row r="480">
          <cell r="D480">
            <v>13065</v>
          </cell>
          <cell r="E480" t="str">
            <v>http://link.springer.com/journal/13065</v>
          </cell>
          <cell r="F480" t="str">
            <v>http://link.springer.com/openurl?genre=journal&amp;issn=1752-153X</v>
          </cell>
        </row>
        <row r="481">
          <cell r="D481">
            <v>10593</v>
          </cell>
          <cell r="E481" t="str">
            <v>http://link.springer.com/journal/10593</v>
          </cell>
          <cell r="F481" t="str">
            <v>http://link.springer.com/openurl?genre=journal&amp;issn=0009-3122</v>
          </cell>
        </row>
        <row r="482">
          <cell r="D482">
            <v>10600</v>
          </cell>
          <cell r="E482" t="str">
            <v>http://link.springer.com/journal/10600</v>
          </cell>
          <cell r="F482" t="str">
            <v>http://link.springer.com/openurl?genre=journal&amp;issn=0009-3130</v>
          </cell>
        </row>
        <row r="483">
          <cell r="D483">
            <v>49</v>
          </cell>
          <cell r="E483" t="str">
            <v>http://link.springer.com/journal/49</v>
          </cell>
          <cell r="F483" t="str">
            <v>http://link.springer.com/openurl?genre=journal&amp;issn=0937-7409</v>
          </cell>
        </row>
        <row r="484">
          <cell r="D484">
            <v>12078</v>
          </cell>
          <cell r="E484" t="str">
            <v>http://link.springer.com/journal/12078</v>
          </cell>
          <cell r="F484" t="str">
            <v>http://link.springer.com/openurl?genre=journal&amp;issn=1936-5802</v>
          </cell>
        </row>
        <row r="485">
          <cell r="D485">
            <v>12395</v>
          </cell>
          <cell r="E485" t="str">
            <v>http://link.springer.com/journal/12395</v>
          </cell>
          <cell r="F485" t="str">
            <v>http://link.springer.com/openurl?genre=journal&amp;issn=0009-3262</v>
          </cell>
        </row>
        <row r="486">
          <cell r="D486">
            <v>10566</v>
          </cell>
          <cell r="E486" t="str">
            <v>http://link.springer.com/journal/10566</v>
          </cell>
          <cell r="F486" t="str">
            <v>http://link.springer.com/openurl?genre=journal&amp;issn=1053-1890</v>
          </cell>
        </row>
        <row r="487">
          <cell r="D487">
            <v>13034</v>
          </cell>
          <cell r="E487" t="str">
            <v>http://link.springer.com/journal/13034</v>
          </cell>
          <cell r="F487" t="str">
            <v>http://link.springer.com/openurl?genre=journal&amp;issn=1753-2000</v>
          </cell>
        </row>
        <row r="488">
          <cell r="D488">
            <v>10560</v>
          </cell>
          <cell r="E488" t="str">
            <v>http://link.springer.com/journal/10560</v>
          </cell>
          <cell r="F488" t="str">
            <v>http://link.springer.com/openurl?genre=journal&amp;issn=0738-0151</v>
          </cell>
        </row>
        <row r="489">
          <cell r="D489">
            <v>12187</v>
          </cell>
          <cell r="E489" t="str">
            <v>http://link.springer.com/journal/12187</v>
          </cell>
          <cell r="F489" t="str">
            <v>http://link.springer.com/openurl?genre=journal&amp;issn=1874-897X</v>
          </cell>
        </row>
        <row r="490">
          <cell r="D490">
            <v>10578</v>
          </cell>
          <cell r="E490" t="str">
            <v>http://link.springer.com/journal/10578</v>
          </cell>
          <cell r="F490" t="str">
            <v>http://link.springer.com/openurl?genre=journal&amp;issn=0009-398X</v>
          </cell>
        </row>
        <row r="491">
          <cell r="D491">
            <v>10583</v>
          </cell>
          <cell r="E491" t="str">
            <v>http://link.springer.com/journal/10583</v>
          </cell>
          <cell r="F491" t="str">
            <v>http://link.springer.com/openurl?genre=journal&amp;issn=0045-6713</v>
          </cell>
        </row>
        <row r="492">
          <cell r="D492">
            <v>381</v>
          </cell>
          <cell r="E492" t="str">
            <v>http://link.springer.com/journal/381</v>
          </cell>
          <cell r="F492" t="str">
            <v>http://link.springer.com/openurl?genre=journal&amp;issn=0256-7040</v>
          </cell>
        </row>
        <row r="493">
          <cell r="D493">
            <v>13344</v>
          </cell>
          <cell r="E493" t="str">
            <v>http://link.springer.com/journal/13344</v>
          </cell>
          <cell r="F493" t="str">
            <v>http://link.springer.com/openurl?genre=journal&amp;issn=0890-5487</v>
          </cell>
        </row>
        <row r="494">
          <cell r="D494">
            <v>12689</v>
          </cell>
          <cell r="E494" t="str">
            <v>http://link.springer.com/journal/12689</v>
          </cell>
          <cell r="F494" t="str">
            <v>http://link.springer.com/openurl?genre=journal&amp;issn=1868-5153</v>
          </cell>
        </row>
        <row r="495">
          <cell r="D495">
            <v>11401</v>
          </cell>
          <cell r="E495" t="str">
            <v>http://link.springer.com/journal/11401</v>
          </cell>
          <cell r="F495" t="str">
            <v>http://link.springer.com/openurl?genre=journal&amp;issn=0252-9599</v>
          </cell>
        </row>
        <row r="496">
          <cell r="D496">
            <v>11769</v>
          </cell>
          <cell r="E496" t="str">
            <v>http://link.springer.com/journal/11769</v>
          </cell>
          <cell r="F496" t="str">
            <v>http://link.springer.com/openurl?genre=journal&amp;issn=1002-0063</v>
          </cell>
        </row>
        <row r="497">
          <cell r="D497">
            <v>11670</v>
          </cell>
          <cell r="E497" t="str">
            <v>http://link.springer.com/journal/11670</v>
          </cell>
          <cell r="F497" t="str">
            <v>http://link.springer.com/openurl?genre=journal&amp;issn=1000-9604</v>
          </cell>
        </row>
        <row r="498">
          <cell r="D498">
            <v>11631</v>
          </cell>
          <cell r="E498" t="str">
            <v>http://link.springer.com/journal/11631</v>
          </cell>
          <cell r="F498" t="str">
            <v>http://link.springer.com/openurl?genre=journal&amp;issn=1000-9426</v>
          </cell>
        </row>
        <row r="499">
          <cell r="D499">
            <v>11655</v>
          </cell>
          <cell r="E499" t="str">
            <v>http://link.springer.com/journal/11655</v>
          </cell>
          <cell r="F499" t="str">
            <v>http://link.springer.com/openurl?genre=journal&amp;issn=1672-0415</v>
          </cell>
        </row>
        <row r="500">
          <cell r="D500">
            <v>10033</v>
          </cell>
          <cell r="E500" t="str">
            <v>http://link.springer.com/journal/10033</v>
          </cell>
          <cell r="F500" t="str">
            <v>http://link.springer.com/openurl?genre=journal&amp;issn=1000-9345</v>
          </cell>
        </row>
        <row r="501">
          <cell r="D501">
            <v>343</v>
          </cell>
          <cell r="E501" t="str">
            <v>http://link.springer.com/journal/343</v>
          </cell>
          <cell r="F501" t="str">
            <v>http://link.springer.com/openurl?genre=journal&amp;issn=0254-4059</v>
          </cell>
        </row>
        <row r="502">
          <cell r="D502">
            <v>10118</v>
          </cell>
          <cell r="E502" t="str">
            <v>http://link.springer.com/journal/10118</v>
          </cell>
          <cell r="F502" t="str">
            <v>http://link.springer.com/openurl?genre=journal&amp;issn=0256-7679</v>
          </cell>
        </row>
        <row r="503">
          <cell r="D503">
            <v>13020</v>
          </cell>
          <cell r="E503" t="str">
            <v>http://link.springer.com/journal/13020</v>
          </cell>
          <cell r="F503" t="str">
            <v>http://link.springer.com/openurl?genre=journal&amp;issn=1749-8546</v>
          </cell>
        </row>
        <row r="504">
          <cell r="D504">
            <v>11434</v>
          </cell>
          <cell r="E504" t="str">
            <v>http://link.springer.com/journal/11434</v>
          </cell>
          <cell r="F504" t="str">
            <v>http://link.springer.com/openurl?genre=journal&amp;issn=1001-6538</v>
          </cell>
        </row>
        <row r="505">
          <cell r="D505">
            <v>12998</v>
          </cell>
          <cell r="E505" t="str">
            <v>http://link.springer.com/journal/12998</v>
          </cell>
          <cell r="F505" t="str">
            <v>http://link.springer.com/openurl?genre=journal&amp;issn=2045-709X</v>
          </cell>
        </row>
        <row r="506">
          <cell r="D506">
            <v>10337</v>
          </cell>
          <cell r="E506" t="str">
            <v>http://link.springer.com/journal/10337</v>
          </cell>
          <cell r="F506" t="str">
            <v>http://link.springer.com/openurl?genre=journal&amp;issn=0009-5893</v>
          </cell>
        </row>
        <row r="507">
          <cell r="D507">
            <v>412</v>
          </cell>
          <cell r="E507" t="str">
            <v>http://link.springer.com/journal/412</v>
          </cell>
          <cell r="F507" t="str">
            <v>http://link.springer.com/openurl?genre=journal&amp;issn=0009-5915</v>
          </cell>
        </row>
        <row r="508">
          <cell r="D508">
            <v>10577</v>
          </cell>
          <cell r="E508" t="str">
            <v>http://link.springer.com/journal/10577</v>
          </cell>
          <cell r="F508" t="str">
            <v>http://link.springer.com/openurl?genre=journal&amp;issn=0967-3849</v>
          </cell>
        </row>
        <row r="509">
          <cell r="D509">
            <v>13630</v>
          </cell>
          <cell r="E509" t="str">
            <v>http://link.springer.com/journal/13630</v>
          </cell>
          <cell r="F509" t="str">
            <v>http://link.springer.com/openurl?genre=journal&amp;issn=2046-2530</v>
          </cell>
        </row>
        <row r="510">
          <cell r="D510">
            <v>34</v>
          </cell>
          <cell r="E510" t="str">
            <v>http://link.springer.com/journal/34</v>
          </cell>
          <cell r="F510" t="str">
            <v>http://link.springer.com/openurl?genre=journal&amp;issn=0278-081X</v>
          </cell>
        </row>
        <row r="511">
          <cell r="D511">
            <v>10098</v>
          </cell>
          <cell r="E511" t="str">
            <v>http://link.springer.com/journal/10098</v>
          </cell>
          <cell r="F511" t="str">
            <v>http://link.springer.com/openurl?genre=journal&amp;issn=1618-954X</v>
          </cell>
        </row>
        <row r="512">
          <cell r="D512">
            <v>382</v>
          </cell>
          <cell r="E512" t="str">
            <v>http://link.springer.com/journal/382</v>
          </cell>
          <cell r="F512" t="str">
            <v>http://link.springer.com/openurl?genre=journal&amp;issn=0930-7575</v>
          </cell>
        </row>
        <row r="513">
          <cell r="D513">
            <v>10584</v>
          </cell>
          <cell r="E513" t="str">
            <v>http://link.springer.com/journal/10584</v>
          </cell>
          <cell r="F513" t="str">
            <v>http://link.springer.com/openurl?genre=journal&amp;issn=0165-0009</v>
          </cell>
        </row>
        <row r="514">
          <cell r="D514">
            <v>10585</v>
          </cell>
          <cell r="E514" t="str">
            <v>http://link.springer.com/journal/10585</v>
          </cell>
          <cell r="F514" t="str">
            <v>http://link.springer.com/openurl?genre=journal&amp;issn=0262-0898</v>
          </cell>
        </row>
        <row r="515">
          <cell r="D515">
            <v>10238</v>
          </cell>
          <cell r="E515" t="str">
            <v>http://link.springer.com/journal/10238</v>
          </cell>
          <cell r="F515" t="str">
            <v>http://link.springer.com/openurl?genre=journal&amp;issn=1591-8890</v>
          </cell>
        </row>
        <row r="516">
          <cell r="D516">
            <v>10157</v>
          </cell>
          <cell r="E516" t="str">
            <v>http://link.springer.com/journal/10157</v>
          </cell>
          <cell r="F516" t="str">
            <v>http://link.springer.com/openurl?genre=journal&amp;issn=1342-1751</v>
          </cell>
        </row>
        <row r="517">
          <cell r="D517">
            <v>12948</v>
          </cell>
          <cell r="E517" t="str">
            <v>http://link.springer.com/journal/12948</v>
          </cell>
          <cell r="F517" t="str">
            <v>http://link.springer.com/openurl?genre=journal&amp;issn=1476-7961</v>
          </cell>
        </row>
        <row r="518">
          <cell r="D518">
            <v>13601</v>
          </cell>
          <cell r="E518" t="str">
            <v>http://link.springer.com/journal/13601</v>
          </cell>
          <cell r="F518" t="str">
            <v>http://link.springer.com/openurl?genre=journal&amp;issn=2045-7022</v>
          </cell>
        </row>
        <row r="519">
          <cell r="D519">
            <v>40169</v>
          </cell>
          <cell r="E519" t="str">
            <v>http://link.springer.com/journal/40169</v>
          </cell>
          <cell r="F519" t="str">
            <v>http://link.springer.com/openurl?genre=journal&amp;issn=2001-1326</v>
          </cell>
        </row>
        <row r="520">
          <cell r="D520">
            <v>12094</v>
          </cell>
          <cell r="E520" t="str">
            <v>http://link.springer.com/journal/12094</v>
          </cell>
          <cell r="F520" t="str">
            <v>http://link.springer.com/openurl?genre=journal&amp;issn=1699-048X</v>
          </cell>
        </row>
        <row r="521">
          <cell r="D521">
            <v>10286</v>
          </cell>
          <cell r="E521" t="str">
            <v>http://link.springer.com/journal/10286</v>
          </cell>
          <cell r="F521" t="str">
            <v>http://link.springer.com/openurl?genre=journal&amp;issn=0959-9851</v>
          </cell>
        </row>
        <row r="522">
          <cell r="D522">
            <v>10567</v>
          </cell>
          <cell r="E522" t="str">
            <v>http://link.springer.com/journal/10567</v>
          </cell>
          <cell r="F522" t="str">
            <v>http://link.springer.com/openurl?genre=journal&amp;issn=1096-4037</v>
          </cell>
        </row>
        <row r="523">
          <cell r="D523">
            <v>13148</v>
          </cell>
          <cell r="E523" t="str">
            <v>http://link.springer.com/journal/13148</v>
          </cell>
          <cell r="F523" t="str">
            <v>http://link.springer.com/openurl?genre=journal&amp;issn=1868-7075</v>
          </cell>
        </row>
        <row r="524">
          <cell r="D524">
            <v>12328</v>
          </cell>
          <cell r="E524" t="str">
            <v>http://link.springer.com/journal/12328</v>
          </cell>
          <cell r="F524" t="str">
            <v>http://link.springer.com/openurl?genre=journal&amp;issn=1865-7257</v>
          </cell>
        </row>
        <row r="525">
          <cell r="D525">
            <v>62</v>
          </cell>
          <cell r="E525" t="str">
            <v>http://link.springer.com/journal/62</v>
          </cell>
          <cell r="F525" t="str">
            <v>http://link.springer.com/openurl?genre=journal&amp;issn=1869-1439</v>
          </cell>
        </row>
        <row r="526">
          <cell r="D526">
            <v>11805</v>
          </cell>
          <cell r="E526" t="str">
            <v>http://link.springer.com/journal/11805</v>
          </cell>
          <cell r="F526" t="str">
            <v>http://link.springer.com/openurl?genre=journal&amp;issn=1674-5361</v>
          </cell>
        </row>
        <row r="527">
          <cell r="D527">
            <v>784</v>
          </cell>
          <cell r="E527" t="str">
            <v>http://link.springer.com/journal/784</v>
          </cell>
          <cell r="F527" t="str">
            <v>http://link.springer.com/openurl?genre=journal&amp;issn=1432-6981</v>
          </cell>
        </row>
        <row r="528">
          <cell r="D528">
            <v>11999</v>
          </cell>
          <cell r="E528" t="str">
            <v>http://link.springer.com/journal/11999</v>
          </cell>
          <cell r="F528" t="str">
            <v>http://link.springer.com/openurl?genre=journal&amp;issn=0009-921X</v>
          </cell>
        </row>
        <row r="529">
          <cell r="D529">
            <v>12014</v>
          </cell>
          <cell r="E529" t="str">
            <v>http://link.springer.com/journal/12014</v>
          </cell>
          <cell r="F529" t="str">
            <v>http://link.springer.com/openurl?genre=journal&amp;issn=1542-6416</v>
          </cell>
        </row>
        <row r="530">
          <cell r="D530">
            <v>392</v>
          </cell>
          <cell r="E530" t="str">
            <v>http://link.springer.com/journal/392</v>
          </cell>
          <cell r="F530" t="str">
            <v>http://link.springer.com/openurl?genre=journal&amp;issn=1861-0684</v>
          </cell>
        </row>
        <row r="531">
          <cell r="D531">
            <v>11789</v>
          </cell>
          <cell r="E531" t="str">
            <v>http://link.springer.com/journal/11789</v>
          </cell>
          <cell r="F531" t="str">
            <v>http://link.springer.com/openurl?genre=journal&amp;issn=1861-0706</v>
          </cell>
        </row>
        <row r="532">
          <cell r="D532">
            <v>12016</v>
          </cell>
          <cell r="E532" t="str">
            <v>http://link.springer.com/journal/12016</v>
          </cell>
          <cell r="F532" t="str">
            <v>http://link.springer.com/openurl?genre=journal&amp;issn=1080-0549</v>
          </cell>
        </row>
        <row r="533">
          <cell r="D533">
            <v>12018</v>
          </cell>
          <cell r="E533" t="str">
            <v>http://link.springer.com/journal/12018</v>
          </cell>
          <cell r="F533" t="str">
            <v>http://link.springer.com/openurl?genre=journal&amp;issn=1534-8644</v>
          </cell>
        </row>
        <row r="534">
          <cell r="D534">
            <v>10067</v>
          </cell>
          <cell r="E534" t="str">
            <v>http://link.springer.com/journal/10067</v>
          </cell>
          <cell r="F534" t="str">
            <v>http://link.springer.com/openurl?genre=journal&amp;issn=0770-3198</v>
          </cell>
        </row>
        <row r="535">
          <cell r="D535">
            <v>13569</v>
          </cell>
          <cell r="E535" t="str">
            <v>http://link.springer.com/journal/13569</v>
          </cell>
          <cell r="F535" t="str">
            <v>http://link.springer.com/openurl?genre=journal&amp;issn=2045-3329</v>
          </cell>
        </row>
        <row r="536">
          <cell r="D536">
            <v>10615</v>
          </cell>
          <cell r="E536" t="str">
            <v>http://link.springer.com/journal/10615</v>
          </cell>
          <cell r="F536" t="str">
            <v>http://link.springer.com/openurl?genre=journal&amp;issn=0091-1674</v>
          </cell>
        </row>
        <row r="537">
          <cell r="D537">
            <v>11698</v>
          </cell>
          <cell r="E537" t="str">
            <v>http://link.springer.com/journal/11698</v>
          </cell>
          <cell r="F537" t="str">
            <v>http://link.springer.com/openurl?genre=journal&amp;issn=1863-2505</v>
          </cell>
        </row>
        <row r="538">
          <cell r="D538">
            <v>10586</v>
          </cell>
          <cell r="E538" t="str">
            <v>http://link.springer.com/journal/10586</v>
          </cell>
          <cell r="F538" t="str">
            <v>http://link.springer.com/openurl?genre=journal&amp;issn=1386-7857</v>
          </cell>
        </row>
        <row r="539">
          <cell r="D539">
            <v>10111</v>
          </cell>
          <cell r="E539" t="str">
            <v>http://link.springer.com/journal/10111</v>
          </cell>
          <cell r="F539" t="str">
            <v>http://link.springer.com/openurl?genre=journal&amp;issn=1435-5558</v>
          </cell>
        </row>
        <row r="540">
          <cell r="D540">
            <v>12559</v>
          </cell>
          <cell r="E540" t="str">
            <v>http://link.springer.com/journal/12559</v>
          </cell>
          <cell r="F540" t="str">
            <v>http://link.springer.com/openurl?genre=journal&amp;issn=1866-9956</v>
          </cell>
        </row>
        <row r="541">
          <cell r="D541">
            <v>11571</v>
          </cell>
          <cell r="E541" t="str">
            <v>http://link.springer.com/journal/11571</v>
          </cell>
          <cell r="F541" t="str">
            <v>http://link.springer.com/openurl?genre=journal&amp;issn=1871-4080</v>
          </cell>
        </row>
        <row r="542">
          <cell r="D542">
            <v>10339</v>
          </cell>
          <cell r="E542" t="str">
            <v>http://link.springer.com/journal/10339</v>
          </cell>
          <cell r="F542" t="str">
            <v>http://link.springer.com/openurl?genre=journal&amp;issn=1612-4782</v>
          </cell>
        </row>
        <row r="543">
          <cell r="D543">
            <v>10608</v>
          </cell>
          <cell r="E543" t="str">
            <v>http://link.springer.com/journal/10608</v>
          </cell>
          <cell r="F543" t="str">
            <v>http://link.springer.com/openurl?genre=journal&amp;issn=0147-5916</v>
          </cell>
        </row>
        <row r="544">
          <cell r="D544">
            <v>13415</v>
          </cell>
          <cell r="E544" t="str">
            <v>http://link.springer.com/journal/13415</v>
          </cell>
          <cell r="F544" t="str">
            <v>http://link.springer.com/openurl?genre=journal&amp;issn=1530-7026</v>
          </cell>
        </row>
        <row r="545">
          <cell r="D545">
            <v>11955</v>
          </cell>
          <cell r="E545" t="str">
            <v>http://link.springer.com/journal/11955</v>
          </cell>
          <cell r="F545" t="str">
            <v>http://link.springer.com/openurl?genre=journal&amp;issn=1068-364X</v>
          </cell>
        </row>
        <row r="546">
          <cell r="D546">
            <v>13348</v>
          </cell>
          <cell r="E546" t="str">
            <v>http://link.springer.com/journal/13348</v>
          </cell>
          <cell r="F546" t="str">
            <v>http://link.springer.com/openurl?genre=journal&amp;issn=0010-0757</v>
          </cell>
        </row>
        <row r="547">
          <cell r="D547">
            <v>396</v>
          </cell>
          <cell r="E547" t="str">
            <v>http://link.springer.com/journal/396</v>
          </cell>
          <cell r="F547" t="str">
            <v>http://link.springer.com/openurl?genre=journal&amp;issn=0303-402X</v>
          </cell>
        </row>
        <row r="548">
          <cell r="D548">
            <v>10595</v>
          </cell>
          <cell r="E548" t="str">
            <v>http://link.springer.com/journal/10595</v>
          </cell>
          <cell r="F548" t="str">
            <v>http://link.springer.com/openurl?genre=journal&amp;issn=1061-933X</v>
          </cell>
        </row>
        <row r="549">
          <cell r="D549">
            <v>11725</v>
          </cell>
          <cell r="E549" t="str">
            <v>http://link.springer.com/journal/11725</v>
          </cell>
          <cell r="F549" t="str">
            <v>http://link.springer.com/openurl?genre=journal&amp;issn=1951-6371</v>
          </cell>
        </row>
        <row r="550">
          <cell r="D550">
            <v>53</v>
          </cell>
          <cell r="E550" t="str">
            <v>http://link.springer.com/journal/53</v>
          </cell>
          <cell r="F550" t="str">
            <v>http://link.springer.com/openurl?genre=journal&amp;issn=0174-2442</v>
          </cell>
        </row>
        <row r="551">
          <cell r="D551">
            <v>13556</v>
          </cell>
          <cell r="E551" t="str">
            <v>http://link.springer.com/journal/13556</v>
          </cell>
          <cell r="F551" t="str">
            <v>http://link.springer.com/openurl?genre=journal&amp;issn=2190-9180</v>
          </cell>
        </row>
        <row r="552">
          <cell r="D552">
            <v>493</v>
          </cell>
          <cell r="E552" t="str">
            <v>http://link.springer.com/journal/493</v>
          </cell>
          <cell r="F552" t="str">
            <v>http://link.springer.com/openurl?genre=journal&amp;issn=0209-9683</v>
          </cell>
        </row>
        <row r="553">
          <cell r="D553">
            <v>10573</v>
          </cell>
          <cell r="E553" t="str">
            <v>http://link.springer.com/journal/10573</v>
          </cell>
          <cell r="F553" t="str">
            <v>http://link.springer.com/openurl?genre=journal&amp;issn=0010-5082</v>
          </cell>
        </row>
        <row r="554">
          <cell r="D554">
            <v>14</v>
          </cell>
          <cell r="E554" t="str">
            <v>http://link.springer.com/journal/14</v>
          </cell>
          <cell r="F554" t="str">
            <v>http://link.springer.com/openurl?genre=journal&amp;issn=0010-2571</v>
          </cell>
        </row>
        <row r="555">
          <cell r="D555">
            <v>220</v>
          </cell>
          <cell r="E555" t="str">
            <v>http://link.springer.com/journal/220</v>
          </cell>
          <cell r="F555" t="str">
            <v>http://link.springer.com/openurl?genre=journal&amp;issn=0010-3616</v>
          </cell>
        </row>
        <row r="556">
          <cell r="D556">
            <v>13678</v>
          </cell>
          <cell r="E556" t="str">
            <v>http://link.springer.com/journal/13678</v>
          </cell>
          <cell r="F556" t="str">
            <v>http://link.springer.com/openurl?genre=journal&amp;issn=2192-1121</v>
          </cell>
        </row>
        <row r="557">
          <cell r="D557">
            <v>10597</v>
          </cell>
          <cell r="E557" t="str">
            <v>http://link.springer.com/journal/10597</v>
          </cell>
          <cell r="F557" t="str">
            <v>http://link.springer.com/openurl?genre=journal&amp;issn=0010-3853</v>
          </cell>
        </row>
        <row r="558">
          <cell r="D558">
            <v>580</v>
          </cell>
          <cell r="E558" t="str">
            <v>http://link.springer.com/journal/580</v>
          </cell>
          <cell r="F558" t="str">
            <v>http://link.springer.com/openurl?genre=journal&amp;issn=1618-5641</v>
          </cell>
        </row>
        <row r="559">
          <cell r="D559">
            <v>12946</v>
          </cell>
          <cell r="E559" t="str">
            <v>http://link.springer.com/journal/12946</v>
          </cell>
          <cell r="F559" t="str">
            <v>http://link.springer.com/openurl?genre=journal&amp;issn=1476-5926</v>
          </cell>
        </row>
        <row r="560">
          <cell r="D560">
            <v>11785</v>
          </cell>
          <cell r="E560" t="str">
            <v>http://link.springer.com/journal/11785</v>
          </cell>
          <cell r="F560" t="str">
            <v>http://link.springer.com/openurl?genre=journal&amp;issn=1661-8254</v>
          </cell>
        </row>
        <row r="561">
          <cell r="D561">
            <v>10599</v>
          </cell>
          <cell r="E561" t="str">
            <v>http://link.springer.com/journal/10599</v>
          </cell>
          <cell r="F561" t="str">
            <v>http://link.springer.com/openurl?genre=journal&amp;issn=0010-437X</v>
          </cell>
        </row>
        <row r="562">
          <cell r="D562">
            <v>12019</v>
          </cell>
          <cell r="E562" t="str">
            <v>http://link.springer.com/journal/12019</v>
          </cell>
          <cell r="F562" t="str">
            <v>http://link.springer.com/openurl?genre=journal&amp;issn=0098-8243</v>
          </cell>
        </row>
        <row r="563">
          <cell r="D563">
            <v>10588</v>
          </cell>
          <cell r="E563" t="str">
            <v>http://link.springer.com/journal/10588</v>
          </cell>
          <cell r="F563" t="str">
            <v>http://link.springer.com/openurl?genre=journal&amp;issn=1381-298X</v>
          </cell>
        </row>
        <row r="564">
          <cell r="D564">
            <v>37</v>
          </cell>
          <cell r="E564" t="str">
            <v>http://link.springer.com/journal/37</v>
          </cell>
          <cell r="F564" t="str">
            <v>http://link.springer.com/openurl?genre=journal&amp;issn=1016-3328</v>
          </cell>
        </row>
        <row r="565">
          <cell r="D565">
            <v>10614</v>
          </cell>
          <cell r="E565" t="str">
            <v>http://link.springer.com/journal/10614</v>
          </cell>
          <cell r="F565" t="str">
            <v>http://link.springer.com/openurl?genre=journal&amp;issn=0927-7099</v>
          </cell>
        </row>
        <row r="566">
          <cell r="D566">
            <v>10596</v>
          </cell>
          <cell r="E566" t="str">
            <v>http://link.springer.com/journal/10596</v>
          </cell>
          <cell r="F566" t="str">
            <v>http://link.springer.com/openurl?genre=journal&amp;issn=1420-0597</v>
          </cell>
        </row>
        <row r="567">
          <cell r="D567">
            <v>10287</v>
          </cell>
          <cell r="E567" t="str">
            <v>http://link.springer.com/journal/10287</v>
          </cell>
          <cell r="F567" t="str">
            <v>http://link.springer.com/openurl?genre=journal&amp;issn=1619-697X</v>
          </cell>
        </row>
        <row r="568">
          <cell r="D568">
            <v>11470</v>
          </cell>
          <cell r="E568" t="str">
            <v>http://link.springer.com/journal/11470</v>
          </cell>
          <cell r="F568" t="str">
            <v>http://link.springer.com/openurl?genre=journal&amp;issn=0965-5425</v>
          </cell>
        </row>
        <row r="569">
          <cell r="D569">
            <v>10598</v>
          </cell>
          <cell r="E569" t="str">
            <v>http://link.springer.com/journal/10598</v>
          </cell>
          <cell r="F569" t="str">
            <v>http://link.springer.com/openurl?genre=journal&amp;issn=1046-283X</v>
          </cell>
        </row>
        <row r="570">
          <cell r="D570">
            <v>466</v>
          </cell>
          <cell r="E570" t="str">
            <v>http://link.springer.com/journal/466</v>
          </cell>
          <cell r="F570" t="str">
            <v>http://link.springer.com/openurl?genre=journal&amp;issn=0178-7675</v>
          </cell>
        </row>
        <row r="571">
          <cell r="D571">
            <v>10589</v>
          </cell>
          <cell r="E571" t="str">
            <v>http://link.springer.com/journal/10589</v>
          </cell>
          <cell r="F571" t="str">
            <v>http://link.springer.com/openurl?genre=journal&amp;issn=0926-6003</v>
          </cell>
        </row>
        <row r="572">
          <cell r="D572">
            <v>180</v>
          </cell>
          <cell r="E572" t="str">
            <v>http://link.springer.com/journal/180</v>
          </cell>
          <cell r="F572" t="str">
            <v>http://link.springer.com/openurl?genre=journal&amp;issn=0943-4062</v>
          </cell>
        </row>
        <row r="573">
          <cell r="D573">
            <v>450</v>
          </cell>
          <cell r="E573" t="str">
            <v>http://link.springer.com/journal/450</v>
          </cell>
          <cell r="F573" t="str">
            <v>http://link.springer.com/openurl?genre=journal&amp;issn=1865-2034</v>
          </cell>
        </row>
        <row r="574">
          <cell r="D574">
            <v>10606</v>
          </cell>
          <cell r="E574" t="str">
            <v>http://link.springer.com/journal/10606</v>
          </cell>
          <cell r="F574" t="str">
            <v>http://link.springer.com/openurl?genre=journal&amp;issn=0925-9724</v>
          </cell>
        </row>
        <row r="575">
          <cell r="D575">
            <v>607</v>
          </cell>
          <cell r="E575" t="str">
            <v>http://link.springer.com/journal/607</v>
          </cell>
          <cell r="F575" t="str">
            <v>http://link.springer.com/openurl?genre=journal&amp;issn=0010-485X</v>
          </cell>
        </row>
        <row r="576">
          <cell r="D576">
            <v>791</v>
          </cell>
          <cell r="E576" t="str">
            <v>http://link.springer.com/journal/791</v>
          </cell>
          <cell r="F576" t="str">
            <v>http://link.springer.com/openurl?genre=journal&amp;issn=1432-9360</v>
          </cell>
        </row>
        <row r="577">
          <cell r="D577">
            <v>13031</v>
          </cell>
          <cell r="E577" t="str">
            <v>http://link.springer.com/journal/13031</v>
          </cell>
          <cell r="F577" t="str">
            <v>http://link.springer.com/openurl?genre=journal&amp;issn=1752-1505</v>
          </cell>
        </row>
        <row r="578">
          <cell r="D578">
            <v>10592</v>
          </cell>
          <cell r="E578" t="str">
            <v>http://link.springer.com/journal/10592</v>
          </cell>
          <cell r="F578" t="str">
            <v>http://link.springer.com/openurl?genre=journal&amp;issn=1566-0621</v>
          </cell>
        </row>
        <row r="579">
          <cell r="D579">
            <v>12686</v>
          </cell>
          <cell r="E579" t="str">
            <v>http://link.springer.com/journal/12686</v>
          </cell>
          <cell r="F579" t="str">
            <v>http://link.springer.com/openurl?genre=journal&amp;issn=1877-7252</v>
          </cell>
        </row>
        <row r="580">
          <cell r="D580">
            <v>10602</v>
          </cell>
          <cell r="E580" t="str">
            <v>http://link.springer.com/journal/10602</v>
          </cell>
          <cell r="F580" t="str">
            <v>http://link.springer.com/openurl?genre=journal&amp;issn=1043-4062</v>
          </cell>
        </row>
        <row r="581">
          <cell r="D581">
            <v>10601</v>
          </cell>
          <cell r="E581" t="str">
            <v>http://link.springer.com/journal/10601</v>
          </cell>
          <cell r="F581" t="str">
            <v>http://link.springer.com/openurl?genre=journal&amp;issn=1383-7133</v>
          </cell>
        </row>
        <row r="582">
          <cell r="D582">
            <v>365</v>
          </cell>
          <cell r="E582" t="str">
            <v>http://link.springer.com/journal/365</v>
          </cell>
          <cell r="F582" t="str">
            <v>http://link.springer.com/openurl?genre=journal&amp;issn=0176-4276</v>
          </cell>
        </row>
        <row r="583">
          <cell r="D583">
            <v>10591</v>
          </cell>
          <cell r="E583" t="str">
            <v>http://link.springer.com/journal/10591</v>
          </cell>
          <cell r="F583" t="str">
            <v>http://link.springer.com/openurl?genre=journal&amp;issn=0892-2764</v>
          </cell>
        </row>
        <row r="584">
          <cell r="D584">
            <v>11562</v>
          </cell>
          <cell r="E584" t="str">
            <v>http://link.springer.com/journal/11562</v>
          </cell>
          <cell r="F584" t="str">
            <v>http://link.springer.com/openurl?genre=journal&amp;issn=1872-0218</v>
          </cell>
        </row>
        <row r="585">
          <cell r="D585">
            <v>12397</v>
          </cell>
          <cell r="E585" t="str">
            <v>http://link.springer.com/journal/12397</v>
          </cell>
          <cell r="F585" t="str">
            <v>http://link.springer.com/openurl?genre=journal&amp;issn=0147-1694</v>
          </cell>
        </row>
        <row r="586">
          <cell r="D586">
            <v>12259</v>
          </cell>
          <cell r="E586" t="str">
            <v>http://link.springer.com/journal/12259</v>
          </cell>
          <cell r="F586" t="str">
            <v>http://link.springer.com/openurl?genre=journal&amp;issn=1995-4255</v>
          </cell>
        </row>
        <row r="587">
          <cell r="D587">
            <v>11007</v>
          </cell>
          <cell r="E587" t="str">
            <v>http://link.springer.com/journal/11007</v>
          </cell>
          <cell r="F587" t="str">
            <v>http://link.springer.com/openurl?genre=journal&amp;issn=1387-2842</v>
          </cell>
        </row>
        <row r="588">
          <cell r="D588">
            <v>161</v>
          </cell>
          <cell r="E588" t="str">
            <v>http://link.springer.com/journal/161</v>
          </cell>
          <cell r="F588" t="str">
            <v>http://link.springer.com/openurl?genre=journal&amp;issn=0935-1175</v>
          </cell>
        </row>
        <row r="589">
          <cell r="D589">
            <v>410</v>
          </cell>
          <cell r="E589" t="str">
            <v>http://link.springer.com/journal/410</v>
          </cell>
          <cell r="F589" t="str">
            <v>http://link.springer.com/openurl?genre=journal&amp;issn=0010-7999</v>
          </cell>
        </row>
        <row r="590">
          <cell r="D590">
            <v>12176</v>
          </cell>
          <cell r="E590" t="str">
            <v>http://link.springer.com/journal/12176</v>
          </cell>
          <cell r="F590" t="str">
            <v>http://link.springer.com/openurl?genre=journal&amp;issn=1614-1822</v>
          </cell>
        </row>
        <row r="591">
          <cell r="D591">
            <v>338</v>
          </cell>
          <cell r="E591" t="str">
            <v>http://link.springer.com/journal/338</v>
          </cell>
          <cell r="F591" t="str">
            <v>http://link.springer.com/openurl?genre=journal&amp;issn=0722-4028</v>
          </cell>
        </row>
        <row r="592">
          <cell r="D592">
            <v>10604</v>
          </cell>
          <cell r="E592" t="str">
            <v>http://link.springer.com/journal/10604</v>
          </cell>
          <cell r="F592" t="str">
            <v>http://link.springer.com/openurl?genre=journal&amp;issn=0010-9525</v>
          </cell>
        </row>
        <row r="593">
          <cell r="D593">
            <v>12962</v>
          </cell>
          <cell r="E593" t="str">
            <v>http://link.springer.com/journal/12962</v>
          </cell>
          <cell r="F593" t="str">
            <v>http://link.springer.com/openurl?genre=journal&amp;issn=1478-7547</v>
          </cell>
        </row>
        <row r="594">
          <cell r="D594">
            <v>12997</v>
          </cell>
          <cell r="E594" t="str">
            <v>http://link.springer.com/journal/12997</v>
          </cell>
          <cell r="F594" t="str">
            <v>http://link.springer.com/openurl?genre=journal&amp;issn=1745-9974</v>
          </cell>
        </row>
        <row r="595">
          <cell r="D595">
            <v>40163</v>
          </cell>
          <cell r="E595" t="str">
            <v>http://link.springer.com/journal/40163</v>
          </cell>
          <cell r="F595" t="str">
            <v>http://link.springer.com/openurl?genre=journal&amp;issn=2193-7680</v>
          </cell>
        </row>
        <row r="596">
          <cell r="D596">
            <v>10611</v>
          </cell>
          <cell r="E596" t="str">
            <v>http://link.springer.com/journal/10611</v>
          </cell>
          <cell r="F596" t="str">
            <v>http://link.springer.com/openurl?genre=journal&amp;issn=0925-4994</v>
          </cell>
        </row>
        <row r="597">
          <cell r="D597">
            <v>11572</v>
          </cell>
          <cell r="E597" t="str">
            <v>http://link.springer.com/journal/11572</v>
          </cell>
          <cell r="F597" t="str">
            <v>http://link.springer.com/openurl?genre=journal&amp;issn=1871-9791</v>
          </cell>
        </row>
        <row r="598">
          <cell r="D598">
            <v>10609</v>
          </cell>
          <cell r="E598" t="str">
            <v>http://link.springer.com/journal/10609</v>
          </cell>
          <cell r="F598" t="str">
            <v>http://link.springer.com/openurl?genre=journal&amp;issn=1046-8374</v>
          </cell>
        </row>
        <row r="599">
          <cell r="D599">
            <v>12426</v>
          </cell>
          <cell r="E599" t="str">
            <v>http://link.springer.com/journal/12426</v>
          </cell>
          <cell r="F599" t="str">
            <v>http://link.springer.com/openurl?genre=journal&amp;issn=1574-4280</v>
          </cell>
        </row>
        <row r="600">
          <cell r="D600">
            <v>13054</v>
          </cell>
          <cell r="E600" t="str">
            <v>http://link.springer.com/journal/13054</v>
          </cell>
          <cell r="F600" t="str">
            <v>http://link.springer.com/openurl?genre=journal&amp;issn=1364-8535</v>
          </cell>
        </row>
        <row r="601">
          <cell r="D601">
            <v>10612</v>
          </cell>
          <cell r="E601" t="str">
            <v>http://link.springer.com/journal/10612</v>
          </cell>
          <cell r="F601" t="str">
            <v>http://link.springer.com/openurl?genre=journal&amp;issn=1205-8629</v>
          </cell>
        </row>
        <row r="602">
          <cell r="D602">
            <v>13089</v>
          </cell>
          <cell r="E602" t="str">
            <v>http://link.springer.com/journal/13089</v>
          </cell>
          <cell r="F602" t="str">
            <v>http://link.springer.com/openurl?genre=journal&amp;issn=2036-3176</v>
          </cell>
        </row>
        <row r="603">
          <cell r="D603">
            <v>12095</v>
          </cell>
          <cell r="E603" t="str">
            <v>http://link.springer.com/journal/12095</v>
          </cell>
          <cell r="F603" t="str">
            <v>http://link.springer.com/openurl?genre=journal&amp;issn=1936-2447</v>
          </cell>
        </row>
        <row r="604">
          <cell r="D604">
            <v>11445</v>
          </cell>
          <cell r="E604" t="str">
            <v>http://link.springer.com/journal/11445</v>
          </cell>
          <cell r="F604" t="str">
            <v>http://link.springer.com/openurl?genre=journal&amp;issn=1063-7745</v>
          </cell>
        </row>
        <row r="605">
          <cell r="D605">
            <v>40012</v>
          </cell>
          <cell r="E605" t="str">
            <v>http://link.springer.com/journal/40012</v>
          </cell>
          <cell r="F605" t="str">
            <v>http://link.springer.com/openurl?genre=journal&amp;issn=2277-9078</v>
          </cell>
        </row>
        <row r="606">
          <cell r="D606">
            <v>11422</v>
          </cell>
          <cell r="E606" t="str">
            <v>http://link.springer.com/journal/11422</v>
          </cell>
          <cell r="F606" t="str">
            <v>http://link.springer.com/openurl?genre=journal&amp;issn=1871-1502</v>
          </cell>
        </row>
        <row r="607">
          <cell r="D607">
            <v>11013</v>
          </cell>
          <cell r="E607" t="str">
            <v>http://link.springer.com/journal/11013</v>
          </cell>
          <cell r="F607" t="str">
            <v>http://link.springer.com/openurl?genre=journal&amp;issn=0165-005X</v>
          </cell>
        </row>
        <row r="608">
          <cell r="D608">
            <v>11882</v>
          </cell>
          <cell r="E608" t="str">
            <v>http://link.springer.com/journal/11882</v>
          </cell>
          <cell r="F608" t="str">
            <v>http://link.springer.com/openurl?genre=journal&amp;issn=1529-7322</v>
          </cell>
        </row>
        <row r="609">
          <cell r="D609">
            <v>11883</v>
          </cell>
          <cell r="E609" t="str">
            <v>http://link.springer.com/journal/11883</v>
          </cell>
          <cell r="F609" t="str">
            <v>http://link.springer.com/openurl?genre=journal&amp;issn=1523-3804</v>
          </cell>
        </row>
        <row r="610">
          <cell r="D610">
            <v>12618</v>
          </cell>
          <cell r="E610" t="str">
            <v>http://link.springer.com/journal/12618</v>
          </cell>
          <cell r="F610" t="str">
            <v>http://link.springer.com/openurl?genre=journal&amp;issn=1943-4561</v>
          </cell>
        </row>
        <row r="611">
          <cell r="D611">
            <v>11884</v>
          </cell>
          <cell r="E611" t="str">
            <v>http://link.springer.com/journal/11884</v>
          </cell>
          <cell r="F611" t="str">
            <v>http://link.springer.com/openurl?genre=journal&amp;issn=1931-7212</v>
          </cell>
        </row>
        <row r="612">
          <cell r="D612">
            <v>12609</v>
          </cell>
          <cell r="E612" t="str">
            <v>http://link.springer.com/journal/12609</v>
          </cell>
          <cell r="F612" t="str">
            <v>http://link.springer.com/openurl?genre=journal&amp;issn=1943-4588</v>
          </cell>
        </row>
        <row r="613">
          <cell r="D613">
            <v>11886</v>
          </cell>
          <cell r="E613" t="str">
            <v>http://link.springer.com/journal/11886</v>
          </cell>
          <cell r="F613" t="str">
            <v>http://link.springer.com/openurl?genre=journal&amp;issn=1523-3782</v>
          </cell>
        </row>
        <row r="614">
          <cell r="D614">
            <v>12410</v>
          </cell>
          <cell r="E614" t="str">
            <v>http://link.springer.com/journal/12410</v>
          </cell>
          <cell r="F614" t="str">
            <v>http://link.springer.com/openurl?genre=journal&amp;issn=1941-9066</v>
          </cell>
        </row>
        <row r="615">
          <cell r="D615">
            <v>12170</v>
          </cell>
          <cell r="E615" t="str">
            <v>http://link.springer.com/journal/12170</v>
          </cell>
          <cell r="F615" t="str">
            <v>http://link.springer.com/openurl?genre=journal&amp;issn=1932-9520</v>
          </cell>
        </row>
        <row r="616">
          <cell r="D616">
            <v>11888</v>
          </cell>
          <cell r="E616" t="str">
            <v>http://link.springer.com/journal/11888</v>
          </cell>
          <cell r="F616" t="str">
            <v>http://link.springer.com/openurl?genre=journal&amp;issn=1556-3790</v>
          </cell>
        </row>
        <row r="617">
          <cell r="D617">
            <v>13671</v>
          </cell>
          <cell r="E617" t="str">
            <v>http://link.springer.com/journal/13671</v>
          </cell>
          <cell r="F617" t="str">
            <v>http://link.springer.com/openurl?genre=journal&amp;issn=2162-4933</v>
          </cell>
        </row>
        <row r="618">
          <cell r="D618">
            <v>11892</v>
          </cell>
          <cell r="E618" t="str">
            <v>http://link.springer.com/journal/11892</v>
          </cell>
          <cell r="F618" t="str">
            <v>http://link.springer.com/openurl?genre=journal&amp;issn=1534-4827</v>
          </cell>
        </row>
        <row r="619">
          <cell r="D619">
            <v>12281</v>
          </cell>
          <cell r="E619" t="str">
            <v>http://link.springer.com/journal/12281</v>
          </cell>
          <cell r="F619" t="str">
            <v>http://link.springer.com/openurl?genre=journal&amp;issn=1936-3761</v>
          </cell>
        </row>
        <row r="620">
          <cell r="D620">
            <v>11894</v>
          </cell>
          <cell r="E620" t="str">
            <v>http://link.springer.com/journal/11894</v>
          </cell>
          <cell r="F620" t="str">
            <v>http://link.springer.com/openurl?genre=journal&amp;issn=1522-8037</v>
          </cell>
        </row>
        <row r="621">
          <cell r="D621">
            <v>294</v>
          </cell>
          <cell r="E621" t="str">
            <v>http://link.springer.com/journal/294</v>
          </cell>
          <cell r="F621" t="str">
            <v>http://link.springer.com/openurl?genre=journal&amp;issn=0172-8083</v>
          </cell>
        </row>
        <row r="622">
          <cell r="D622">
            <v>12171</v>
          </cell>
          <cell r="E622" t="str">
            <v>http://link.springer.com/journal/12171</v>
          </cell>
          <cell r="F622" t="str">
            <v>http://link.springer.com/openurl?genre=journal&amp;issn=1934-967X</v>
          </cell>
        </row>
        <row r="623">
          <cell r="D623">
            <v>11897</v>
          </cell>
          <cell r="E623" t="str">
            <v>http://link.springer.com/journal/11897</v>
          </cell>
          <cell r="F623" t="str">
            <v>http://link.springer.com/openurl?genre=journal&amp;issn=1546-9530</v>
          </cell>
        </row>
        <row r="624">
          <cell r="D624">
            <v>11899</v>
          </cell>
          <cell r="E624" t="str">
            <v>http://link.springer.com/journal/11899</v>
          </cell>
          <cell r="F624" t="str">
            <v>http://link.springer.com/openurl?genre=journal&amp;issn=1558-8211</v>
          </cell>
        </row>
        <row r="625">
          <cell r="D625">
            <v>11901</v>
          </cell>
          <cell r="E625" t="str">
            <v>http://link.springer.com/journal/11901</v>
          </cell>
          <cell r="F625" t="str">
            <v>http://link.springer.com/openurl?genre=journal&amp;issn=1540-3416</v>
          </cell>
        </row>
        <row r="626">
          <cell r="D626">
            <v>11904</v>
          </cell>
          <cell r="E626" t="str">
            <v>http://link.springer.com/journal/11904</v>
          </cell>
          <cell r="F626" t="str">
            <v>http://link.springer.com/openurl?genre=journal&amp;issn=1548-3568</v>
          </cell>
        </row>
        <row r="627">
          <cell r="D627">
            <v>11906</v>
          </cell>
          <cell r="E627" t="str">
            <v>http://link.springer.com/journal/11906</v>
          </cell>
          <cell r="F627" t="str">
            <v>http://link.springer.com/openurl?genre=journal&amp;issn=1522-6417</v>
          </cell>
        </row>
        <row r="628">
          <cell r="D628">
            <v>11908</v>
          </cell>
          <cell r="E628" t="str">
            <v>http://link.springer.com/journal/11908</v>
          </cell>
          <cell r="F628" t="str">
            <v>http://link.springer.com/openurl?genre=journal&amp;issn=1523-3847</v>
          </cell>
        </row>
        <row r="629">
          <cell r="D629">
            <v>284</v>
          </cell>
          <cell r="E629" t="str">
            <v>http://link.springer.com/journal/284</v>
          </cell>
          <cell r="F629" t="str">
            <v>http://link.springer.com/openurl?genre=journal&amp;issn=0343-8651</v>
          </cell>
        </row>
        <row r="630">
          <cell r="D630">
            <v>11910</v>
          </cell>
          <cell r="E630" t="str">
            <v>http://link.springer.com/journal/11910</v>
          </cell>
          <cell r="F630" t="str">
            <v>http://link.springer.com/openurl?genre=journal&amp;issn=1528-4042</v>
          </cell>
        </row>
        <row r="631">
          <cell r="D631">
            <v>13668</v>
          </cell>
          <cell r="E631" t="str">
            <v>http://link.springer.com/journal/13668</v>
          </cell>
          <cell r="F631" t="str">
            <v>http://link.springer.com/openurl?genre=journal&amp;issn=2161-3311</v>
          </cell>
        </row>
        <row r="632">
          <cell r="D632">
            <v>13679</v>
          </cell>
          <cell r="E632" t="str">
            <v>http://link.springer.com/journal/13679</v>
          </cell>
          <cell r="F632" t="str">
            <v>http://link.springer.com/openurl?genre=journal&amp;issn=2162-4968</v>
          </cell>
        </row>
        <row r="633">
          <cell r="D633">
            <v>13669</v>
          </cell>
          <cell r="E633" t="str">
            <v>http://link.springer.com/journal/13669</v>
          </cell>
          <cell r="F633" t="str">
            <v>http://link.springer.com/openurl?genre=journal&amp;issn=2161-3303</v>
          </cell>
        </row>
        <row r="634">
          <cell r="D634">
            <v>11912</v>
          </cell>
          <cell r="E634" t="str">
            <v>http://link.springer.com/journal/11912</v>
          </cell>
          <cell r="F634" t="str">
            <v>http://link.springer.com/openurl?genre=journal&amp;issn=1523-3790</v>
          </cell>
        </row>
        <row r="635">
          <cell r="D635">
            <v>11914</v>
          </cell>
          <cell r="E635" t="str">
            <v>http://link.springer.com/journal/11914</v>
          </cell>
          <cell r="F635" t="str">
            <v>http://link.springer.com/openurl?genre=journal&amp;issn=1544-1873</v>
          </cell>
        </row>
        <row r="636">
          <cell r="D636">
            <v>11916</v>
          </cell>
          <cell r="E636" t="str">
            <v>http://link.springer.com/journal/11916</v>
          </cell>
          <cell r="F636" t="str">
            <v>http://link.springer.com/openurl?genre=journal&amp;issn=1531-3433</v>
          </cell>
        </row>
        <row r="637">
          <cell r="D637">
            <v>11918</v>
          </cell>
          <cell r="E637" t="str">
            <v>http://link.springer.com/journal/11918</v>
          </cell>
          <cell r="F637" t="str">
            <v>http://link.springer.com/openurl?genre=journal&amp;issn=1544-225X</v>
          </cell>
        </row>
        <row r="638">
          <cell r="D638">
            <v>11920</v>
          </cell>
          <cell r="E638" t="str">
            <v>http://link.springer.com/journal/11920</v>
          </cell>
          <cell r="F638" t="str">
            <v>http://link.springer.com/openurl?genre=journal&amp;issn=1523-3812</v>
          </cell>
        </row>
        <row r="639">
          <cell r="D639">
            <v>12391</v>
          </cell>
          <cell r="E639" t="str">
            <v>http://link.springer.com/journal/12391</v>
          </cell>
          <cell r="F639" t="str">
            <v>http://link.springer.com/openurl?genre=journal&amp;issn=0144-3895</v>
          </cell>
        </row>
        <row r="640">
          <cell r="D640">
            <v>12144</v>
          </cell>
          <cell r="E640" t="str">
            <v>http://link.springer.com/journal/12144</v>
          </cell>
          <cell r="F640" t="str">
            <v>http://link.springer.com/openurl?genre=journal&amp;issn=1046-1310</v>
          </cell>
        </row>
        <row r="641">
          <cell r="D641">
            <v>11922</v>
          </cell>
          <cell r="E641" t="str">
            <v>http://link.springer.com/journal/11922</v>
          </cell>
          <cell r="F641" t="str">
            <v>http://link.springer.com/openurl?genre=journal&amp;issn=1545-8083</v>
          </cell>
        </row>
        <row r="642">
          <cell r="D642">
            <v>13665</v>
          </cell>
          <cell r="E642" t="str">
            <v>http://link.springer.com/journal/13665</v>
          </cell>
          <cell r="F642" t="str">
            <v>http://link.springer.com/openurl?genre=journal&amp;issn=2161-332X</v>
          </cell>
        </row>
        <row r="643">
          <cell r="D643">
            <v>12178</v>
          </cell>
          <cell r="E643" t="str">
            <v>http://link.springer.com/journal/12178</v>
          </cell>
          <cell r="F643" t="str">
            <v>http://link.springer.com/openurl?genre=journal&amp;issn=1935-973X</v>
          </cell>
        </row>
        <row r="644">
          <cell r="D644">
            <v>11926</v>
          </cell>
          <cell r="E644" t="str">
            <v>http://link.springer.com/journal/11926</v>
          </cell>
          <cell r="F644" t="str">
            <v>http://link.springer.com/openurl?genre=journal&amp;issn=1523-3774</v>
          </cell>
        </row>
        <row r="645">
          <cell r="D645">
            <v>11930</v>
          </cell>
          <cell r="E645" t="str">
            <v>http://link.springer.com/journal/11930</v>
          </cell>
          <cell r="F645" t="str">
            <v>http://link.springer.com/openurl?genre=journal&amp;issn=1548-3584</v>
          </cell>
        </row>
        <row r="646">
          <cell r="D646">
            <v>11932</v>
          </cell>
          <cell r="E646" t="str">
            <v>http://link.springer.com/journal/11932</v>
          </cell>
          <cell r="F646" t="str">
            <v>http://link.springer.com/openurl?genre=journal&amp;issn=1537-890X</v>
          </cell>
        </row>
        <row r="647">
          <cell r="D647">
            <v>13670</v>
          </cell>
          <cell r="E647" t="str">
            <v>http://link.springer.com/journal/13670</v>
          </cell>
          <cell r="F647" t="str">
            <v>http://link.springer.com/openurl?genre=journal&amp;issn=2162-4941</v>
          </cell>
        </row>
        <row r="648">
          <cell r="D648">
            <v>11936</v>
          </cell>
          <cell r="E648" t="str">
            <v>http://link.springer.com/journal/11936</v>
          </cell>
          <cell r="F648" t="str">
            <v>http://link.springer.com/openurl?genre=journal&amp;issn=1092-8464</v>
          </cell>
        </row>
        <row r="649">
          <cell r="D649">
            <v>11938</v>
          </cell>
          <cell r="E649" t="str">
            <v>http://link.springer.com/journal/11938</v>
          </cell>
          <cell r="F649" t="str">
            <v>http://link.springer.com/openurl?genre=journal&amp;issn=1092-8472</v>
          </cell>
        </row>
        <row r="650">
          <cell r="D650">
            <v>11940</v>
          </cell>
          <cell r="E650" t="str">
            <v>http://link.springer.com/journal/11940</v>
          </cell>
          <cell r="F650" t="str">
            <v>http://link.springer.com/openurl?genre=journal&amp;issn=1092-8480</v>
          </cell>
        </row>
        <row r="651">
          <cell r="D651">
            <v>11864</v>
          </cell>
          <cell r="E651" t="str">
            <v>http://link.springer.com/journal/11864</v>
          </cell>
          <cell r="F651" t="str">
            <v>http://link.springer.com/openurl?genre=journal&amp;issn=1527-2729</v>
          </cell>
        </row>
        <row r="652">
          <cell r="D652">
            <v>11934</v>
          </cell>
          <cell r="E652" t="str">
            <v>http://link.springer.com/journal/11934</v>
          </cell>
          <cell r="F652" t="str">
            <v>http://link.springer.com/openurl?genre=journal&amp;issn=1527-2737</v>
          </cell>
        </row>
        <row r="653">
          <cell r="D653">
            <v>10559</v>
          </cell>
          <cell r="E653" t="str">
            <v>http://link.springer.com/journal/10559</v>
          </cell>
          <cell r="F653" t="str">
            <v>http://link.springer.com/openurl?genre=journal&amp;issn=1060-0396</v>
          </cell>
        </row>
        <row r="654">
          <cell r="D654">
            <v>11956</v>
          </cell>
          <cell r="E654" t="str">
            <v>http://link.springer.com/journal/11956</v>
          </cell>
          <cell r="F654" t="str">
            <v>http://link.springer.com/openurl?genre=journal&amp;issn=0095-4527</v>
          </cell>
        </row>
        <row r="655">
          <cell r="D655">
            <v>10616</v>
          </cell>
          <cell r="E655" t="str">
            <v>http://link.springer.com/journal/10616</v>
          </cell>
          <cell r="F655" t="str">
            <v>http://link.springer.com/openurl?genre=journal&amp;issn=0920-9069</v>
          </cell>
        </row>
        <row r="656">
          <cell r="D656">
            <v>10582</v>
          </cell>
          <cell r="E656" t="str">
            <v>http://link.springer.com/journal/10582</v>
          </cell>
          <cell r="F656" t="str">
            <v>http://link.springer.com/openurl?genre=journal&amp;issn=0011-4626</v>
          </cell>
        </row>
        <row r="657">
          <cell r="D657">
            <v>10587</v>
          </cell>
          <cell r="E657" t="str">
            <v>http://link.springer.com/journal/10587</v>
          </cell>
          <cell r="F657" t="str">
            <v>http://link.springer.com/openurl?genre=journal&amp;issn=0011-4642</v>
          </cell>
        </row>
        <row r="658">
          <cell r="D658">
            <v>13594</v>
          </cell>
          <cell r="E658" t="str">
            <v>http://link.springer.com/journal/13594</v>
          </cell>
          <cell r="F658" t="str">
            <v>http://link.springer.com/openurl?genre=journal&amp;issn=1958-5586</v>
          </cell>
        </row>
        <row r="659">
          <cell r="D659">
            <v>11712</v>
          </cell>
          <cell r="E659" t="str">
            <v>http://link.springer.com/journal/11712</v>
          </cell>
          <cell r="F659" t="str">
            <v>http://link.springer.com/openurl?genre=journal&amp;issn=1540-3009</v>
          </cell>
        </row>
        <row r="660">
          <cell r="D660">
            <v>40199</v>
          </cell>
          <cell r="E660" t="str">
            <v>http://link.springer.com/journal/40199</v>
          </cell>
          <cell r="F660" t="str">
            <v>http://link.springer.com/openurl?genre=journal&amp;issn=2008-2231</v>
          </cell>
        </row>
        <row r="661">
          <cell r="D661">
            <v>10618</v>
          </cell>
          <cell r="E661" t="str">
            <v>http://link.springer.com/journal/10618</v>
          </cell>
          <cell r="F661" t="str">
            <v>http://link.springer.com/openurl?genre=journal&amp;issn=1384-5810</v>
          </cell>
        </row>
        <row r="662">
          <cell r="D662">
            <v>13222</v>
          </cell>
          <cell r="E662" t="str">
            <v>http://link.springer.com/journal/13222</v>
          </cell>
          <cell r="F662" t="str">
            <v>http://link.springer.com/openurl?genre=journal&amp;issn=1618-2162</v>
          </cell>
        </row>
        <row r="663">
          <cell r="D663">
            <v>11623</v>
          </cell>
          <cell r="E663" t="str">
            <v>http://link.springer.com/journal/11623</v>
          </cell>
          <cell r="F663" t="str">
            <v>http://link.springer.com/openurl?genre=journal&amp;issn=1614-0702</v>
          </cell>
        </row>
        <row r="664">
          <cell r="D664">
            <v>10645</v>
          </cell>
          <cell r="E664" t="str">
            <v>http://link.springer.com/journal/10645</v>
          </cell>
          <cell r="F664" t="str">
            <v>http://link.springer.com/openurl?genre=journal&amp;issn=0013-063X</v>
          </cell>
        </row>
        <row r="665">
          <cell r="D665">
            <v>11559</v>
          </cell>
          <cell r="E665" t="str">
            <v>http://link.springer.com/journal/11559</v>
          </cell>
          <cell r="F665" t="str">
            <v>http://link.springer.com/openurl?genre=journal&amp;issn=1559-8314</v>
          </cell>
        </row>
        <row r="666">
          <cell r="D666">
            <v>10203</v>
          </cell>
          <cell r="E666" t="str">
            <v>http://link.springer.com/journal/10203</v>
          </cell>
          <cell r="F666" t="str">
            <v>http://link.springer.com/openurl?genre=journal&amp;issn=1593-8883</v>
          </cell>
        </row>
        <row r="667">
          <cell r="D667">
            <v>13524</v>
          </cell>
          <cell r="E667" t="str">
            <v>http://link.springer.com/journal/13524</v>
          </cell>
          <cell r="F667" t="str">
            <v>http://link.springer.com/openurl?genre=journal&amp;issn=0070-3370</v>
          </cell>
        </row>
        <row r="668">
          <cell r="D668">
            <v>12428</v>
          </cell>
          <cell r="E668" t="str">
            <v>http://link.springer.com/journal/12428</v>
          </cell>
          <cell r="F668" t="str">
            <v>http://link.springer.com/openurl?genre=journal&amp;issn=0926-7182</v>
          </cell>
        </row>
        <row r="669">
          <cell r="D669">
            <v>101</v>
          </cell>
          <cell r="E669" t="str">
            <v>http://link.springer.com/journal/101</v>
          </cell>
          <cell r="F669" t="str">
            <v>http://link.springer.com/openurl?genre=journal&amp;issn=0003-2417</v>
          </cell>
        </row>
        <row r="670">
          <cell r="D670">
            <v>104</v>
          </cell>
          <cell r="E670" t="str">
            <v>http://link.springer.com/journal/104</v>
          </cell>
          <cell r="F670" t="str">
            <v>http://link.springer.com/openurl?genre=journal&amp;issn=0009-4722</v>
          </cell>
        </row>
        <row r="671">
          <cell r="D671">
            <v>11428</v>
          </cell>
          <cell r="E671" t="str">
            <v>http://link.springer.com/journal/11428</v>
          </cell>
          <cell r="F671" t="str">
            <v>http://link.springer.com/openurl?genre=journal&amp;issn=1860-9716</v>
          </cell>
        </row>
        <row r="672">
          <cell r="D672">
            <v>12614</v>
          </cell>
          <cell r="E672" t="str">
            <v>http://link.springer.com/journal/12614</v>
          </cell>
          <cell r="F672" t="str">
            <v>http://link.springer.com/openurl?genre=journal&amp;issn=0340-1766</v>
          </cell>
        </row>
        <row r="673">
          <cell r="D673">
            <v>11377</v>
          </cell>
          <cell r="E673" t="str">
            <v>http://link.springer.com/journal/11377</v>
          </cell>
          <cell r="F673" t="str">
            <v>http://link.springer.com/openurl?genre=journal&amp;issn=1861-9681</v>
          </cell>
        </row>
        <row r="674">
          <cell r="D674">
            <v>129</v>
          </cell>
          <cell r="E674" t="str">
            <v>http://link.springer.com/journal/129</v>
          </cell>
          <cell r="F674" t="str">
            <v>http://link.springer.com/openurl?genre=journal&amp;issn=0017-5994</v>
          </cell>
        </row>
        <row r="675">
          <cell r="D675">
            <v>105</v>
          </cell>
          <cell r="E675" t="str">
            <v>http://link.springer.com/journal/105</v>
          </cell>
          <cell r="F675" t="str">
            <v>http://link.springer.com/openurl?genre=journal&amp;issn=0017-8470</v>
          </cell>
        </row>
        <row r="676">
          <cell r="D676">
            <v>108</v>
          </cell>
          <cell r="E676" t="str">
            <v>http://link.springer.com/journal/108</v>
          </cell>
          <cell r="F676" t="str">
            <v>http://link.springer.com/openurl?genre=journal&amp;issn=0020-9554</v>
          </cell>
        </row>
        <row r="677">
          <cell r="D677">
            <v>13279</v>
          </cell>
          <cell r="E677" t="str">
            <v>http://link.springer.com/journal/13279</v>
          </cell>
          <cell r="F677" t="str">
            <v>http://link.springer.com/openurl?genre=journal&amp;issn=1869-5744</v>
          </cell>
        </row>
        <row r="678">
          <cell r="D678">
            <v>12181</v>
          </cell>
          <cell r="E678" t="str">
            <v>http://link.springer.com/journal/12181</v>
          </cell>
          <cell r="F678" t="str">
            <v>http://link.springer.com/openurl?genre=journal&amp;issn=1864-9718</v>
          </cell>
        </row>
        <row r="679">
          <cell r="D679">
            <v>12642</v>
          </cell>
          <cell r="E679" t="str">
            <v>http://link.springer.com/journal/12642</v>
          </cell>
          <cell r="F679" t="str">
            <v>http://link.springer.com/openurl?genre=journal&amp;issn=0025-3863</v>
          </cell>
        </row>
        <row r="680">
          <cell r="D680">
            <v>12285</v>
          </cell>
          <cell r="E680" t="str">
            <v>http://link.springer.com/journal/12285</v>
          </cell>
          <cell r="F680" t="str">
            <v>http://link.springer.com/openurl?genre=journal&amp;issn=1865-9659</v>
          </cell>
        </row>
        <row r="681">
          <cell r="D681">
            <v>11560</v>
          </cell>
          <cell r="E681" t="str">
            <v>http://link.springer.com/journal/11560</v>
          </cell>
          <cell r="F681" t="str">
            <v>http://link.springer.com/openurl?genre=journal&amp;issn=1862-040X</v>
          </cell>
        </row>
        <row r="682">
          <cell r="D682">
            <v>115</v>
          </cell>
          <cell r="E682" t="str">
            <v>http://link.springer.com/journal/115</v>
          </cell>
          <cell r="F682" t="str">
            <v>http://link.springer.com/openurl?genre=journal&amp;issn=0028-2804</v>
          </cell>
        </row>
        <row r="683">
          <cell r="D683">
            <v>761</v>
          </cell>
          <cell r="E683" t="str">
            <v>http://link.springer.com/journal/761</v>
          </cell>
          <cell r="F683" t="str">
            <v>http://link.springer.com/openurl?genre=journal&amp;issn=0947-8965</v>
          </cell>
        </row>
        <row r="684">
          <cell r="D684">
            <v>347</v>
          </cell>
          <cell r="E684" t="str">
            <v>http://link.springer.com/journal/347</v>
          </cell>
          <cell r="F684" t="str">
            <v>http://link.springer.com/openurl?genre=journal&amp;issn=0941-293X</v>
          </cell>
        </row>
        <row r="685">
          <cell r="D685">
            <v>132</v>
          </cell>
          <cell r="E685" t="str">
            <v>http://link.springer.com/journal/132</v>
          </cell>
          <cell r="F685" t="str">
            <v>http://link.springer.com/openurl?genre=journal&amp;issn=0085-4530</v>
          </cell>
        </row>
        <row r="686">
          <cell r="D686">
            <v>292</v>
          </cell>
          <cell r="E686" t="str">
            <v>http://link.springer.com/journal/292</v>
          </cell>
          <cell r="F686" t="str">
            <v>http://link.springer.com/openurl?genre=journal&amp;issn=0172-8113</v>
          </cell>
        </row>
        <row r="687">
          <cell r="D687">
            <v>10405</v>
          </cell>
          <cell r="E687" t="str">
            <v>http://link.springer.com/journal/10405</v>
          </cell>
          <cell r="F687" t="str">
            <v>http://link.springer.com/openurl?genre=journal&amp;issn=1613-5636</v>
          </cell>
        </row>
        <row r="688">
          <cell r="D688">
            <v>117</v>
          </cell>
          <cell r="E688" t="str">
            <v>http://link.springer.com/journal/117</v>
          </cell>
          <cell r="F688" t="str">
            <v>http://link.springer.com/openurl?genre=journal&amp;issn=0033-832X</v>
          </cell>
        </row>
        <row r="689">
          <cell r="D689">
            <v>482</v>
          </cell>
          <cell r="E689" t="str">
            <v>http://link.springer.com/journal/482</v>
          </cell>
          <cell r="F689" t="str">
            <v>http://link.springer.com/openurl?genre=journal&amp;issn=0932-433X</v>
          </cell>
        </row>
        <row r="690">
          <cell r="D690">
            <v>113</v>
          </cell>
          <cell r="E690" t="str">
            <v>http://link.springer.com/journal/113</v>
          </cell>
          <cell r="F690" t="str">
            <v>http://link.springer.com/openurl?genre=journal&amp;issn=0177-5537</v>
          </cell>
        </row>
        <row r="691">
          <cell r="D691">
            <v>120</v>
          </cell>
          <cell r="E691" t="str">
            <v>http://link.springer.com/journal/120</v>
          </cell>
          <cell r="F691" t="str">
            <v>http://link.springer.com/openurl?genre=journal&amp;issn=0340-2592</v>
          </cell>
        </row>
        <row r="692">
          <cell r="D692">
            <v>131</v>
          </cell>
          <cell r="E692" t="str">
            <v>http://link.springer.com/journal/131</v>
          </cell>
          <cell r="F692" t="str">
            <v>http://link.springer.com/openurl?genre=journal&amp;issn=0042-1111</v>
          </cell>
        </row>
        <row r="693">
          <cell r="D693">
            <v>13555</v>
          </cell>
          <cell r="E693" t="str">
            <v>http://link.springer.com/journal/13555</v>
          </cell>
          <cell r="F693" t="str">
            <v>http://link.springer.com/openurl?genre=journal&amp;issn=2193-8210</v>
          </cell>
        </row>
        <row r="694">
          <cell r="D694">
            <v>10617</v>
          </cell>
          <cell r="E694" t="str">
            <v>http://link.springer.com/journal/10617</v>
          </cell>
          <cell r="F694" t="str">
            <v>http://link.springer.com/openurl?genre=journal&amp;issn=0929-5585</v>
          </cell>
        </row>
        <row r="695">
          <cell r="D695">
            <v>10623</v>
          </cell>
          <cell r="E695" t="str">
            <v>http://link.springer.com/journal/10623</v>
          </cell>
          <cell r="F695" t="str">
            <v>http://link.springer.com/openurl?genre=journal&amp;issn=0925-1022</v>
          </cell>
        </row>
        <row r="696">
          <cell r="D696">
            <v>427</v>
          </cell>
          <cell r="E696" t="str">
            <v>http://link.springer.com/journal/427</v>
          </cell>
          <cell r="F696" t="str">
            <v>http://link.springer.com/openurl?genre=journal&amp;issn=0949-944X</v>
          </cell>
        </row>
        <row r="697">
          <cell r="D697">
            <v>13300</v>
          </cell>
          <cell r="E697" t="str">
            <v>http://link.springer.com/journal/13300</v>
          </cell>
          <cell r="F697" t="str">
            <v>http://link.springer.com/openurl?genre=journal&amp;issn=1869-6953</v>
          </cell>
        </row>
        <row r="698">
          <cell r="D698">
            <v>125</v>
          </cell>
          <cell r="E698" t="str">
            <v>http://link.springer.com/journal/125</v>
          </cell>
          <cell r="F698" t="str">
            <v>http://link.springer.com/openurl?genre=journal&amp;issn=0012-186X</v>
          </cell>
        </row>
        <row r="699">
          <cell r="D699">
            <v>13116</v>
          </cell>
          <cell r="E699" t="str">
            <v>http://link.springer.com/journal/13116</v>
          </cell>
          <cell r="F699" t="str">
            <v>http://link.springer.com/openurl?genre=journal&amp;issn=2100-0719</v>
          </cell>
        </row>
        <row r="700">
          <cell r="D700">
            <v>13098</v>
          </cell>
          <cell r="E700" t="str">
            <v>http://link.springer.com/journal/13098</v>
          </cell>
          <cell r="F700" t="str">
            <v>http://link.springer.com/openurl?genre=journal&amp;issn=1758-5996</v>
          </cell>
        </row>
        <row r="701">
          <cell r="D701">
            <v>13340</v>
          </cell>
          <cell r="E701" t="str">
            <v>http://link.springer.com/journal/13340</v>
          </cell>
          <cell r="F701" t="str">
            <v>http://link.springer.com/openurl?genre=journal&amp;issn=2190-1678</v>
          </cell>
        </row>
        <row r="702">
          <cell r="D702">
            <v>13000</v>
          </cell>
          <cell r="E702" t="str">
            <v>http://link.springer.com/journal/13000</v>
          </cell>
          <cell r="F702" t="str">
            <v>http://link.springer.com/openurl?genre=journal&amp;issn=1746-1596</v>
          </cell>
        </row>
        <row r="703">
          <cell r="D703">
            <v>10624</v>
          </cell>
          <cell r="E703" t="str">
            <v>http://link.springer.com/journal/10624</v>
          </cell>
          <cell r="F703" t="str">
            <v>http://link.springer.com/openurl?genre=journal&amp;issn=0304-4092</v>
          </cell>
        </row>
        <row r="704">
          <cell r="D704">
            <v>10289</v>
          </cell>
          <cell r="E704" t="str">
            <v>http://link.springer.com/journal/10289</v>
          </cell>
          <cell r="F704" t="str">
            <v>http://link.springer.com/openurl?genre=journal&amp;issn=0043-2652</v>
          </cell>
        </row>
        <row r="705">
          <cell r="D705">
            <v>10625</v>
          </cell>
          <cell r="E705" t="str">
            <v>http://link.springer.com/journal/10625</v>
          </cell>
          <cell r="F705" t="str">
            <v>http://link.springer.com/openurl?genre=journal&amp;issn=0012-2661</v>
          </cell>
        </row>
        <row r="706">
          <cell r="D706">
            <v>12591</v>
          </cell>
          <cell r="E706" t="str">
            <v>http://link.springer.com/journal/12591</v>
          </cell>
          <cell r="F706" t="str">
            <v>http://link.springer.com/openurl?genre=journal&amp;issn=0971-3514</v>
          </cell>
        </row>
        <row r="707">
          <cell r="D707">
            <v>10620</v>
          </cell>
          <cell r="E707" t="str">
            <v>http://link.springer.com/journal/10620</v>
          </cell>
          <cell r="F707" t="str">
            <v>http://link.springer.com/openurl?genre=journal&amp;issn=0163-2116</v>
          </cell>
        </row>
        <row r="708">
          <cell r="D708">
            <v>12433</v>
          </cell>
          <cell r="E708" t="str">
            <v>http://link.springer.com/journal/12433</v>
          </cell>
          <cell r="F708" t="str">
            <v>http://link.springer.com/openurl?genre=journal&amp;issn=0167-238X</v>
          </cell>
        </row>
        <row r="709">
          <cell r="D709">
            <v>454</v>
          </cell>
          <cell r="E709" t="str">
            <v>http://link.springer.com/journal/454</v>
          </cell>
          <cell r="F709" t="str">
            <v>http://link.springer.com/openurl?genre=journal&amp;issn=0179-5376</v>
          </cell>
        </row>
        <row r="710">
          <cell r="D710">
            <v>10626</v>
          </cell>
          <cell r="E710" t="str">
            <v>http://link.springer.com/journal/10626</v>
          </cell>
          <cell r="F710" t="str">
            <v>http://link.springer.com/openurl?genre=journal&amp;issn=0924-6703</v>
          </cell>
        </row>
        <row r="711">
          <cell r="D711">
            <v>10350</v>
          </cell>
          <cell r="E711" t="str">
            <v>http://link.springer.com/journal/10350</v>
          </cell>
          <cell r="F711" t="str">
            <v>http://link.springer.com/openurl?genre=journal&amp;issn=0012-3706</v>
          </cell>
        </row>
        <row r="712">
          <cell r="D712">
            <v>10619</v>
          </cell>
          <cell r="E712" t="str">
            <v>http://link.springer.com/journal/10619</v>
          </cell>
          <cell r="F712" t="str">
            <v>http://link.springer.com/openurl?genre=journal&amp;issn=0926-8782</v>
          </cell>
        </row>
        <row r="713">
          <cell r="D713">
            <v>446</v>
          </cell>
          <cell r="E713" t="str">
            <v>http://link.springer.com/journal/446</v>
          </cell>
          <cell r="F713" t="str">
            <v>http://link.springer.com/openurl?genre=journal&amp;issn=0178-2770</v>
          </cell>
        </row>
        <row r="714">
          <cell r="D714">
            <v>10633</v>
          </cell>
          <cell r="E714" t="str">
            <v>http://link.springer.com/journal/10633</v>
          </cell>
          <cell r="F714" t="str">
            <v>http://link.springer.com/openurl?genre=journal&amp;issn=0012-4486</v>
          </cell>
        </row>
        <row r="715">
          <cell r="D715">
            <v>10628</v>
          </cell>
          <cell r="E715" t="str">
            <v>http://link.springer.com/journal/10628</v>
          </cell>
          <cell r="F715" t="str">
            <v>http://link.springer.com/openurl?genre=journal&amp;issn=1607-6729</v>
          </cell>
        </row>
        <row r="716">
          <cell r="D716">
            <v>10630</v>
          </cell>
          <cell r="E716" t="str">
            <v>http://link.springer.com/journal/10630</v>
          </cell>
          <cell r="F716" t="str">
            <v>http://link.springer.com/openurl?genre=journal&amp;issn=0012-4966</v>
          </cell>
        </row>
        <row r="717">
          <cell r="D717">
            <v>10629</v>
          </cell>
          <cell r="E717" t="str">
            <v>http://link.springer.com/journal/10629</v>
          </cell>
          <cell r="F717" t="str">
            <v>http://link.springer.com/openurl?genre=journal&amp;issn=0012-4974</v>
          </cell>
        </row>
        <row r="718">
          <cell r="D718">
            <v>10635</v>
          </cell>
          <cell r="E718" t="str">
            <v>http://link.springer.com/journal/10635</v>
          </cell>
          <cell r="F718" t="str">
            <v>http://link.springer.com/openurl?genre=journal&amp;issn=0012-4982</v>
          </cell>
        </row>
        <row r="719">
          <cell r="D719">
            <v>10632</v>
          </cell>
          <cell r="E719" t="str">
            <v>http://link.springer.com/journal/10632</v>
          </cell>
          <cell r="F719" t="str">
            <v>http://link.springer.com/openurl?genre=journal&amp;issn=0012-4990</v>
          </cell>
        </row>
        <row r="720">
          <cell r="D720">
            <v>10631</v>
          </cell>
          <cell r="E720" t="str">
            <v>http://link.springer.com/journal/10631</v>
          </cell>
          <cell r="F720" t="str">
            <v>http://link.springer.com/openurl?genre=journal&amp;issn=0012-5008</v>
          </cell>
        </row>
        <row r="721">
          <cell r="D721">
            <v>11471</v>
          </cell>
          <cell r="E721" t="str">
            <v>http://link.springer.com/journal/11471</v>
          </cell>
          <cell r="F721" t="str">
            <v>http://link.springer.com/openurl?genre=journal&amp;issn=1028-334X</v>
          </cell>
        </row>
        <row r="722">
          <cell r="D722">
            <v>11472</v>
          </cell>
          <cell r="E722" t="str">
            <v>http://link.springer.com/journal/11472</v>
          </cell>
          <cell r="F722" t="str">
            <v>http://link.springer.com/openurl?genre=journal&amp;issn=1064-5624</v>
          </cell>
        </row>
        <row r="723">
          <cell r="D723">
            <v>10634</v>
          </cell>
          <cell r="E723" t="str">
            <v>http://link.springer.com/journal/10634</v>
          </cell>
          <cell r="F723" t="str">
            <v>http://link.springer.com/openurl?genre=journal&amp;issn=0012-5016</v>
          </cell>
        </row>
        <row r="724">
          <cell r="D724">
            <v>11446</v>
          </cell>
          <cell r="E724" t="str">
            <v>http://link.springer.com/journal/11446</v>
          </cell>
          <cell r="F724" t="str">
            <v>http://link.springer.com/openurl?genre=journal&amp;issn=1028-3358</v>
          </cell>
        </row>
        <row r="725">
          <cell r="D725">
            <v>11724</v>
          </cell>
          <cell r="E725" t="str">
            <v>http://link.springer.com/journal/11724</v>
          </cell>
          <cell r="F725" t="str">
            <v>http://link.springer.com/openurl?genre=journal&amp;issn=1011-288X</v>
          </cell>
        </row>
        <row r="726">
          <cell r="D726">
            <v>10636</v>
          </cell>
          <cell r="E726" t="str">
            <v>http://link.springer.com/journal/10636</v>
          </cell>
          <cell r="F726" t="str">
            <v>http://link.springer.com/openurl?genre=journal&amp;issn=1053-0797</v>
          </cell>
        </row>
        <row r="727">
          <cell r="D727">
            <v>13346</v>
          </cell>
          <cell r="E727" t="str">
            <v>http://link.springer.com/journal/13346</v>
          </cell>
          <cell r="F727" t="str">
            <v>http://link.springer.com/openurl?genre=journal&amp;issn=2190-393X</v>
          </cell>
        </row>
        <row r="728">
          <cell r="D728">
            <v>13235</v>
          </cell>
          <cell r="E728" t="str">
            <v>http://link.springer.com/journal/13235</v>
          </cell>
          <cell r="F728" t="str">
            <v>http://link.springer.com/openurl?genre=journal&amp;issn=2153-0785</v>
          </cell>
        </row>
        <row r="729">
          <cell r="D729">
            <v>10638</v>
          </cell>
          <cell r="E729" t="str">
            <v>http://link.springer.com/journal/10638</v>
          </cell>
          <cell r="F729" t="str">
            <v>http://link.springer.com/openurl?genre=journal&amp;issn=0925-4668</v>
          </cell>
        </row>
        <row r="730">
          <cell r="D730">
            <v>455</v>
          </cell>
          <cell r="E730" t="str">
            <v>http://link.springer.com/journal/455</v>
          </cell>
          <cell r="F730" t="str">
            <v>http://link.springer.com/openurl?genre=journal&amp;issn=0179-051X</v>
          </cell>
        </row>
        <row r="731">
          <cell r="D731">
            <v>502</v>
          </cell>
          <cell r="E731" t="str">
            <v>http://link.springer.com/journal/502</v>
          </cell>
          <cell r="F731" t="str">
            <v>http://link.springer.com/openurl?genre=journal&amp;issn=0932-383X</v>
          </cell>
        </row>
        <row r="732">
          <cell r="D732">
            <v>10643</v>
          </cell>
          <cell r="E732" t="str">
            <v>http://link.springer.com/journal/10643</v>
          </cell>
          <cell r="F732" t="str">
            <v>http://link.springer.com/openurl?genre=journal&amp;issn=1082-3301</v>
          </cell>
        </row>
        <row r="733">
          <cell r="D733">
            <v>12145</v>
          </cell>
          <cell r="E733" t="str">
            <v>http://link.springer.com/journal/12145</v>
          </cell>
          <cell r="F733" t="str">
            <v>http://link.springer.com/openurl?genre=journal&amp;issn=1865-0473</v>
          </cell>
        </row>
        <row r="734">
          <cell r="D734">
            <v>11038</v>
          </cell>
          <cell r="E734" t="str">
            <v>http://link.springer.com/journal/11038</v>
          </cell>
          <cell r="F734" t="str">
            <v>http://link.springer.com/openurl?genre=journal&amp;issn=0167-9295</v>
          </cell>
        </row>
        <row r="735">
          <cell r="D735">
            <v>11803</v>
          </cell>
          <cell r="E735" t="str">
            <v>http://link.springer.com/journal/11803</v>
          </cell>
          <cell r="F735" t="str">
            <v>http://link.springer.com/openurl?genre=journal&amp;issn=1671-3664</v>
          </cell>
        </row>
        <row r="736">
          <cell r="D736">
            <v>11589</v>
          </cell>
          <cell r="E736" t="str">
            <v>http://link.springer.com/journal/11589</v>
          </cell>
          <cell r="F736" t="str">
            <v>http://link.springer.com/openurl?genre=journal&amp;issn=1674-4519</v>
          </cell>
        </row>
        <row r="737">
          <cell r="D737">
            <v>12140</v>
          </cell>
          <cell r="E737" t="str">
            <v>http://link.springer.com/journal/12140</v>
          </cell>
          <cell r="F737" t="str">
            <v>http://link.springer.com/openurl?genre=journal&amp;issn=1096-6838</v>
          </cell>
        </row>
        <row r="738">
          <cell r="D738">
            <v>12280</v>
          </cell>
          <cell r="E738" t="str">
            <v>http://link.springer.com/journal/12280</v>
          </cell>
          <cell r="F738" t="str">
            <v>http://link.springer.com/openurl?genre=journal&amp;issn=1875-2160</v>
          </cell>
        </row>
        <row r="739">
          <cell r="D739">
            <v>10393</v>
          </cell>
          <cell r="E739" t="str">
            <v>http://link.springer.com/journal/10393</v>
          </cell>
          <cell r="F739" t="str">
            <v>http://link.springer.com/openurl?genre=journal&amp;issn=1612-9202</v>
          </cell>
        </row>
        <row r="740">
          <cell r="D740">
            <v>13717</v>
          </cell>
          <cell r="E740" t="str">
            <v>http://link.springer.com/journal/13717</v>
          </cell>
          <cell r="F740" t="str">
            <v>http://link.springer.com/openurl?genre=journal&amp;issn=2192-1709</v>
          </cell>
        </row>
        <row r="741">
          <cell r="D741">
            <v>11284</v>
          </cell>
          <cell r="E741" t="str">
            <v>http://link.springer.com/journal/11284</v>
          </cell>
          <cell r="F741" t="str">
            <v>http://link.springer.com/openurl?genre=journal&amp;issn=0912-3814</v>
          </cell>
        </row>
        <row r="742">
          <cell r="D742">
            <v>12231</v>
          </cell>
          <cell r="E742" t="str">
            <v>http://link.springer.com/journal/12231</v>
          </cell>
          <cell r="F742" t="str">
            <v>http://link.springer.com/openurl?genre=journal&amp;issn=0013-0001</v>
          </cell>
        </row>
        <row r="743">
          <cell r="D743">
            <v>10160</v>
          </cell>
          <cell r="E743" t="str">
            <v>http://link.springer.com/journal/10160</v>
          </cell>
          <cell r="F743" t="str">
            <v>http://link.springer.com/openurl?genre=journal&amp;issn=0343-754X</v>
          </cell>
        </row>
        <row r="744">
          <cell r="D744">
            <v>10644</v>
          </cell>
          <cell r="E744" t="str">
            <v>http://link.springer.com/journal/10644</v>
          </cell>
          <cell r="F744" t="str">
            <v>http://link.springer.com/openurl?genre=journal&amp;issn=1573-9414</v>
          </cell>
        </row>
        <row r="745">
          <cell r="D745">
            <v>199</v>
          </cell>
          <cell r="E745" t="str">
            <v>http://link.springer.com/journal/199</v>
          </cell>
          <cell r="F745" t="str">
            <v>http://link.springer.com/openurl?genre=journal&amp;issn=0938-2259</v>
          </cell>
        </row>
        <row r="746">
          <cell r="D746">
            <v>10101</v>
          </cell>
          <cell r="E746" t="str">
            <v>http://link.springer.com/journal/10101</v>
          </cell>
          <cell r="F746" t="str">
            <v>http://link.springer.com/openurl?genre=journal&amp;issn=1435-6104</v>
          </cell>
        </row>
        <row r="747">
          <cell r="D747">
            <v>10021</v>
          </cell>
          <cell r="E747" t="str">
            <v>http://link.springer.com/journal/10021</v>
          </cell>
          <cell r="F747" t="str">
            <v>http://link.springer.com/openurl?genre=journal&amp;issn=1432-9840</v>
          </cell>
        </row>
        <row r="748">
          <cell r="D748">
            <v>10646</v>
          </cell>
          <cell r="E748" t="str">
            <v>http://link.springer.com/journal/10646</v>
          </cell>
          <cell r="F748" t="str">
            <v>http://link.springer.com/openurl?genre=journal&amp;issn=0963-9292</v>
          </cell>
        </row>
        <row r="749">
          <cell r="D749">
            <v>10639</v>
          </cell>
          <cell r="E749" t="str">
            <v>http://link.springer.com/journal/10639</v>
          </cell>
          <cell r="F749" t="str">
            <v>http://link.springer.com/openurl?genre=journal&amp;issn=1360-2357</v>
          </cell>
        </row>
        <row r="750">
          <cell r="D750">
            <v>11092</v>
          </cell>
          <cell r="E750" t="str">
            <v>http://link.springer.com/journal/11092</v>
          </cell>
          <cell r="F750" t="str">
            <v>http://link.springer.com/openurl?genre=journal&amp;issn=1874-8597</v>
          </cell>
        </row>
        <row r="751">
          <cell r="D751">
            <v>10648</v>
          </cell>
          <cell r="E751" t="str">
            <v>http://link.springer.com/journal/10648</v>
          </cell>
          <cell r="F751" t="str">
            <v>http://link.springer.com/openurl?genre=journal&amp;issn=1040-726X</v>
          </cell>
        </row>
        <row r="752">
          <cell r="D752">
            <v>10671</v>
          </cell>
          <cell r="E752" t="str">
            <v>http://link.springer.com/journal/10671</v>
          </cell>
          <cell r="F752" t="str">
            <v>http://link.springer.com/openurl?genre=journal&amp;issn=1570-2081</v>
          </cell>
        </row>
        <row r="753">
          <cell r="D753">
            <v>10649</v>
          </cell>
          <cell r="E753" t="str">
            <v>http://link.springer.com/journal/10649</v>
          </cell>
          <cell r="F753" t="str">
            <v>http://link.springer.com/openurl?genre=journal&amp;issn=0013-1954</v>
          </cell>
        </row>
        <row r="754">
          <cell r="D754">
            <v>11423</v>
          </cell>
          <cell r="E754" t="str">
            <v>http://link.springer.com/journal/11423</v>
          </cell>
          <cell r="F754" t="str">
            <v>http://link.springer.com/openurl?genre=journal&amp;issn=1042-1629</v>
          </cell>
        </row>
        <row r="755">
          <cell r="D755">
            <v>13550</v>
          </cell>
          <cell r="E755" t="str">
            <v>http://link.springer.com/journal/13550</v>
          </cell>
          <cell r="F755" t="str">
            <v>http://link.springer.com/openurl?genre=journal&amp;issn=2191-219X</v>
          </cell>
        </row>
        <row r="756">
          <cell r="D756">
            <v>202</v>
          </cell>
          <cell r="E756" t="str">
            <v>http://link.springer.com/journal/202</v>
          </cell>
          <cell r="F756" t="str">
            <v>http://link.springer.com/openurl?genre=journal&amp;issn=0948-7921</v>
          </cell>
        </row>
        <row r="757">
          <cell r="D757">
            <v>12678</v>
          </cell>
          <cell r="E757" t="str">
            <v>http://link.springer.com/journal/12678</v>
          </cell>
          <cell r="F757" t="str">
            <v>http://link.springer.com/openurl?genre=journal&amp;issn=1868-2529</v>
          </cell>
        </row>
        <row r="758">
          <cell r="D758">
            <v>10660</v>
          </cell>
          <cell r="E758" t="str">
            <v>http://link.springer.com/journal/10660</v>
          </cell>
          <cell r="F758" t="str">
            <v>http://link.springer.com/openurl?genre=journal&amp;issn=1389-5753</v>
          </cell>
        </row>
        <row r="759">
          <cell r="D759">
            <v>12525</v>
          </cell>
          <cell r="E759" t="str">
            <v>http://link.springer.com/journal/12525</v>
          </cell>
          <cell r="F759" t="str">
            <v>http://link.springer.com/openurl?genre=journal&amp;issn=1019-6781</v>
          </cell>
        </row>
        <row r="760">
          <cell r="D760">
            <v>13391</v>
          </cell>
          <cell r="E760" t="str">
            <v>http://link.springer.com/journal/13391</v>
          </cell>
          <cell r="F760" t="str">
            <v>http://link.springer.com/openurl?genre=journal&amp;issn=1738-8090</v>
          </cell>
        </row>
        <row r="761">
          <cell r="D761">
            <v>17</v>
          </cell>
          <cell r="E761" t="str">
            <v>http://link.springer.com/journal/17</v>
          </cell>
          <cell r="F761" t="str">
            <v>http://link.springer.com/openurl?genre=journal&amp;issn=0013-6018</v>
          </cell>
        </row>
        <row r="762">
          <cell r="D762">
            <v>10140</v>
          </cell>
          <cell r="E762" t="str">
            <v>http://link.springer.com/journal/10140</v>
          </cell>
          <cell r="F762" t="str">
            <v>http://link.springer.com/openurl?genre=journal&amp;issn=1070-3004</v>
          </cell>
        </row>
        <row r="763">
          <cell r="D763">
            <v>12982</v>
          </cell>
          <cell r="E763" t="str">
            <v>http://link.springer.com/journal/12982</v>
          </cell>
          <cell r="F763" t="str">
            <v>http://link.springer.com/openurl?genre=journal&amp;issn=1742-7622</v>
          </cell>
        </row>
        <row r="764">
          <cell r="D764">
            <v>10663</v>
          </cell>
          <cell r="E764" t="str">
            <v>http://link.springer.com/journal/10663</v>
          </cell>
          <cell r="F764" t="str">
            <v>http://link.springer.com/openurl?genre=journal&amp;issn=0340-8744</v>
          </cell>
        </row>
        <row r="765">
          <cell r="D765">
            <v>181</v>
          </cell>
          <cell r="E765" t="str">
            <v>http://link.springer.com/journal/181</v>
          </cell>
          <cell r="F765" t="str">
            <v>http://link.springer.com/openurl?genre=journal&amp;issn=0377-7332</v>
          </cell>
        </row>
        <row r="766">
          <cell r="D766">
            <v>10664</v>
          </cell>
          <cell r="E766" t="str">
            <v>http://link.springer.com/journal/10664</v>
          </cell>
          <cell r="F766" t="str">
            <v>http://link.springer.com/openurl?genre=journal&amp;issn=1382-3256</v>
          </cell>
        </row>
        <row r="767">
          <cell r="D767">
            <v>10672</v>
          </cell>
          <cell r="E767" t="str">
            <v>http://link.springer.com/journal/10672</v>
          </cell>
          <cell r="F767" t="str">
            <v>http://link.springer.com/openurl?genre=journal&amp;issn=0892-7545</v>
          </cell>
        </row>
        <row r="768">
          <cell r="D768">
            <v>12020</v>
          </cell>
          <cell r="E768" t="str">
            <v>http://link.springer.com/journal/12020</v>
          </cell>
          <cell r="F768" t="str">
            <v>http://link.springer.com/openurl?genre=journal&amp;issn=1355-008X</v>
          </cell>
        </row>
        <row r="769">
          <cell r="D769">
            <v>12022</v>
          </cell>
          <cell r="E769" t="str">
            <v>http://link.springer.com/journal/12022</v>
          </cell>
          <cell r="F769" t="str">
            <v>http://link.springer.com/openurl?genre=journal&amp;issn=1046-3976</v>
          </cell>
        </row>
        <row r="770">
          <cell r="D770">
            <v>12053</v>
          </cell>
          <cell r="E770" t="str">
            <v>http://link.springer.com/journal/12053</v>
          </cell>
          <cell r="F770" t="str">
            <v>http://link.springer.com/openurl?genre=journal&amp;issn=1570-646X</v>
          </cell>
        </row>
        <row r="771">
          <cell r="D771">
            <v>12667</v>
          </cell>
          <cell r="E771" t="str">
            <v>http://link.springer.com/journal/12667</v>
          </cell>
          <cell r="F771" t="str">
            <v>http://link.springer.com/openurl?genre=journal&amp;issn=1868-3967</v>
          </cell>
        </row>
        <row r="772">
          <cell r="D772">
            <v>13705</v>
          </cell>
          <cell r="E772" t="str">
            <v>http://link.springer.com/journal/13705</v>
          </cell>
          <cell r="F772" t="str">
            <v>http://link.springer.com/openurl?genre=journal&amp;issn=2192-0567</v>
          </cell>
        </row>
        <row r="773">
          <cell r="D773">
            <v>13295</v>
          </cell>
          <cell r="E773" t="str">
            <v>http://link.springer.com/journal/13295</v>
          </cell>
          <cell r="F773" t="str">
            <v>http://link.springer.com/openurl?genre=journal&amp;issn=1868-856X</v>
          </cell>
        </row>
        <row r="774">
          <cell r="D774">
            <v>366</v>
          </cell>
          <cell r="E774" t="str">
            <v>http://link.springer.com/journal/366</v>
          </cell>
          <cell r="F774" t="str">
            <v>http://link.springer.com/openurl?genre=journal&amp;issn=0177-0667</v>
          </cell>
        </row>
        <row r="775">
          <cell r="D775">
            <v>11474</v>
          </cell>
          <cell r="E775" t="str">
            <v>http://link.springer.com/journal/11474</v>
          </cell>
          <cell r="F775" t="str">
            <v>http://link.springer.com/openurl?genre=journal&amp;issn=0013-8738</v>
          </cell>
        </row>
        <row r="776">
          <cell r="D776">
            <v>10668</v>
          </cell>
          <cell r="E776" t="str">
            <v>http://link.springer.com/journal/10668</v>
          </cell>
          <cell r="F776" t="str">
            <v>http://link.springer.com/openurl?genre=journal&amp;issn=1387-585X</v>
          </cell>
        </row>
        <row r="777">
          <cell r="D777">
            <v>10651</v>
          </cell>
          <cell r="E777" t="str">
            <v>http://link.springer.com/journal/10651</v>
          </cell>
          <cell r="F777" t="str">
            <v>http://link.springer.com/openurl?genre=journal&amp;issn=1352-8505</v>
          </cell>
        </row>
        <row r="778">
          <cell r="D778">
            <v>10640</v>
          </cell>
          <cell r="E778" t="str">
            <v>http://link.springer.com/journal/10640</v>
          </cell>
          <cell r="F778" t="str">
            <v>http://link.springer.com/openurl?genre=journal&amp;issn=0924-6460</v>
          </cell>
        </row>
        <row r="779">
          <cell r="D779">
            <v>10641</v>
          </cell>
          <cell r="E779" t="str">
            <v>http://link.springer.com/journal/10641</v>
          </cell>
          <cell r="F779" t="str">
            <v>http://link.springer.com/openurl?genre=journal&amp;issn=0378-1909</v>
          </cell>
        </row>
        <row r="780">
          <cell r="D780">
            <v>10311</v>
          </cell>
          <cell r="E780" t="str">
            <v>http://link.springer.com/journal/10311</v>
          </cell>
          <cell r="F780" t="str">
            <v>http://link.springer.com/openurl?genre=journal&amp;issn=1610-3653</v>
          </cell>
        </row>
        <row r="781">
          <cell r="D781">
            <v>12665</v>
          </cell>
          <cell r="E781" t="str">
            <v>http://link.springer.com/journal/12665</v>
          </cell>
          <cell r="F781" t="str">
            <v>http://link.springer.com/openurl?genre=journal&amp;issn=1866-6280</v>
          </cell>
        </row>
        <row r="782">
          <cell r="D782">
            <v>10018</v>
          </cell>
          <cell r="E782" t="str">
            <v>http://link.springer.com/journal/10018</v>
          </cell>
          <cell r="F782" t="str">
            <v>http://link.springer.com/openurl?genre=journal&amp;issn=1432-847X</v>
          </cell>
        </row>
        <row r="783">
          <cell r="D783">
            <v>13750</v>
          </cell>
          <cell r="E783" t="str">
            <v>http://link.springer.com/journal/13750</v>
          </cell>
          <cell r="F783" t="str">
            <v>http://link.springer.com/openurl?genre=journal&amp;issn=2047-2382</v>
          </cell>
        </row>
        <row r="784">
          <cell r="D784">
            <v>10652</v>
          </cell>
          <cell r="E784" t="str">
            <v>http://link.springer.com/journal/10652</v>
          </cell>
          <cell r="F784" t="str">
            <v>http://link.springer.com/openurl?genre=journal&amp;issn=1567-7419</v>
          </cell>
        </row>
        <row r="785">
          <cell r="D785">
            <v>10653</v>
          </cell>
          <cell r="E785" t="str">
            <v>http://link.springer.com/journal/10653</v>
          </cell>
          <cell r="F785" t="str">
            <v>http://link.springer.com/openurl?genre=journal&amp;issn=0269-4042</v>
          </cell>
        </row>
        <row r="786">
          <cell r="D786">
            <v>254</v>
          </cell>
          <cell r="E786" t="str">
            <v>http://link.springer.com/journal/254</v>
          </cell>
          <cell r="F786" t="str">
            <v>http://link.springer.com/openurl?genre=journal&amp;issn=0943-0105</v>
          </cell>
        </row>
        <row r="787">
          <cell r="D787">
            <v>12940</v>
          </cell>
          <cell r="E787" t="str">
            <v>http://link.springer.com/journal/12940</v>
          </cell>
          <cell r="F787" t="str">
            <v>http://link.springer.com/openurl?genre=journal&amp;issn=1476-069X</v>
          </cell>
        </row>
        <row r="788">
          <cell r="D788">
            <v>12199</v>
          </cell>
          <cell r="E788" t="str">
            <v>http://link.springer.com/journal/12199</v>
          </cell>
          <cell r="F788" t="str">
            <v>http://link.springer.com/openurl?genre=journal&amp;issn=1342-078X</v>
          </cell>
        </row>
        <row r="789">
          <cell r="D789">
            <v>267</v>
          </cell>
          <cell r="E789" t="str">
            <v>http://link.springer.com/journal/267</v>
          </cell>
          <cell r="F789" t="str">
            <v>http://link.springer.com/openurl?genre=journal&amp;issn=0364-152X</v>
          </cell>
        </row>
        <row r="790">
          <cell r="D790">
            <v>10666</v>
          </cell>
          <cell r="E790" t="str">
            <v>http://link.springer.com/journal/10666</v>
          </cell>
          <cell r="F790" t="str">
            <v>http://link.springer.com/openurl?genre=journal&amp;issn=1420-2026</v>
          </cell>
        </row>
        <row r="791">
          <cell r="D791">
            <v>10661</v>
          </cell>
          <cell r="E791" t="str">
            <v>http://link.springer.com/journal/10661</v>
          </cell>
          <cell r="F791" t="str">
            <v>http://link.springer.com/openurl?genre=journal&amp;issn=0167-6369</v>
          </cell>
        </row>
        <row r="792">
          <cell r="D792">
            <v>11356</v>
          </cell>
          <cell r="E792" t="str">
            <v>http://link.springer.com/journal/11356</v>
          </cell>
          <cell r="F792" t="str">
            <v>http://link.springer.com/openurl?genre=journal&amp;issn=0944-1344</v>
          </cell>
        </row>
        <row r="793">
          <cell r="D793">
            <v>12302</v>
          </cell>
          <cell r="E793" t="str">
            <v>http://link.springer.com/journal/12302</v>
          </cell>
          <cell r="F793" t="str">
            <v>http://link.springer.com/openurl?genre=journal&amp;issn=2190-4707</v>
          </cell>
        </row>
        <row r="794">
          <cell r="D794">
            <v>40068</v>
          </cell>
          <cell r="E794" t="str">
            <v>http://link.springer.com/journal/40068</v>
          </cell>
          <cell r="F794" t="str">
            <v>http://link.springer.com/openurl?genre=journal&amp;issn=2193-2697</v>
          </cell>
        </row>
        <row r="795">
          <cell r="D795">
            <v>12980</v>
          </cell>
          <cell r="E795" t="str">
            <v>http://link.springer.com/journal/12980</v>
          </cell>
          <cell r="F795" t="str">
            <v>http://link.springer.com/openurl?genre=journal&amp;issn=1742-5573</v>
          </cell>
        </row>
        <row r="796">
          <cell r="D796">
            <v>13072</v>
          </cell>
          <cell r="E796" t="str">
            <v>http://link.springer.com/journal/13072</v>
          </cell>
          <cell r="F796" t="str">
            <v>http://link.springer.com/openurl?genre=journal&amp;issn=1756-8935</v>
          </cell>
        </row>
        <row r="797">
          <cell r="D797">
            <v>13315</v>
          </cell>
          <cell r="E797" t="str">
            <v>http://link.springer.com/journal/13315</v>
          </cell>
          <cell r="F797" t="str">
            <v>http://link.springer.com/openurl?genre=journal&amp;issn=1950-6945</v>
          </cell>
        </row>
        <row r="798">
          <cell r="D798">
            <v>13688</v>
          </cell>
          <cell r="E798" t="str">
            <v>http://link.springer.com/journal/13688</v>
          </cell>
          <cell r="F798" t="str">
            <v>http://link.springer.com/openurl?genre=journal&amp;issn=2193-1127</v>
          </cell>
        </row>
        <row r="799">
          <cell r="D799">
            <v>10105</v>
          </cell>
          <cell r="E799" t="str">
            <v>http://link.springer.com/journal/10105</v>
          </cell>
          <cell r="F799" t="str">
            <v>http://link.springer.com/openurl?genre=journal&amp;issn=1435-3725</v>
          </cell>
        </row>
        <row r="800">
          <cell r="D800">
            <v>12027</v>
          </cell>
          <cell r="E800" t="str">
            <v>http://link.springer.com/journal/12027</v>
          </cell>
          <cell r="F800" t="str">
            <v>http://link.springer.com/openurl?genre=journal&amp;issn=1612-3093</v>
          </cell>
        </row>
        <row r="801">
          <cell r="D801">
            <v>10670</v>
          </cell>
          <cell r="E801" t="str">
            <v>http://link.springer.com/journal/10670</v>
          </cell>
          <cell r="F801" t="str">
            <v>http://link.springer.com/openurl?genre=journal&amp;issn=0165-0106</v>
          </cell>
        </row>
        <row r="802">
          <cell r="D802">
            <v>12082</v>
          </cell>
          <cell r="E802" t="str">
            <v>http://link.springer.com/journal/12082</v>
          </cell>
          <cell r="F802" t="str">
            <v>http://link.springer.com/openurl?genre=journal&amp;issn=1864-3825</v>
          </cell>
        </row>
        <row r="803">
          <cell r="D803">
            <v>10341</v>
          </cell>
          <cell r="E803" t="str">
            <v>http://link.springer.com/journal/10341</v>
          </cell>
          <cell r="F803" t="str">
            <v>http://link.springer.com/openurl?genre=journal&amp;issn=0014-0309</v>
          </cell>
        </row>
        <row r="804">
          <cell r="D804">
            <v>11611</v>
          </cell>
          <cell r="E804" t="str">
            <v>http://link.springer.com/journal/11611</v>
          </cell>
          <cell r="F804" t="str">
            <v>http://link.springer.com/openurl?genre=journal&amp;issn=0938-5363</v>
          </cell>
        </row>
        <row r="805">
          <cell r="D805">
            <v>10388</v>
          </cell>
          <cell r="E805" t="str">
            <v>http://link.springer.com/journal/10388</v>
          </cell>
          <cell r="F805" t="str">
            <v>http://link.springer.com/openurl?genre=journal&amp;issn=1612-9059</v>
          </cell>
        </row>
        <row r="806">
          <cell r="D806">
            <v>12237</v>
          </cell>
          <cell r="E806" t="str">
            <v>http://link.springer.com/journal/12237</v>
          </cell>
          <cell r="F806" t="str">
            <v>http://link.springer.com/openurl?genre=journal&amp;issn=1559-2723</v>
          </cell>
        </row>
        <row r="807">
          <cell r="D807">
            <v>10677</v>
          </cell>
          <cell r="E807" t="str">
            <v>http://link.springer.com/journal/10677</v>
          </cell>
          <cell r="F807" t="str">
            <v>http://link.springer.com/openurl?genre=journal&amp;issn=1386-2820</v>
          </cell>
        </row>
        <row r="808">
          <cell r="D808">
            <v>10676</v>
          </cell>
          <cell r="E808" t="str">
            <v>http://link.springer.com/journal/10676</v>
          </cell>
          <cell r="F808" t="str">
            <v>http://link.springer.com/openurl?genre=journal&amp;issn=1388-1957</v>
          </cell>
        </row>
        <row r="809">
          <cell r="D809">
            <v>481</v>
          </cell>
          <cell r="E809" t="str">
            <v>http://link.springer.com/journal/481</v>
          </cell>
          <cell r="F809" t="str">
            <v>http://link.springer.com/openurl?genre=journal&amp;issn=0935-7335</v>
          </cell>
        </row>
        <row r="810">
          <cell r="D810">
            <v>10681</v>
          </cell>
          <cell r="E810" t="str">
            <v>http://link.springer.com/journal/10681</v>
          </cell>
          <cell r="F810" t="str">
            <v>http://link.springer.com/openurl?genre=journal&amp;issn=0014-2336</v>
          </cell>
        </row>
        <row r="811">
          <cell r="D811">
            <v>11475</v>
          </cell>
          <cell r="E811" t="str">
            <v>http://link.springer.com/journal/11475</v>
          </cell>
          <cell r="F811" t="str">
            <v>http://link.springer.com/openurl?genre=journal&amp;issn=1064-2293</v>
          </cell>
        </row>
        <row r="812">
          <cell r="D812">
            <v>13634</v>
          </cell>
          <cell r="E812" t="str">
            <v>http://link.springer.com/journal/13634</v>
          </cell>
          <cell r="F812" t="str">
            <v>http://link.springer.com/openurl?genre=journal&amp;issn=1687-6180</v>
          </cell>
        </row>
        <row r="813">
          <cell r="D813">
            <v>13636</v>
          </cell>
          <cell r="E813" t="str">
            <v>http://link.springer.com/journal/13636</v>
          </cell>
          <cell r="F813" t="str">
            <v>http://link.springer.com/openurl?genre=journal&amp;issn=1687-4722</v>
          </cell>
        </row>
        <row r="814">
          <cell r="D814">
            <v>13637</v>
          </cell>
          <cell r="E814" t="str">
            <v>http://link.springer.com/journal/13637</v>
          </cell>
          <cell r="F814" t="str">
            <v>http://link.springer.com/openurl?genre=journal&amp;issn=1687-4153</v>
          </cell>
        </row>
        <row r="815">
          <cell r="D815">
            <v>13639</v>
          </cell>
          <cell r="E815" t="str">
            <v>http://link.springer.com/journal/13639</v>
          </cell>
          <cell r="F815" t="str">
            <v>http://link.springer.com/openurl?genre=journal&amp;issn=1687-3963</v>
          </cell>
        </row>
        <row r="816">
          <cell r="D816">
            <v>13640</v>
          </cell>
          <cell r="E816" t="str">
            <v>http://link.springer.com/journal/13640</v>
          </cell>
          <cell r="F816" t="str">
            <v>http://link.springer.com/openurl?genre=journal&amp;issn=1687-5281</v>
          </cell>
        </row>
        <row r="817">
          <cell r="D817">
            <v>13635</v>
          </cell>
          <cell r="E817" t="str">
            <v>http://link.springer.com/journal/13635</v>
          </cell>
          <cell r="F817" t="str">
            <v>http://link.springer.com/openurl?genre=journal&amp;issn=1687-417X</v>
          </cell>
        </row>
        <row r="818">
          <cell r="D818">
            <v>13638</v>
          </cell>
          <cell r="E818" t="str">
            <v>http://link.springer.com/journal/13638</v>
          </cell>
          <cell r="F818" t="str">
            <v>http://link.springer.com/openurl?genre=journal&amp;issn=1687-1499</v>
          </cell>
        </row>
        <row r="819">
          <cell r="D819">
            <v>13676</v>
          </cell>
          <cell r="E819" t="str">
            <v>http://link.springer.com/journal/13676</v>
          </cell>
          <cell r="F819" t="str">
            <v>http://link.springer.com/openurl?genre=journal&amp;issn=2192-4376</v>
          </cell>
        </row>
        <row r="820">
          <cell r="D820">
            <v>12241</v>
          </cell>
          <cell r="E820" t="str">
            <v>http://link.springer.com/journal/12241</v>
          </cell>
          <cell r="F820" t="str">
            <v>http://link.springer.com/openurl?genre=journal&amp;issn=1865-1089</v>
          </cell>
        </row>
        <row r="821">
          <cell r="D821">
            <v>13385</v>
          </cell>
          <cell r="E821" t="str">
            <v>http://link.springer.com/journal/13385</v>
          </cell>
          <cell r="F821" t="str">
            <v>http://link.springer.com/openurl?genre=journal&amp;issn=2190-9733</v>
          </cell>
        </row>
        <row r="822">
          <cell r="D822">
            <v>405</v>
          </cell>
          <cell r="E822" t="str">
            <v>http://link.springer.com/journal/405</v>
          </cell>
          <cell r="F822" t="str">
            <v>http://link.springer.com/openurl?genre=journal&amp;issn=0937-4477</v>
          </cell>
        </row>
        <row r="823">
          <cell r="D823">
            <v>406</v>
          </cell>
          <cell r="E823" t="str">
            <v>http://link.springer.com/journal/406</v>
          </cell>
          <cell r="F823" t="str">
            <v>http://link.springer.com/openurl?genre=journal&amp;issn=0940-1334</v>
          </cell>
        </row>
        <row r="824">
          <cell r="D824">
            <v>249</v>
          </cell>
          <cell r="E824" t="str">
            <v>http://link.springer.com/journal/249</v>
          </cell>
          <cell r="F824" t="str">
            <v>http://link.springer.com/openurl?genre=journal&amp;issn=0175-7571</v>
          </cell>
        </row>
        <row r="825">
          <cell r="D825">
            <v>787</v>
          </cell>
          <cell r="E825" t="str">
            <v>http://link.springer.com/journal/787</v>
          </cell>
          <cell r="F825" t="str">
            <v>http://link.springer.com/openurl?genre=journal&amp;issn=1018-8827</v>
          </cell>
        </row>
        <row r="826">
          <cell r="D826">
            <v>11296</v>
          </cell>
          <cell r="E826" t="str">
            <v>http://link.springer.com/journal/11296</v>
          </cell>
          <cell r="F826" t="str">
            <v>http://link.springer.com/openurl?genre=journal&amp;issn=1613-3412</v>
          </cell>
        </row>
        <row r="827">
          <cell r="D827">
            <v>12365</v>
          </cell>
          <cell r="E827" t="str">
            <v>http://link.springer.com/journal/12365</v>
          </cell>
          <cell r="F827" t="str">
            <v>http://link.springer.com/openurl?genre=journal&amp;issn=0046-2756</v>
          </cell>
        </row>
        <row r="828">
          <cell r="D828">
            <v>217</v>
          </cell>
          <cell r="E828" t="str">
            <v>http://link.springer.com/journal/217</v>
          </cell>
          <cell r="F828" t="str">
            <v>http://link.springer.com/openurl?genre=journal&amp;issn=1438-2377</v>
          </cell>
        </row>
        <row r="829">
          <cell r="D829">
            <v>10650</v>
          </cell>
          <cell r="E829" t="str">
            <v>http://link.springer.com/journal/10650</v>
          </cell>
          <cell r="F829" t="str">
            <v>http://link.springer.com/openurl?genre=journal&amp;issn=1386-8349</v>
          </cell>
        </row>
        <row r="830">
          <cell r="D830">
            <v>13194</v>
          </cell>
          <cell r="E830" t="str">
            <v>http://link.springer.com/journal/13194</v>
          </cell>
          <cell r="F830" t="str">
            <v>http://link.springer.com/openurl?genre=journal&amp;issn=1879-4912</v>
          </cell>
        </row>
        <row r="831">
          <cell r="D831">
            <v>10433</v>
          </cell>
          <cell r="E831" t="str">
            <v>http://link.springer.com/journal/10433</v>
          </cell>
          <cell r="F831" t="str">
            <v>http://link.springer.com/openurl?genre=journal&amp;issn=1613-9372</v>
          </cell>
        </row>
        <row r="832">
          <cell r="D832">
            <v>421</v>
          </cell>
          <cell r="E832" t="str">
            <v>http://link.springer.com/journal/421</v>
          </cell>
          <cell r="F832" t="str">
            <v>http://link.springer.com/openurl?genre=journal&amp;issn=1439-6319</v>
          </cell>
        </row>
        <row r="833">
          <cell r="D833">
            <v>10096</v>
          </cell>
          <cell r="E833" t="str">
            <v>http://link.springer.com/journal/10096</v>
          </cell>
          <cell r="F833" t="str">
            <v>http://link.springer.com/openurl?genre=journal&amp;issn=0934-9723</v>
          </cell>
        </row>
        <row r="834">
          <cell r="D834">
            <v>228</v>
          </cell>
          <cell r="E834" t="str">
            <v>http://link.springer.com/journal/228</v>
          </cell>
          <cell r="F834" t="str">
            <v>http://link.springer.com/openurl?genre=journal&amp;issn=0031-6970</v>
          </cell>
        </row>
        <row r="835">
          <cell r="D835">
            <v>13318</v>
          </cell>
          <cell r="E835" t="str">
            <v>http://link.springer.com/journal/13318</v>
          </cell>
          <cell r="F835" t="str">
            <v>http://link.springer.com/openurl?genre=journal&amp;issn=0378-7966</v>
          </cell>
        </row>
        <row r="836">
          <cell r="D836">
            <v>10654</v>
          </cell>
          <cell r="E836" t="str">
            <v>http://link.springer.com/journal/10654</v>
          </cell>
          <cell r="F836" t="str">
            <v>http://link.springer.com/openurl?genre=journal&amp;issn=0393-2990</v>
          </cell>
        </row>
        <row r="837">
          <cell r="D837">
            <v>10342</v>
          </cell>
          <cell r="E837" t="str">
            <v>http://link.springer.com/journal/10342</v>
          </cell>
          <cell r="F837" t="str">
            <v>http://link.springer.com/openurl?genre=journal&amp;issn=1612-4669</v>
          </cell>
        </row>
        <row r="838">
          <cell r="D838">
            <v>10657</v>
          </cell>
          <cell r="E838" t="str">
            <v>http://link.springer.com/journal/10657</v>
          </cell>
          <cell r="F838" t="str">
            <v>http://link.springer.com/openurl?genre=journal&amp;issn=0929-1261</v>
          </cell>
        </row>
        <row r="839">
          <cell r="D839">
            <v>40001</v>
          </cell>
          <cell r="E839" t="str">
            <v>http://link.springer.com/journal/40001</v>
          </cell>
          <cell r="F839" t="str">
            <v>http://link.springer.com/openurl?genre=journal&amp;issn=2047-783X</v>
          </cell>
        </row>
        <row r="840">
          <cell r="D840">
            <v>259</v>
          </cell>
          <cell r="E840" t="str">
            <v>http://link.springer.com/journal/259</v>
          </cell>
          <cell r="F840" t="str">
            <v>http://link.springer.com/openurl?genre=journal&amp;issn=1619-7070</v>
          </cell>
        </row>
        <row r="841">
          <cell r="D841">
            <v>394</v>
          </cell>
          <cell r="E841" t="str">
            <v>http://link.springer.com/journal/394</v>
          </cell>
          <cell r="F841" t="str">
            <v>http://link.springer.com/openurl?genre=journal&amp;issn=1436-6207</v>
          </cell>
        </row>
        <row r="842">
          <cell r="D842">
            <v>590</v>
          </cell>
          <cell r="E842" t="str">
            <v>http://link.springer.com/journal/590</v>
          </cell>
          <cell r="F842" t="str">
            <v>http://link.springer.com/openurl?genre=journal&amp;issn=1633-8065</v>
          </cell>
        </row>
        <row r="843">
          <cell r="D843">
            <v>431</v>
          </cell>
          <cell r="E843" t="str">
            <v>http://link.springer.com/journal/431</v>
          </cell>
          <cell r="F843" t="str">
            <v>http://link.springer.com/openurl?genre=journal&amp;issn=0340-6199</v>
          </cell>
        </row>
        <row r="844">
          <cell r="D844">
            <v>10658</v>
          </cell>
          <cell r="E844" t="str">
            <v>http://link.springer.com/journal/10658</v>
          </cell>
          <cell r="F844" t="str">
            <v>http://link.springer.com/openurl?genre=journal&amp;issn=0929-1873</v>
          </cell>
        </row>
        <row r="845">
          <cell r="D845">
            <v>238</v>
          </cell>
          <cell r="E845" t="str">
            <v>http://link.springer.com/journal/238</v>
          </cell>
          <cell r="F845" t="str">
            <v>http://link.springer.com/openurl?genre=journal&amp;issn=0930-343X</v>
          </cell>
        </row>
        <row r="846">
          <cell r="D846">
            <v>11112</v>
          </cell>
          <cell r="E846" t="str">
            <v>http://link.springer.com/journal/11112</v>
          </cell>
          <cell r="F846" t="str">
            <v>http://link.springer.com/openurl?genre=journal&amp;issn=0304-4130</v>
          </cell>
        </row>
        <row r="847">
          <cell r="D847">
            <v>10680</v>
          </cell>
          <cell r="E847" t="str">
            <v>http://link.springer.com/journal/10680</v>
          </cell>
          <cell r="F847" t="str">
            <v>http://link.springer.com/openurl?genre=journal&amp;issn=0168-6577</v>
          </cell>
        </row>
        <row r="848">
          <cell r="D848">
            <v>10212</v>
          </cell>
          <cell r="E848" t="str">
            <v>http://link.springer.com/journal/10212</v>
          </cell>
          <cell r="F848" t="str">
            <v>http://link.springer.com/openurl?genre=journal&amp;issn=0256-2928</v>
          </cell>
        </row>
        <row r="849">
          <cell r="D849">
            <v>68</v>
          </cell>
          <cell r="E849" t="str">
            <v>http://link.springer.com/journal/68</v>
          </cell>
          <cell r="F849" t="str">
            <v>http://link.springer.com/openurl?genre=journal&amp;issn=1863-9933</v>
          </cell>
        </row>
        <row r="850">
          <cell r="D850">
            <v>10344</v>
          </cell>
          <cell r="E850" t="str">
            <v>http://link.springer.com/journal/10344</v>
          </cell>
          <cell r="F850" t="str">
            <v>http://link.springer.com/openurl?genre=journal&amp;issn=1612-4642</v>
          </cell>
        </row>
        <row r="851">
          <cell r="D851">
            <v>107</v>
          </cell>
          <cell r="E851" t="str">
            <v>http://link.springer.com/journal/107</v>
          </cell>
          <cell r="F851" t="str">
            <v>http://link.springer.com/openurl?genre=journal&amp;issn=0018-3768</v>
          </cell>
        </row>
        <row r="852">
          <cell r="D852">
            <v>10610</v>
          </cell>
          <cell r="E852" t="str">
            <v>http://link.springer.com/journal/10610</v>
          </cell>
          <cell r="F852" t="str">
            <v>http://link.springer.com/openurl?genre=journal&amp;issn=0928-1371</v>
          </cell>
        </row>
        <row r="853">
          <cell r="D853">
            <v>12570</v>
          </cell>
          <cell r="E853" t="str">
            <v>http://link.springer.com/journal/12570</v>
          </cell>
          <cell r="F853" t="str">
            <v>http://link.springer.com/openurl?genre=journal&amp;issn=1867-4569</v>
          </cell>
        </row>
        <row r="854">
          <cell r="D854">
            <v>330</v>
          </cell>
          <cell r="E854" t="str">
            <v>http://link.springer.com/journal/330</v>
          </cell>
          <cell r="F854" t="str">
            <v>http://link.springer.com/openurl?genre=journal&amp;issn=0938-7994</v>
          </cell>
        </row>
        <row r="855">
          <cell r="D855">
            <v>10406</v>
          </cell>
          <cell r="E855" t="str">
            <v>http://link.springer.com/journal/10406</v>
          </cell>
          <cell r="F855" t="str">
            <v>http://link.springer.com/openurl?genre=journal&amp;issn=1613-3749</v>
          </cell>
        </row>
        <row r="856">
          <cell r="D856">
            <v>11556</v>
          </cell>
          <cell r="E856" t="str">
            <v>http://link.springer.com/journal/11556</v>
          </cell>
          <cell r="F856" t="str">
            <v>http://link.springer.com/openurl?genre=journal&amp;issn=1813-7253</v>
          </cell>
        </row>
        <row r="857">
          <cell r="D857">
            <v>586</v>
          </cell>
          <cell r="E857" t="str">
            <v>http://link.springer.com/journal/586</v>
          </cell>
          <cell r="F857" t="str">
            <v>http://link.springer.com/openurl?genre=journal&amp;issn=0940-6719</v>
          </cell>
        </row>
        <row r="858">
          <cell r="D858">
            <v>10353</v>
          </cell>
          <cell r="E858" t="str">
            <v>http://link.springer.com/journal/10353</v>
          </cell>
          <cell r="F858" t="str">
            <v>http://link.springer.com/openurl?genre=journal&amp;issn=1682-8631</v>
          </cell>
        </row>
        <row r="859">
          <cell r="D859">
            <v>12544</v>
          </cell>
          <cell r="E859" t="str">
            <v>http://link.springer.com/journal/12544</v>
          </cell>
          <cell r="F859" t="str">
            <v>http://link.springer.com/openurl?genre=journal&amp;issn=1867-0717</v>
          </cell>
        </row>
        <row r="860">
          <cell r="D860">
            <v>12290</v>
          </cell>
          <cell r="E860" t="str">
            <v>http://link.springer.com/journal/12290</v>
          </cell>
          <cell r="F860" t="str">
            <v>http://link.springer.com/openurl?genre=journal&amp;issn=1781-6858</v>
          </cell>
        </row>
        <row r="861">
          <cell r="D861">
            <v>770</v>
          </cell>
          <cell r="E861" t="str">
            <v>http://link.springer.com/journal/770</v>
          </cell>
          <cell r="F861" t="str">
            <v>http://link.springer.com/openurl?genre=journal&amp;issn=0531-7479</v>
          </cell>
        </row>
        <row r="862">
          <cell r="D862">
            <v>40284</v>
          </cell>
          <cell r="E862" t="str">
            <v>http://link.springer.com/journal/40284</v>
          </cell>
          <cell r="F862" t="str">
            <v>http://link.springer.com/openurl?genre=journal&amp;issn=1176-2330</v>
          </cell>
        </row>
        <row r="863">
          <cell r="D863">
            <v>13227</v>
          </cell>
          <cell r="E863" t="str">
            <v>http://link.springer.com/journal/13227</v>
          </cell>
          <cell r="F863" t="str">
            <v>http://link.springer.com/openurl?genre=journal&amp;issn=2041-9139</v>
          </cell>
        </row>
        <row r="864">
          <cell r="D864">
            <v>12052</v>
          </cell>
          <cell r="E864" t="str">
            <v>http://link.springer.com/journal/12052</v>
          </cell>
          <cell r="F864" t="str">
            <v>http://link.springer.com/openurl?genre=journal&amp;issn=1936-6426</v>
          </cell>
        </row>
        <row r="865">
          <cell r="D865">
            <v>11692</v>
          </cell>
          <cell r="E865" t="str">
            <v>http://link.springer.com/journal/11692</v>
          </cell>
          <cell r="F865" t="str">
            <v>http://link.springer.com/openurl?genre=journal&amp;issn=0071-3260</v>
          </cell>
        </row>
        <row r="866">
          <cell r="D866">
            <v>10682</v>
          </cell>
          <cell r="E866" t="str">
            <v>http://link.springer.com/journal/10682</v>
          </cell>
          <cell r="F866" t="str">
            <v>http://link.springer.com/openurl?genre=journal&amp;issn=0269-7653</v>
          </cell>
        </row>
        <row r="867">
          <cell r="D867">
            <v>12065</v>
          </cell>
          <cell r="E867" t="str">
            <v>http://link.springer.com/journal/12065</v>
          </cell>
          <cell r="F867" t="str">
            <v>http://link.springer.com/openurl?genre=journal&amp;issn=1864-5909</v>
          </cell>
        </row>
        <row r="868">
          <cell r="D868">
            <v>12530</v>
          </cell>
          <cell r="E868" t="str">
            <v>http://link.springer.com/journal/12530</v>
          </cell>
          <cell r="F868" t="str">
            <v>http://link.springer.com/openurl?genre=journal&amp;issn=1868-6478</v>
          </cell>
        </row>
        <row r="869">
          <cell r="D869">
            <v>13231</v>
          </cell>
          <cell r="E869" t="str">
            <v>http://link.springer.com/journal/13231</v>
          </cell>
          <cell r="F869" t="str">
            <v>http://link.springer.com/openurl?genre=journal&amp;issn=2040-7378</v>
          </cell>
        </row>
        <row r="870">
          <cell r="D870">
            <v>10493</v>
          </cell>
          <cell r="E870" t="str">
            <v>http://link.springer.com/journal/10493</v>
          </cell>
          <cell r="F870" t="str">
            <v>http://link.springer.com/openurl?genre=journal&amp;issn=0168-8162</v>
          </cell>
        </row>
        <row r="871">
          <cell r="D871">
            <v>10686</v>
          </cell>
          <cell r="E871" t="str">
            <v>http://link.springer.com/journal/10686</v>
          </cell>
          <cell r="F871" t="str">
            <v>http://link.springer.com/openurl?genre=journal&amp;issn=0922-6435</v>
          </cell>
        </row>
        <row r="872">
          <cell r="D872">
            <v>898</v>
          </cell>
          <cell r="E872" t="str">
            <v>http://link.springer.com/journal/898</v>
          </cell>
          <cell r="F872" t="str">
            <v>http://link.springer.com/openurl?genre=journal&amp;issn=1435-3237</v>
          </cell>
        </row>
        <row r="873">
          <cell r="D873">
            <v>221</v>
          </cell>
          <cell r="E873" t="str">
            <v>http://link.springer.com/journal/221</v>
          </cell>
          <cell r="F873" t="str">
            <v>http://link.springer.com/openurl?genre=journal&amp;issn=0014-4819</v>
          </cell>
        </row>
        <row r="874">
          <cell r="D874">
            <v>10683</v>
          </cell>
          <cell r="E874" t="str">
            <v>http://link.springer.com/journal/10683</v>
          </cell>
          <cell r="F874" t="str">
            <v>http://link.springer.com/openurl?genre=journal&amp;issn=1386-4157</v>
          </cell>
        </row>
        <row r="875">
          <cell r="D875">
            <v>40164</v>
          </cell>
          <cell r="E875" t="str">
            <v>http://link.springer.com/journal/40164</v>
          </cell>
          <cell r="F875" t="str">
            <v>http://link.springer.com/openurl?genre=journal&amp;issn=2162-3619</v>
          </cell>
        </row>
        <row r="876">
          <cell r="D876">
            <v>11340</v>
          </cell>
          <cell r="E876" t="str">
            <v>http://link.springer.com/journal/11340</v>
          </cell>
          <cell r="F876" t="str">
            <v>http://link.springer.com/openurl?genre=journal&amp;issn=0014-4851</v>
          </cell>
        </row>
        <row r="877">
          <cell r="D877">
            <v>348</v>
          </cell>
          <cell r="E877" t="str">
            <v>http://link.springer.com/journal/348</v>
          </cell>
          <cell r="F877" t="str">
            <v>http://link.springer.com/openurl?genre=journal&amp;issn=0723-4864</v>
          </cell>
        </row>
        <row r="878">
          <cell r="D878">
            <v>10684</v>
          </cell>
          <cell r="E878" t="str">
            <v>http://link.springer.com/journal/10684</v>
          </cell>
          <cell r="F878" t="str">
            <v>http://link.springer.com/openurl?genre=journal&amp;issn=0965-3643</v>
          </cell>
        </row>
        <row r="879">
          <cell r="D879">
            <v>10687</v>
          </cell>
          <cell r="E879" t="str">
            <v>http://link.springer.com/journal/10687</v>
          </cell>
          <cell r="F879" t="str">
            <v>http://link.springer.com/openurl?genre=journal&amp;issn=1386-1999</v>
          </cell>
        </row>
        <row r="880">
          <cell r="D880">
            <v>792</v>
          </cell>
          <cell r="E880" t="str">
            <v>http://link.springer.com/journal/792</v>
          </cell>
          <cell r="F880" t="str">
            <v>http://link.springer.com/openurl?genre=journal&amp;issn=1431-0651</v>
          </cell>
        </row>
        <row r="881">
          <cell r="D881">
            <v>10347</v>
          </cell>
          <cell r="E881" t="str">
            <v>http://link.springer.com/journal/10347</v>
          </cell>
          <cell r="F881" t="str">
            <v>http://link.springer.com/openurl?genre=journal&amp;issn=0172-9179</v>
          </cell>
        </row>
        <row r="882">
          <cell r="D882">
            <v>10689</v>
          </cell>
          <cell r="E882" t="str">
            <v>http://link.springer.com/journal/10689</v>
          </cell>
          <cell r="F882" t="str">
            <v>http://link.springer.com/openurl?genre=journal&amp;issn=1389-9600</v>
          </cell>
        </row>
        <row r="883">
          <cell r="D883">
            <v>10691</v>
          </cell>
          <cell r="E883" t="str">
            <v>http://link.springer.com/journal/10691</v>
          </cell>
          <cell r="F883" t="str">
            <v>http://link.springer.com/openurl?genre=journal&amp;issn=0966-3622</v>
          </cell>
        </row>
        <row r="884">
          <cell r="D884">
            <v>601</v>
          </cell>
          <cell r="E884" t="str">
            <v>http://link.springer.com/journal/601</v>
          </cell>
          <cell r="F884" t="str">
            <v>http://link.springer.com/openurl?genre=journal&amp;issn=0177-7963</v>
          </cell>
        </row>
        <row r="885">
          <cell r="D885">
            <v>12221</v>
          </cell>
          <cell r="E885" t="str">
            <v>http://link.springer.com/journal/12221</v>
          </cell>
          <cell r="F885" t="str">
            <v>http://link.springer.com/openurl?genre=journal&amp;issn=1229-9197</v>
          </cell>
        </row>
        <row r="886">
          <cell r="D886">
            <v>10692</v>
          </cell>
          <cell r="E886" t="str">
            <v>http://link.springer.com/journal/10692</v>
          </cell>
          <cell r="F886" t="str">
            <v>http://link.springer.com/openurl?genre=journal&amp;issn=0015-0541</v>
          </cell>
        </row>
        <row r="887">
          <cell r="D887">
            <v>13069</v>
          </cell>
          <cell r="E887" t="str">
            <v>http://link.springer.com/journal/13069</v>
          </cell>
          <cell r="F887" t="str">
            <v>http://link.springer.com/openurl?genre=journal&amp;issn=1755-1536</v>
          </cell>
        </row>
        <row r="888">
          <cell r="D888">
            <v>13564</v>
          </cell>
          <cell r="E888" t="str">
            <v>http://link.springer.com/journal/13564</v>
          </cell>
          <cell r="F888" t="str">
            <v>http://link.springer.com/openurl?genre=journal&amp;issn=1475-2883</v>
          </cell>
        </row>
        <row r="889">
          <cell r="D889">
            <v>780</v>
          </cell>
          <cell r="E889" t="str">
            <v>http://link.springer.com/journal/780</v>
          </cell>
          <cell r="F889" t="str">
            <v>http://link.springer.com/openurl?genre=journal&amp;issn=0949-2984</v>
          </cell>
        </row>
        <row r="890">
          <cell r="D890">
            <v>11408</v>
          </cell>
          <cell r="E890" t="str">
            <v>http://link.springer.com/journal/11408</v>
          </cell>
          <cell r="F890" t="str">
            <v>http://link.springer.com/openurl?genre=journal&amp;issn=1555-4961</v>
          </cell>
        </row>
        <row r="891">
          <cell r="D891">
            <v>40038</v>
          </cell>
          <cell r="E891" t="str">
            <v>http://link.springer.com/journal/40038</v>
          </cell>
          <cell r="F891" t="str">
            <v>http://link.springer.com/openurl?genre=journal&amp;issn=2193-0414</v>
          </cell>
        </row>
        <row r="892">
          <cell r="D892">
            <v>10694</v>
          </cell>
          <cell r="E892" t="str">
            <v>http://link.springer.com/journal/10694</v>
          </cell>
          <cell r="F892" t="str">
            <v>http://link.springer.com/openurl?genre=journal&amp;issn=0015-2684</v>
          </cell>
        </row>
        <row r="893">
          <cell r="D893">
            <v>10695</v>
          </cell>
          <cell r="E893" t="str">
            <v>http://link.springer.com/journal/10695</v>
          </cell>
          <cell r="F893" t="str">
            <v>http://link.springer.com/openurl?genre=journal&amp;issn=0920-1742</v>
          </cell>
        </row>
        <row r="894">
          <cell r="D894">
            <v>12562</v>
          </cell>
          <cell r="E894" t="str">
            <v>http://link.springer.com/journal/12562</v>
          </cell>
          <cell r="F894" t="str">
            <v>http://link.springer.com/openurl?genre=journal&amp;issn=0919-9268</v>
          </cell>
        </row>
        <row r="895">
          <cell r="D895">
            <v>13663</v>
          </cell>
          <cell r="E895" t="str">
            <v>http://link.springer.com/journal/13663</v>
          </cell>
          <cell r="F895" t="str">
            <v>http://link.springer.com/openurl?genre=journal&amp;issn=1687-1812</v>
          </cell>
        </row>
        <row r="896">
          <cell r="D896">
            <v>13411</v>
          </cell>
          <cell r="E896" t="str">
            <v>http://link.springer.com/journal/13411</v>
          </cell>
          <cell r="F896" t="str">
            <v>http://link.springer.com/openurl?genre=journal&amp;issn=2044-7248</v>
          </cell>
        </row>
        <row r="897">
          <cell r="D897">
            <v>10696</v>
          </cell>
          <cell r="E897" t="str">
            <v>http://link.springer.com/journal/10696</v>
          </cell>
          <cell r="F897" t="str">
            <v>http://link.springer.com/openurl?genre=journal&amp;issn=1936-6582</v>
          </cell>
        </row>
        <row r="898">
          <cell r="D898">
            <v>10494</v>
          </cell>
          <cell r="E898" t="str">
            <v>http://link.springer.com/journal/10494</v>
          </cell>
          <cell r="F898" t="str">
            <v>http://link.springer.com/openurl?genre=journal&amp;issn=1386-6184</v>
          </cell>
        </row>
        <row r="899">
          <cell r="D899">
            <v>10697</v>
          </cell>
          <cell r="E899" t="str">
            <v>http://link.springer.com/journal/10697</v>
          </cell>
          <cell r="F899" t="str">
            <v>http://link.springer.com/openurl?genre=journal&amp;issn=0015-4628</v>
          </cell>
        </row>
        <row r="900">
          <cell r="D900">
            <v>12987</v>
          </cell>
          <cell r="E900" t="str">
            <v>http://link.springer.com/journal/12987</v>
          </cell>
          <cell r="F900" t="str">
            <v>http://link.springer.com/openurl?genre=journal&amp;issn=2045-8118</v>
          </cell>
        </row>
        <row r="901">
          <cell r="D901">
            <v>12151</v>
          </cell>
          <cell r="E901" t="str">
            <v>http://link.springer.com/journal/12151</v>
          </cell>
          <cell r="F901" t="str">
            <v>http://link.springer.com/openurl?genre=journal&amp;issn=1864-1954</v>
          </cell>
        </row>
        <row r="902">
          <cell r="D902">
            <v>12224</v>
          </cell>
          <cell r="E902" t="str">
            <v>http://link.springer.com/journal/12224</v>
          </cell>
          <cell r="F902" t="str">
            <v>http://link.springer.com/openurl?genre=journal&amp;issn=1211-9520</v>
          </cell>
        </row>
        <row r="903">
          <cell r="D903">
            <v>12223</v>
          </cell>
          <cell r="E903" t="str">
            <v>http://link.springer.com/journal/12223</v>
          </cell>
          <cell r="F903" t="str">
            <v>http://link.springer.com/openurl?genre=journal&amp;issn=0015-5632</v>
          </cell>
        </row>
        <row r="904">
          <cell r="D904">
            <v>12161</v>
          </cell>
          <cell r="E904" t="str">
            <v>http://link.springer.com/journal/12161</v>
          </cell>
          <cell r="F904" t="str">
            <v>http://link.springer.com/openurl?genre=journal&amp;issn=1936-9751</v>
          </cell>
        </row>
        <row r="905">
          <cell r="D905">
            <v>11947</v>
          </cell>
          <cell r="E905" t="str">
            <v>http://link.springer.com/journal/11947</v>
          </cell>
          <cell r="F905" t="str">
            <v>http://link.springer.com/openurl?genre=journal&amp;issn=1935-5130</v>
          </cell>
        </row>
        <row r="906">
          <cell r="D906">
            <v>12560</v>
          </cell>
          <cell r="E906" t="str">
            <v>http://link.springer.com/journal/12560</v>
          </cell>
          <cell r="F906" t="str">
            <v>http://link.springer.com/openurl?genre=journal&amp;issn=1867-0334</v>
          </cell>
        </row>
        <row r="907">
          <cell r="D907">
            <v>11483</v>
          </cell>
          <cell r="E907" t="str">
            <v>http://link.springer.com/journal/11483</v>
          </cell>
          <cell r="F907" t="str">
            <v>http://link.springer.com/openurl?genre=journal&amp;issn=1557-1858</v>
          </cell>
        </row>
        <row r="908">
          <cell r="D908">
            <v>13228</v>
          </cell>
          <cell r="E908" t="str">
            <v>http://link.springer.com/journal/13228</v>
          </cell>
          <cell r="F908" t="str">
            <v>http://link.springer.com/openurl?genre=journal&amp;issn=1869-1978</v>
          </cell>
        </row>
        <row r="909">
          <cell r="D909">
            <v>12393</v>
          </cell>
          <cell r="E909" t="str">
            <v>http://link.springer.com/journal/12393</v>
          </cell>
          <cell r="F909" t="str">
            <v>http://link.springer.com/openurl?genre=journal&amp;issn=1866-7910</v>
          </cell>
        </row>
        <row r="910">
          <cell r="D910">
            <v>10068</v>
          </cell>
          <cell r="E910" t="str">
            <v>http://link.springer.com/journal/10068</v>
          </cell>
          <cell r="F910" t="str">
            <v>http://link.springer.com/openurl?genre=journal&amp;issn=1226-7708</v>
          </cell>
        </row>
        <row r="911">
          <cell r="D911">
            <v>12571</v>
          </cell>
          <cell r="E911" t="str">
            <v>http://link.springer.com/journal/12571</v>
          </cell>
          <cell r="F911" t="str">
            <v>http://link.springer.com/openurl?genre=journal&amp;issn=1876-4517</v>
          </cell>
        </row>
        <row r="912">
          <cell r="D912">
            <v>12024</v>
          </cell>
          <cell r="E912" t="str">
            <v>http://link.springer.com/journal/12024</v>
          </cell>
          <cell r="F912" t="str">
            <v>http://link.springer.com/openurl?genre=journal&amp;issn=1547-769X</v>
          </cell>
        </row>
        <row r="913">
          <cell r="D913">
            <v>11419</v>
          </cell>
          <cell r="E913" t="str">
            <v>http://link.springer.com/journal/11419</v>
          </cell>
          <cell r="F913" t="str">
            <v>http://link.springer.com/openurl?genre=journal&amp;issn=1860-8965</v>
          </cell>
        </row>
        <row r="914">
          <cell r="D914">
            <v>11757</v>
          </cell>
          <cell r="E914" t="str">
            <v>http://link.springer.com/journal/11757</v>
          </cell>
          <cell r="F914" t="str">
            <v>http://link.springer.com/openurl?genre=journal&amp;issn=1862-7072</v>
          </cell>
        </row>
        <row r="915">
          <cell r="D915">
            <v>11632</v>
          </cell>
          <cell r="E915" t="str">
            <v>http://link.springer.com/journal/11632</v>
          </cell>
          <cell r="F915" t="str">
            <v>http://link.springer.com/openurl?genre=journal&amp;issn=1008-1321</v>
          </cell>
        </row>
        <row r="916">
          <cell r="D916">
            <v>165</v>
          </cell>
          <cell r="E916" t="str">
            <v>http://link.springer.com/journal/165</v>
          </cell>
          <cell r="F916" t="str">
            <v>http://link.springer.com/openurl?genre=journal&amp;issn=0934-5043</v>
          </cell>
        </row>
        <row r="917">
          <cell r="D917">
            <v>10703</v>
          </cell>
          <cell r="E917" t="str">
            <v>http://link.springer.com/journal/10703</v>
          </cell>
          <cell r="F917" t="str">
            <v>http://link.springer.com/openurl?genre=journal&amp;issn=0925-9856</v>
          </cell>
        </row>
        <row r="918">
          <cell r="D918">
            <v>10010</v>
          </cell>
          <cell r="E918" t="str">
            <v>http://link.springer.com/journal/10010</v>
          </cell>
          <cell r="F918" t="str">
            <v>http://link.springer.com/openurl?genre=journal&amp;issn=0015-7899</v>
          </cell>
        </row>
        <row r="919">
          <cell r="D919">
            <v>12277</v>
          </cell>
          <cell r="E919" t="str">
            <v>http://link.springer.com/journal/12277</v>
          </cell>
          <cell r="F919" t="str">
            <v>http://link.springer.com/openurl?genre=journal&amp;issn=0071-8017</v>
          </cell>
        </row>
        <row r="920">
          <cell r="D920">
            <v>12312</v>
          </cell>
          <cell r="E920" t="str">
            <v>http://link.springer.com/journal/12312</v>
          </cell>
          <cell r="F920" t="str">
            <v>http://link.springer.com/openurl?genre=journal&amp;issn=0947-0255</v>
          </cell>
        </row>
        <row r="921">
          <cell r="D921">
            <v>451</v>
          </cell>
          <cell r="E921" t="str">
            <v>http://link.springer.com/journal/451</v>
          </cell>
          <cell r="F921" t="str">
            <v>http://link.springer.com/openurl?genre=journal&amp;issn=0178-7667</v>
          </cell>
        </row>
        <row r="922">
          <cell r="D922">
            <v>12143</v>
          </cell>
          <cell r="E922" t="str">
            <v>http://link.springer.com/journal/12143</v>
          </cell>
          <cell r="F922" t="str">
            <v>http://link.springer.com/openurl?genre=journal&amp;issn=0736-0932</v>
          </cell>
        </row>
        <row r="923">
          <cell r="D923">
            <v>10698</v>
          </cell>
          <cell r="E923" t="str">
            <v>http://link.springer.com/journal/10698</v>
          </cell>
          <cell r="F923" t="str">
            <v>http://link.springer.com/openurl?genre=journal&amp;issn=1386-4238</v>
          </cell>
        </row>
        <row r="924">
          <cell r="D924">
            <v>10208</v>
          </cell>
          <cell r="E924" t="str">
            <v>http://link.springer.com/journal/10208</v>
          </cell>
          <cell r="F924" t="str">
            <v>http://link.springer.com/openurl?genre=journal&amp;issn=1615-3375</v>
          </cell>
        </row>
        <row r="925">
          <cell r="D925">
            <v>10701</v>
          </cell>
          <cell r="E925" t="str">
            <v>http://link.springer.com/journal/10701</v>
          </cell>
          <cell r="F925" t="str">
            <v>http://link.springer.com/openurl?genre=journal&amp;issn=0015-9018</v>
          </cell>
        </row>
        <row r="926">
          <cell r="D926">
            <v>10702</v>
          </cell>
          <cell r="E926" t="str">
            <v>http://link.springer.com/journal/10702</v>
          </cell>
          <cell r="F926" t="str">
            <v>http://link.springer.com/openurl?genre=journal&amp;issn=0894-9875</v>
          </cell>
        </row>
        <row r="927">
          <cell r="D927">
            <v>10699</v>
          </cell>
          <cell r="E927" t="str">
            <v>http://link.springer.com/journal/10699</v>
          </cell>
          <cell r="F927" t="str">
            <v>http://link.springer.com/openurl?genre=journal&amp;issn=1233-1821</v>
          </cell>
        </row>
        <row r="928">
          <cell r="D928">
            <v>13540</v>
          </cell>
          <cell r="E928" t="str">
            <v>http://link.springer.com/journal/13540</v>
          </cell>
          <cell r="F928" t="str">
            <v>http://link.springer.com/openurl?genre=journal&amp;issn=1311-0454</v>
          </cell>
        </row>
        <row r="929">
          <cell r="D929">
            <v>11515</v>
          </cell>
          <cell r="E929" t="str">
            <v>http://link.springer.com/journal/11515</v>
          </cell>
          <cell r="F929" t="str">
            <v>http://link.springer.com/openurl?genre=journal&amp;issn=1674-7984</v>
          </cell>
        </row>
        <row r="930">
          <cell r="D930">
            <v>11708</v>
          </cell>
          <cell r="E930" t="str">
            <v>http://link.springer.com/journal/11708</v>
          </cell>
          <cell r="F930" t="str">
            <v>http://link.springer.com/openurl?genre=journal&amp;issn=2095-1701</v>
          </cell>
        </row>
        <row r="931">
          <cell r="D931">
            <v>12983</v>
          </cell>
          <cell r="E931" t="str">
            <v>http://link.springer.com/journal/12983</v>
          </cell>
          <cell r="F931" t="str">
            <v>http://link.springer.com/openurl?genre=journal&amp;issn=1742-9994</v>
          </cell>
        </row>
        <row r="932">
          <cell r="D932">
            <v>11703</v>
          </cell>
          <cell r="E932" t="str">
            <v>http://link.springer.com/journal/11703</v>
          </cell>
          <cell r="F932" t="str">
            <v>http://link.springer.com/openurl?genre=journal&amp;issn=1673-7334</v>
          </cell>
        </row>
        <row r="933">
          <cell r="D933">
            <v>11782</v>
          </cell>
          <cell r="E933" t="str">
            <v>http://link.springer.com/journal/11782</v>
          </cell>
          <cell r="F933" t="str">
            <v>http://link.springer.com/openurl?genre=journal&amp;issn=1673-7326</v>
          </cell>
        </row>
        <row r="934">
          <cell r="D934">
            <v>11705</v>
          </cell>
          <cell r="E934" t="str">
            <v>http://link.springer.com/journal/11705</v>
          </cell>
          <cell r="F934" t="str">
            <v>http://link.springer.com/openurl?genre=journal&amp;issn=2095-0179</v>
          </cell>
        </row>
        <row r="935">
          <cell r="D935">
            <v>11458</v>
          </cell>
          <cell r="E935" t="str">
            <v>http://link.springer.com/journal/11458</v>
          </cell>
          <cell r="F935" t="str">
            <v>http://link.springer.com/openurl?genre=journal&amp;issn=1673-3495</v>
          </cell>
        </row>
        <row r="936">
          <cell r="D936">
            <v>11704</v>
          </cell>
          <cell r="E936" t="str">
            <v>http://link.springer.com/journal/11704</v>
          </cell>
          <cell r="F936" t="str">
            <v>http://link.springer.com/openurl?genre=journal&amp;issn=2095-2228</v>
          </cell>
        </row>
        <row r="937">
          <cell r="D937">
            <v>11707</v>
          </cell>
          <cell r="E937" t="str">
            <v>http://link.springer.com/journal/11707</v>
          </cell>
          <cell r="F937" t="str">
            <v>http://link.springer.com/openurl?genre=journal&amp;issn=2095-0195</v>
          </cell>
        </row>
        <row r="938">
          <cell r="D938">
            <v>11459</v>
          </cell>
          <cell r="E938" t="str">
            <v>http://link.springer.com/journal/11459</v>
          </cell>
          <cell r="F938" t="str">
            <v>http://link.springer.com/openurl?genre=journal&amp;issn=1673-3444</v>
          </cell>
        </row>
        <row r="939">
          <cell r="D939">
            <v>11516</v>
          </cell>
          <cell r="E939" t="str">
            <v>http://link.springer.com/journal/11516</v>
          </cell>
          <cell r="F939" t="str">
            <v>http://link.springer.com/openurl?genre=journal&amp;issn=1673-341X</v>
          </cell>
        </row>
        <row r="940">
          <cell r="D940">
            <v>11460</v>
          </cell>
          <cell r="E940" t="str">
            <v>http://link.springer.com/journal/11460</v>
          </cell>
          <cell r="F940" t="str">
            <v>http://link.springer.com/openurl?genre=journal&amp;issn=2095-2732</v>
          </cell>
        </row>
        <row r="941">
          <cell r="D941">
            <v>11783</v>
          </cell>
          <cell r="E941" t="str">
            <v>http://link.springer.com/journal/11783</v>
          </cell>
          <cell r="F941" t="str">
            <v>http://link.springer.com/openurl?genre=journal&amp;issn=2095-2201</v>
          </cell>
        </row>
        <row r="942">
          <cell r="D942">
            <v>11461</v>
          </cell>
          <cell r="E942" t="str">
            <v>http://link.springer.com/journal/11461</v>
          </cell>
          <cell r="F942" t="str">
            <v>http://link.springer.com/openurl?genre=journal&amp;issn=1673-3517</v>
          </cell>
        </row>
        <row r="943">
          <cell r="D943">
            <v>11462</v>
          </cell>
          <cell r="E943" t="str">
            <v>http://link.springer.com/journal/11462</v>
          </cell>
          <cell r="F943" t="str">
            <v>http://link.springer.com/openurl?genre=journal&amp;issn=1673-3401</v>
          </cell>
        </row>
        <row r="944">
          <cell r="D944">
            <v>11463</v>
          </cell>
          <cell r="E944" t="str">
            <v>http://link.springer.com/journal/11463</v>
          </cell>
          <cell r="F944" t="str">
            <v>http://link.springer.com/openurl?genre=journal&amp;issn=1673-3428</v>
          </cell>
        </row>
        <row r="945">
          <cell r="D945">
            <v>11702</v>
          </cell>
          <cell r="E945" t="str">
            <v>http://link.springer.com/journal/11702</v>
          </cell>
          <cell r="F945" t="str">
            <v>http://link.springer.com/openurl?genre=journal&amp;issn=1673-7318</v>
          </cell>
        </row>
        <row r="946">
          <cell r="D946">
            <v>11706</v>
          </cell>
          <cell r="E946" t="str">
            <v>http://link.springer.com/journal/11706</v>
          </cell>
          <cell r="F946" t="str">
            <v>http://link.springer.com/openurl?genre=journal&amp;issn=2095-025X</v>
          </cell>
        </row>
        <row r="947">
          <cell r="D947">
            <v>11464</v>
          </cell>
          <cell r="E947" t="str">
            <v>http://link.springer.com/journal/11464</v>
          </cell>
          <cell r="F947" t="str">
            <v>http://link.springer.com/openurl?genre=journal&amp;issn=1673-3452</v>
          </cell>
        </row>
        <row r="948">
          <cell r="D948">
            <v>11465</v>
          </cell>
          <cell r="E948" t="str">
            <v>http://link.springer.com/journal/11465</v>
          </cell>
          <cell r="F948" t="str">
            <v>http://link.springer.com/openurl?genre=journal&amp;issn=2095-0233</v>
          </cell>
        </row>
        <row r="949">
          <cell r="D949">
            <v>11684</v>
          </cell>
          <cell r="E949" t="str">
            <v>http://link.springer.com/journal/11684</v>
          </cell>
          <cell r="F949" t="str">
            <v>http://link.springer.com/openurl?genre=journal&amp;issn=2095-0217</v>
          </cell>
        </row>
        <row r="950">
          <cell r="D950">
            <v>12200</v>
          </cell>
          <cell r="E950" t="str">
            <v>http://link.springer.com/journal/12200</v>
          </cell>
          <cell r="F950" t="str">
            <v>http://link.springer.com/openurl?genre=journal&amp;issn=2095-2759</v>
          </cell>
        </row>
        <row r="951">
          <cell r="D951">
            <v>11466</v>
          </cell>
          <cell r="E951" t="str">
            <v>http://link.springer.com/journal/11466</v>
          </cell>
          <cell r="F951" t="str">
            <v>http://link.springer.com/openurl?genre=journal&amp;issn=1673-3436</v>
          </cell>
        </row>
        <row r="952">
          <cell r="D952">
            <v>11467</v>
          </cell>
          <cell r="E952" t="str">
            <v>http://link.springer.com/journal/11467</v>
          </cell>
          <cell r="F952" t="str">
            <v>http://link.springer.com/openurl?genre=journal&amp;issn=2095-0462</v>
          </cell>
        </row>
        <row r="953">
          <cell r="D953">
            <v>11709</v>
          </cell>
          <cell r="E953" t="str">
            <v>http://link.springer.com/journal/11709</v>
          </cell>
          <cell r="F953" t="str">
            <v>http://link.springer.com/openurl?genre=journal&amp;issn=2095-2430</v>
          </cell>
        </row>
        <row r="954">
          <cell r="D954">
            <v>10142</v>
          </cell>
          <cell r="E954" t="str">
            <v>http://link.springer.com/journal/10142</v>
          </cell>
          <cell r="F954" t="str">
            <v>http://link.springer.com/openurl?genre=journal&amp;issn=1438-793X</v>
          </cell>
        </row>
        <row r="955">
          <cell r="D955">
            <v>10688</v>
          </cell>
          <cell r="E955" t="str">
            <v>http://link.springer.com/journal/10688</v>
          </cell>
          <cell r="F955" t="str">
            <v>http://link.springer.com/openurl?genre=journal&amp;issn=0016-2663</v>
          </cell>
        </row>
        <row r="956">
          <cell r="D956">
            <v>11853</v>
          </cell>
          <cell r="E956" t="str">
            <v>http://link.springer.com/journal/11853</v>
          </cell>
          <cell r="F956" t="str">
            <v>http://link.springer.com/openurl?genre=journal&amp;issn=1991-0061</v>
          </cell>
        </row>
        <row r="957">
          <cell r="D957">
            <v>13225</v>
          </cell>
          <cell r="E957" t="str">
            <v>http://link.springer.com/journal/13225</v>
          </cell>
          <cell r="F957" t="str">
            <v>http://link.springer.com/openurl?genre=journal&amp;issn=1560-2745</v>
          </cell>
        </row>
        <row r="958">
          <cell r="D958">
            <v>10302</v>
          </cell>
          <cell r="E958" t="str">
            <v>http://link.springer.com/journal/10302</v>
          </cell>
          <cell r="F958" t="str">
            <v>http://link.springer.com/openurl?genre=journal&amp;issn=1619-9987</v>
          </cell>
        </row>
        <row r="959">
          <cell r="D959">
            <v>12543</v>
          </cell>
          <cell r="E959" t="str">
            <v>http://link.springer.com/journal/12543</v>
          </cell>
          <cell r="F959" t="str">
            <v>http://link.springer.com/openurl?genre=journal&amp;issn=1616-8658</v>
          </cell>
        </row>
        <row r="960">
          <cell r="D960">
            <v>10700</v>
          </cell>
          <cell r="E960" t="str">
            <v>http://link.springer.com/journal/10700</v>
          </cell>
          <cell r="F960" t="str">
            <v>http://link.springer.com/openurl?genre=journal&amp;issn=1568-4539</v>
          </cell>
        </row>
        <row r="961">
          <cell r="D961">
            <v>10120</v>
          </cell>
          <cell r="E961" t="str">
            <v>http://link.springer.com/journal/10120</v>
          </cell>
          <cell r="F961" t="str">
            <v>http://link.springer.com/openurl?genre=journal&amp;issn=1436-3291</v>
          </cell>
        </row>
        <row r="962">
          <cell r="D962">
            <v>772</v>
          </cell>
          <cell r="E962" t="str">
            <v>http://link.springer.com/journal/772</v>
          </cell>
          <cell r="F962" t="str">
            <v>http://link.springer.com/openurl?genre=journal&amp;issn=0948-7034</v>
          </cell>
        </row>
        <row r="963">
          <cell r="D963">
            <v>13137</v>
          </cell>
          <cell r="E963" t="str">
            <v>http://link.springer.com/journal/13137</v>
          </cell>
          <cell r="F963" t="str">
            <v>http://link.springer.com/openurl?genre=journal&amp;issn=1869-2672</v>
          </cell>
        </row>
        <row r="964">
          <cell r="D964">
            <v>12147</v>
          </cell>
          <cell r="E964" t="str">
            <v>http://link.springer.com/journal/12147</v>
          </cell>
          <cell r="F964" t="str">
            <v>http://link.springer.com/openurl?genre=journal&amp;issn=1098-092X</v>
          </cell>
        </row>
        <row r="965">
          <cell r="D965">
            <v>10714</v>
          </cell>
          <cell r="E965" t="str">
            <v>http://link.springer.com/journal/10714</v>
          </cell>
          <cell r="F965" t="str">
            <v>http://link.springer.com/openurl?genre=journal&amp;issn=0001-7701</v>
          </cell>
        </row>
        <row r="966">
          <cell r="D966">
            <v>11748</v>
          </cell>
          <cell r="E966" t="str">
            <v>http://link.springer.com/journal/11748</v>
          </cell>
          <cell r="F966" t="str">
            <v>http://link.springer.com/openurl?genre=journal&amp;issn=1863-6705</v>
          </cell>
        </row>
        <row r="967">
          <cell r="D967">
            <v>13258</v>
          </cell>
          <cell r="E967" t="str">
            <v>http://link.springer.com/journal/13258</v>
          </cell>
          <cell r="F967" t="str">
            <v>http://link.springer.com/openurl?genre=journal&amp;issn=1976-9571</v>
          </cell>
        </row>
        <row r="968">
          <cell r="D968">
            <v>12263</v>
          </cell>
          <cell r="E968" t="str">
            <v>http://link.springer.com/journal/12263</v>
          </cell>
          <cell r="F968" t="str">
            <v>http://link.springer.com/openurl?genre=journal&amp;issn=1555-8932</v>
          </cell>
        </row>
        <row r="969">
          <cell r="D969">
            <v>10710</v>
          </cell>
          <cell r="E969" t="str">
            <v>http://link.springer.com/journal/10710</v>
          </cell>
          <cell r="F969" t="str">
            <v>http://link.springer.com/openurl?genre=journal&amp;issn=1389-2576</v>
          </cell>
        </row>
        <row r="970">
          <cell r="D970">
            <v>10722</v>
          </cell>
          <cell r="E970" t="str">
            <v>http://link.springer.com/journal/10722</v>
          </cell>
          <cell r="F970" t="str">
            <v>http://link.springer.com/openurl?genre=journal&amp;issn=0925-9864</v>
          </cell>
        </row>
        <row r="971">
          <cell r="D971">
            <v>12965</v>
          </cell>
          <cell r="E971" t="str">
            <v>http://link.springer.com/journal/12965</v>
          </cell>
          <cell r="F971" t="str">
            <v>http://link.springer.com/openurl?genre=journal&amp;issn=1479-0556</v>
          </cell>
        </row>
        <row r="972">
          <cell r="D972">
            <v>10709</v>
          </cell>
          <cell r="E972" t="str">
            <v>http://link.springer.com/journal/10709</v>
          </cell>
          <cell r="F972" t="str">
            <v>http://link.springer.com/openurl?genre=journal&amp;issn=0016-6707</v>
          </cell>
        </row>
        <row r="973">
          <cell r="D973">
            <v>12711</v>
          </cell>
          <cell r="E973" t="str">
            <v>http://link.springer.com/journal/12711</v>
          </cell>
          <cell r="F973" t="str">
            <v>http://link.springer.com/openurl?genre=journal&amp;issn=1297-9686</v>
          </cell>
        </row>
        <row r="974">
          <cell r="D974">
            <v>13059</v>
          </cell>
          <cell r="E974" t="str">
            <v>http://link.springer.com/journal/13059</v>
          </cell>
          <cell r="F974" t="str">
            <v>http://link.springer.com/openurl?genre=journal&amp;issn=1465-6906</v>
          </cell>
        </row>
        <row r="975">
          <cell r="D975">
            <v>13220</v>
          </cell>
          <cell r="E975" t="str">
            <v>http://link.springer.com/journal/13220</v>
          </cell>
          <cell r="F975" t="str">
            <v>http://link.springer.com/openurl?genre=journal&amp;issn=2041-9414</v>
          </cell>
        </row>
        <row r="976">
          <cell r="D976">
            <v>13073</v>
          </cell>
          <cell r="E976" t="str">
            <v>http://link.springer.com/journal/13073</v>
          </cell>
          <cell r="F976" t="str">
            <v>http://link.springer.com/openurl?genre=journal&amp;issn=1756-994X</v>
          </cell>
        </row>
        <row r="977">
          <cell r="D977">
            <v>12932</v>
          </cell>
          <cell r="E977" t="str">
            <v>http://link.springer.com/journal/12932</v>
          </cell>
          <cell r="F977" t="str">
            <v>http://link.springer.com/openurl?genre=journal&amp;issn=1467-4866</v>
          </cell>
        </row>
        <row r="978">
          <cell r="D978">
            <v>11476</v>
          </cell>
          <cell r="E978" t="str">
            <v>http://link.springer.com/journal/11476</v>
          </cell>
          <cell r="F978" t="str">
            <v>http://link.springer.com/openurl?genre=journal&amp;issn=0016-7029</v>
          </cell>
        </row>
        <row r="979">
          <cell r="D979">
            <v>13386</v>
          </cell>
          <cell r="E979" t="str">
            <v>http://link.springer.com/journal/13386</v>
          </cell>
          <cell r="F979" t="str">
            <v>http://link.springer.com/openurl?genre=journal&amp;issn=1733-8387</v>
          </cell>
        </row>
        <row r="980">
          <cell r="D980">
            <v>13541</v>
          </cell>
          <cell r="E980" t="str">
            <v>http://link.springer.com/journal/13541</v>
          </cell>
          <cell r="F980" t="str">
            <v>http://link.springer.com/openurl?genre=journal&amp;issn=1875-3728</v>
          </cell>
        </row>
        <row r="981">
          <cell r="D981">
            <v>12371</v>
          </cell>
          <cell r="E981" t="str">
            <v>http://link.springer.com/journal/12371</v>
          </cell>
          <cell r="F981" t="str">
            <v>http://link.springer.com/openurl?genre=journal&amp;issn=1867-2477</v>
          </cell>
        </row>
        <row r="982">
          <cell r="D982">
            <v>10707</v>
          </cell>
          <cell r="E982" t="str">
            <v>http://link.springer.com/journal/10707</v>
          </cell>
          <cell r="F982" t="str">
            <v>http://link.springer.com/openurl?genre=journal&amp;issn=1384-6175</v>
          </cell>
        </row>
        <row r="983">
          <cell r="D983">
            <v>10708</v>
          </cell>
          <cell r="E983" t="str">
            <v>http://link.springer.com/journal/10708</v>
          </cell>
          <cell r="F983" t="str">
            <v>http://link.springer.com/openurl?genre=journal&amp;issn=0343-2521</v>
          </cell>
        </row>
        <row r="984">
          <cell r="D984">
            <v>11288</v>
          </cell>
          <cell r="E984" t="str">
            <v>http://link.springer.com/journal/11288</v>
          </cell>
          <cell r="F984" t="str">
            <v>http://link.springer.com/openurl?genre=journal&amp;issn=0016-7746</v>
          </cell>
        </row>
        <row r="985">
          <cell r="D985">
            <v>11477</v>
          </cell>
          <cell r="E985" t="str">
            <v>http://link.springer.com/journal/11477</v>
          </cell>
          <cell r="F985" t="str">
            <v>http://link.springer.com/openurl?genre=journal&amp;issn=1075-7015</v>
          </cell>
        </row>
        <row r="986">
          <cell r="D986">
            <v>11478</v>
          </cell>
          <cell r="E986" t="str">
            <v>http://link.springer.com/journal/11478</v>
          </cell>
          <cell r="F986" t="str">
            <v>http://link.springer.com/openurl?genre=journal&amp;issn=0016-7932</v>
          </cell>
        </row>
        <row r="987">
          <cell r="D987">
            <v>367</v>
          </cell>
          <cell r="E987" t="str">
            <v>http://link.springer.com/journal/367</v>
          </cell>
          <cell r="F987" t="str">
            <v>http://link.springer.com/openurl?genre=journal&amp;issn=0276-0460</v>
          </cell>
        </row>
        <row r="988">
          <cell r="D988">
            <v>10711</v>
          </cell>
          <cell r="E988" t="str">
            <v>http://link.springer.com/journal/10711</v>
          </cell>
          <cell r="F988" t="str">
            <v>http://link.springer.com/openurl?genre=journal&amp;issn=0046-5755</v>
          </cell>
        </row>
        <row r="989">
          <cell r="D989">
            <v>39</v>
          </cell>
          <cell r="E989" t="str">
            <v>http://link.springer.com/journal/39</v>
          </cell>
          <cell r="F989" t="str">
            <v>http://link.springer.com/openurl?genre=journal&amp;issn=1016-443X</v>
          </cell>
        </row>
        <row r="990">
          <cell r="D990">
            <v>11290</v>
          </cell>
          <cell r="E990" t="str">
            <v>http://link.springer.com/journal/11290</v>
          </cell>
          <cell r="F990" t="str">
            <v>http://link.springer.com/openurl?genre=journal&amp;issn=1072-947X</v>
          </cell>
        </row>
        <row r="991">
          <cell r="D991">
            <v>12303</v>
          </cell>
          <cell r="E991" t="str">
            <v>http://link.springer.com/journal/12303</v>
          </cell>
          <cell r="F991" t="str">
            <v>http://link.springer.com/openurl?genre=journal&amp;issn=1226-4806</v>
          </cell>
        </row>
        <row r="992">
          <cell r="D992">
            <v>11806</v>
          </cell>
          <cell r="E992" t="str">
            <v>http://link.springer.com/journal/11806</v>
          </cell>
          <cell r="F992" t="str">
            <v>http://link.springer.com/openurl?genre=journal&amp;issn=1009-5020</v>
          </cell>
        </row>
        <row r="993">
          <cell r="D993">
            <v>10706</v>
          </cell>
          <cell r="E993" t="str">
            <v>http://link.springer.com/journal/10706</v>
          </cell>
          <cell r="F993" t="str">
            <v>http://link.springer.com/openurl?genre=journal&amp;issn=0960-3182</v>
          </cell>
        </row>
        <row r="994">
          <cell r="D994">
            <v>11479</v>
          </cell>
          <cell r="E994" t="str">
            <v>http://link.springer.com/journal/11479</v>
          </cell>
          <cell r="F994" t="str">
            <v>http://link.springer.com/openurl?genre=journal&amp;issn=0016-8521</v>
          </cell>
        </row>
        <row r="995">
          <cell r="D995">
            <v>10715</v>
          </cell>
          <cell r="E995" t="str">
            <v>http://link.springer.com/journal/10715</v>
          </cell>
          <cell r="F995" t="str">
            <v>http://link.springer.com/openurl?genre=journal&amp;issn=0924-8455</v>
          </cell>
        </row>
        <row r="996">
          <cell r="D996">
            <v>10343</v>
          </cell>
          <cell r="E996" t="str">
            <v>http://link.springer.com/journal/10343</v>
          </cell>
          <cell r="F996" t="str">
            <v>http://link.springer.com/openurl?genre=journal&amp;issn=0367-4223</v>
          </cell>
        </row>
        <row r="997">
          <cell r="D997">
            <v>13742</v>
          </cell>
          <cell r="E997" t="str">
            <v>http://link.springer.com/journal/13742</v>
          </cell>
          <cell r="F997" t="str">
            <v>http://link.springer.com/openurl?genre=journal&amp;issn=2047-217X</v>
          </cell>
        </row>
        <row r="998">
          <cell r="D998">
            <v>10717</v>
          </cell>
          <cell r="E998" t="str">
            <v>http://link.springer.com/journal/10717</v>
          </cell>
          <cell r="F998" t="str">
            <v>http://link.springer.com/openurl?genre=journal&amp;issn=0361-7610</v>
          </cell>
        </row>
        <row r="999">
          <cell r="D999">
            <v>10720</v>
          </cell>
          <cell r="E999" t="str">
            <v>http://link.springer.com/journal/10720</v>
          </cell>
          <cell r="F999" t="str">
            <v>http://link.springer.com/openurl?genre=journal&amp;issn=1087-6596</v>
          </cell>
        </row>
        <row r="1000">
          <cell r="D1000">
            <v>10718</v>
          </cell>
          <cell r="E1000" t="str">
            <v>http://link.springer.com/journal/10718</v>
          </cell>
          <cell r="F1000" t="str">
            <v>http://link.springer.com/openurl?genre=journal&amp;issn=1389-5702</v>
          </cell>
        </row>
        <row r="1001">
          <cell r="D1001">
            <v>40171</v>
          </cell>
          <cell r="E1001" t="str">
            <v>http://link.springer.com/journal/40171</v>
          </cell>
          <cell r="F1001" t="str">
            <v>http://link.springer.com/openurl?genre=journal&amp;issn=0972-2696</v>
          </cell>
        </row>
        <row r="1002">
          <cell r="D1002">
            <v>12992</v>
          </cell>
          <cell r="E1002" t="str">
            <v>http://link.springer.com/journal/12992</v>
          </cell>
          <cell r="F1002" t="str">
            <v>http://link.springer.com/openurl?genre=journal&amp;issn=1744-8603</v>
          </cell>
        </row>
        <row r="1003">
          <cell r="D1003">
            <v>10719</v>
          </cell>
          <cell r="E1003" t="str">
            <v>http://link.springer.com/journal/10719</v>
          </cell>
          <cell r="F1003" t="str">
            <v>http://link.springer.com/openurl?genre=journal&amp;issn=0282-0080</v>
          </cell>
        </row>
        <row r="1004">
          <cell r="D1004">
            <v>13404</v>
          </cell>
          <cell r="E1004" t="str">
            <v>http://link.springer.com/journal/13404</v>
          </cell>
          <cell r="F1004" t="str">
            <v>http://link.springer.com/openurl?genre=journal&amp;issn=2190-7579</v>
          </cell>
        </row>
        <row r="1005">
          <cell r="D1005">
            <v>10291</v>
          </cell>
          <cell r="E1005" t="str">
            <v>http://link.springer.com/journal/10291</v>
          </cell>
          <cell r="F1005" t="str">
            <v>http://link.springer.com/openurl?genre=journal&amp;issn=1080-5370</v>
          </cell>
        </row>
        <row r="1006">
          <cell r="D1006">
            <v>417</v>
          </cell>
          <cell r="E1006" t="str">
            <v>http://link.springer.com/journal/417</v>
          </cell>
          <cell r="F1006" t="str">
            <v>http://link.springer.com/openurl?genre=journal&amp;issn=0721-832X</v>
          </cell>
        </row>
        <row r="1007">
          <cell r="D1007">
            <v>10721</v>
          </cell>
          <cell r="E1007" t="str">
            <v>http://link.springer.com/journal/10721</v>
          </cell>
          <cell r="F1007" t="str">
            <v>http://link.springer.com/openurl?genre=journal&amp;issn=1386-7393</v>
          </cell>
        </row>
        <row r="1008">
          <cell r="D1008">
            <v>10035</v>
          </cell>
          <cell r="E1008" t="str">
            <v>http://link.springer.com/journal/10035</v>
          </cell>
          <cell r="F1008" t="str">
            <v>http://link.springer.com/openurl?genre=journal&amp;issn=1434-5021</v>
          </cell>
        </row>
        <row r="1009">
          <cell r="D1009">
            <v>373</v>
          </cell>
          <cell r="E1009" t="str">
            <v>http://link.springer.com/journal/373</v>
          </cell>
          <cell r="F1009" t="str">
            <v>http://link.springer.com/openurl?genre=journal&amp;issn=0911-0119</v>
          </cell>
        </row>
        <row r="1010">
          <cell r="D1010">
            <v>12267</v>
          </cell>
          <cell r="E1010" t="str">
            <v>http://link.springer.com/journal/12267</v>
          </cell>
          <cell r="F1010" t="str">
            <v>http://link.springer.com/openurl?genre=journal&amp;issn=0202-2893</v>
          </cell>
        </row>
        <row r="1011">
          <cell r="D1011">
            <v>10724</v>
          </cell>
          <cell r="E1011" t="str">
            <v>http://link.springer.com/journal/10724</v>
          </cell>
          <cell r="F1011" t="str">
            <v>http://link.springer.com/openurl?genre=journal&amp;issn=0362-4021</v>
          </cell>
        </row>
        <row r="1012">
          <cell r="D1012">
            <v>10726</v>
          </cell>
          <cell r="E1012" t="str">
            <v>http://link.springer.com/journal/10726</v>
          </cell>
          <cell r="F1012" t="str">
            <v>http://link.springer.com/openurl?genre=journal&amp;issn=0926-2644</v>
          </cell>
        </row>
        <row r="1013">
          <cell r="D1013">
            <v>767</v>
          </cell>
          <cell r="E1013" t="str">
            <v>http://link.springer.com/journal/767</v>
          </cell>
          <cell r="F1013" t="str">
            <v>http://link.springer.com/openurl?genre=journal&amp;issn=1430-483X</v>
          </cell>
        </row>
        <row r="1014">
          <cell r="D1014">
            <v>11612</v>
          </cell>
          <cell r="E1014" t="str">
            <v>http://link.springer.com/journal/11612</v>
          </cell>
          <cell r="F1014" t="str">
            <v>http://link.springer.com/openurl?genre=journal&amp;issn=1618-7849</v>
          </cell>
        </row>
        <row r="1015">
          <cell r="D1015">
            <v>13099</v>
          </cell>
          <cell r="E1015" t="str">
            <v>http://link.springer.com/journal/13099</v>
          </cell>
          <cell r="F1015" t="str">
            <v>http://link.springer.com/openurl?genre=journal&amp;issn=1757-4749</v>
          </cell>
        </row>
        <row r="1016">
          <cell r="D1016">
            <v>10304</v>
          </cell>
          <cell r="E1016" t="str">
            <v>http://link.springer.com/journal/10304</v>
          </cell>
          <cell r="F1016" t="str">
            <v>http://link.springer.com/openurl?genre=journal&amp;issn=1610-2894</v>
          </cell>
        </row>
        <row r="1017">
          <cell r="D1017">
            <v>10397</v>
          </cell>
          <cell r="E1017" t="str">
            <v>http://link.springer.com/journal/10397</v>
          </cell>
          <cell r="F1017" t="str">
            <v>http://link.springer.com/openurl?genre=journal&amp;issn=1613-2076</v>
          </cell>
        </row>
        <row r="1018">
          <cell r="D1018">
            <v>13140</v>
          </cell>
          <cell r="E1018" t="str">
            <v>http://link.springer.com/journal/13140</v>
          </cell>
          <cell r="F1018" t="str">
            <v>http://link.springer.com/openurl?genre=journal&amp;issn=2075-1087</v>
          </cell>
        </row>
        <row r="1019">
          <cell r="D1019">
            <v>11552</v>
          </cell>
          <cell r="E1019" t="str">
            <v>http://link.springer.com/journal/11552</v>
          </cell>
          <cell r="F1019" t="str">
            <v>http://link.springer.com/openurl?genre=journal&amp;issn=1558-9447</v>
          </cell>
        </row>
        <row r="1020">
          <cell r="D1020">
            <v>12954</v>
          </cell>
          <cell r="E1020" t="str">
            <v>http://link.springer.com/journal/12954</v>
          </cell>
          <cell r="F1020" t="str">
            <v>http://link.springer.com/openurl?genre=journal&amp;issn=1477-7517</v>
          </cell>
        </row>
        <row r="1021">
          <cell r="D1021">
            <v>12326</v>
          </cell>
          <cell r="E1021" t="str">
            <v>http://link.springer.com/journal/12326</v>
          </cell>
          <cell r="F1021" t="str">
            <v>http://link.springer.com/openurl?genre=journal&amp;issn=1866-2250</v>
          </cell>
        </row>
        <row r="1022">
          <cell r="D1022">
            <v>13005</v>
          </cell>
          <cell r="E1022" t="str">
            <v>http://link.springer.com/journal/13005</v>
          </cell>
          <cell r="F1022" t="str">
            <v>http://link.springer.com/openurl?genre=journal&amp;issn=1746-160X</v>
          </cell>
        </row>
        <row r="1023">
          <cell r="D1023">
            <v>13051</v>
          </cell>
          <cell r="E1023" t="str">
            <v>http://link.springer.com/journal/13051</v>
          </cell>
          <cell r="F1023" t="str">
            <v>http://link.springer.com/openurl?genre=journal&amp;issn=1758-3284</v>
          </cell>
        </row>
        <row r="1024">
          <cell r="D1024">
            <v>12105</v>
          </cell>
          <cell r="E1024" t="str">
            <v>http://link.springer.com/journal/12105</v>
          </cell>
          <cell r="F1024" t="str">
            <v>http://link.springer.com/openurl?genre=journal&amp;issn=1936-055X</v>
          </cell>
        </row>
        <row r="1025">
          <cell r="D1025">
            <v>12955</v>
          </cell>
          <cell r="E1025" t="str">
            <v>http://link.springer.com/journal/12955</v>
          </cell>
          <cell r="F1025" t="str">
            <v>http://link.springer.com/openurl?genre=journal&amp;issn=1477-7525</v>
          </cell>
        </row>
        <row r="1026">
          <cell r="D1026">
            <v>12553</v>
          </cell>
          <cell r="E1026" t="str">
            <v>http://link.springer.com/journal/12553</v>
          </cell>
          <cell r="F1026" t="str">
            <v>http://link.springer.com/openurl?genre=journal&amp;issn=2190-7188</v>
          </cell>
        </row>
        <row r="1027">
          <cell r="D1027">
            <v>10728</v>
          </cell>
          <cell r="E1027" t="str">
            <v>http://link.springer.com/journal/10728</v>
          </cell>
          <cell r="F1027" t="str">
            <v>http://link.springer.com/openurl?genre=journal&amp;issn=1065-3058</v>
          </cell>
        </row>
        <row r="1028">
          <cell r="D1028">
            <v>10729</v>
          </cell>
          <cell r="E1028" t="str">
            <v>http://link.springer.com/journal/10729</v>
          </cell>
          <cell r="F1028" t="str">
            <v>http://link.springer.com/openurl?genre=journal&amp;issn=1386-9620</v>
          </cell>
        </row>
        <row r="1029">
          <cell r="D1029">
            <v>13561</v>
          </cell>
          <cell r="E1029" t="str">
            <v>http://link.springer.com/journal/13561</v>
          </cell>
          <cell r="F1029" t="str">
            <v>http://link.springer.com/openurl?genre=journal&amp;issn=2191-1991</v>
          </cell>
        </row>
        <row r="1030">
          <cell r="D1030">
            <v>12961</v>
          </cell>
          <cell r="E1030" t="str">
            <v>http://link.springer.com/journal/12961</v>
          </cell>
          <cell r="F1030" t="str">
            <v>http://link.springer.com/openurl?genre=journal&amp;issn=1478-4505</v>
          </cell>
        </row>
        <row r="1031">
          <cell r="D1031">
            <v>10742</v>
          </cell>
          <cell r="E1031" t="str">
            <v>http://link.springer.com/journal/10742</v>
          </cell>
          <cell r="F1031" t="str">
            <v>http://link.springer.com/openurl?genre=journal&amp;issn=1387-3741</v>
          </cell>
        </row>
        <row r="1032">
          <cell r="D1032">
            <v>380</v>
          </cell>
          <cell r="E1032" t="str">
            <v>http://link.springer.com/journal/380</v>
          </cell>
          <cell r="F1032" t="str">
            <v>http://link.springer.com/openurl?genre=journal&amp;issn=0910-8327</v>
          </cell>
        </row>
        <row r="1033">
          <cell r="D1033">
            <v>10741</v>
          </cell>
          <cell r="E1033" t="str">
            <v>http://link.springer.com/journal/10741</v>
          </cell>
          <cell r="F1033" t="str">
            <v>http://link.springer.com/openurl?genre=journal&amp;issn=1382-4147</v>
          </cell>
        </row>
        <row r="1034">
          <cell r="D1034">
            <v>231</v>
          </cell>
          <cell r="E1034" t="str">
            <v>http://link.springer.com/journal/231</v>
          </cell>
          <cell r="F1034" t="str">
            <v>http://link.springer.com/openurl?genre=journal&amp;issn=0947-7411</v>
          </cell>
        </row>
        <row r="1035">
          <cell r="D1035">
            <v>10730</v>
          </cell>
          <cell r="E1035" t="str">
            <v>http://link.springer.com/journal/10730</v>
          </cell>
          <cell r="F1035" t="str">
            <v>http://link.springer.com/openurl?genre=journal&amp;issn=0956-2737</v>
          </cell>
        </row>
        <row r="1036">
          <cell r="D1036">
            <v>58</v>
          </cell>
          <cell r="E1036" t="str">
            <v>http://link.springer.com/journal/58</v>
          </cell>
          <cell r="F1036" t="str">
            <v>http://link.springer.com/openurl?genre=journal&amp;issn=0017-9604</v>
          </cell>
        </row>
        <row r="1037">
          <cell r="D1037">
            <v>16024</v>
          </cell>
          <cell r="E1037" t="str">
            <v>http://link.springer.com/journal/16024</v>
          </cell>
          <cell r="F1037" t="str">
            <v>http://link.springer.com/openurl?genre=journal&amp;issn=2190-2100</v>
          </cell>
        </row>
        <row r="1038">
          <cell r="D1038">
            <v>10152</v>
          </cell>
          <cell r="E1038" t="str">
            <v>http://link.springer.com/journal/10152</v>
          </cell>
          <cell r="F1038" t="str">
            <v>http://link.springer.com/openurl?genre=journal&amp;issn=1438-387X</v>
          </cell>
        </row>
        <row r="1039">
          <cell r="D1039">
            <v>13126</v>
          </cell>
          <cell r="E1039" t="str">
            <v>http://link.springer.com/journal/13126</v>
          </cell>
          <cell r="F1039" t="str">
            <v>http://link.springer.com/openurl?genre=journal&amp;issn=0018-0092</v>
          </cell>
        </row>
        <row r="1040">
          <cell r="D1040">
            <v>11687</v>
          </cell>
          <cell r="E1040" t="str">
            <v>http://link.springer.com/journal/11687</v>
          </cell>
          <cell r="F1040" t="str">
            <v>http://link.springer.com/openurl?genre=journal&amp;issn=0440-6605</v>
          </cell>
        </row>
        <row r="1041">
          <cell r="D1041">
            <v>282</v>
          </cell>
          <cell r="E1041" t="str">
            <v>http://link.springer.com/journal/282</v>
          </cell>
          <cell r="F1041" t="str">
            <v>http://link.springer.com/openurl?genre=journal&amp;issn=1269-3286</v>
          </cell>
        </row>
        <row r="1042">
          <cell r="D1042">
            <v>12072</v>
          </cell>
          <cell r="E1042" t="str">
            <v>http://link.springer.com/journal/12072</v>
          </cell>
          <cell r="F1042" t="str">
            <v>http://link.springer.com/openurl?genre=journal&amp;issn=1936-0533</v>
          </cell>
        </row>
        <row r="1043">
          <cell r="D1043">
            <v>11480</v>
          </cell>
          <cell r="E1043" t="str">
            <v>http://link.springer.com/journal/11480</v>
          </cell>
          <cell r="F1043" t="str">
            <v>http://link.springer.com/openurl?genre=journal&amp;issn=1019-3316</v>
          </cell>
        </row>
        <row r="1044">
          <cell r="D1044">
            <v>13053</v>
          </cell>
          <cell r="E1044" t="str">
            <v>http://link.springer.com/journal/13053</v>
          </cell>
          <cell r="F1044" t="str">
            <v>http://link.springer.com/openurl?genre=journal&amp;issn=1897-4287</v>
          </cell>
        </row>
        <row r="1045">
          <cell r="D1045">
            <v>10029</v>
          </cell>
          <cell r="E1045" t="str">
            <v>http://link.springer.com/journal/10029</v>
          </cell>
          <cell r="F1045" t="str">
            <v>http://link.springer.com/openurl?genre=journal&amp;issn=1265-4906</v>
          </cell>
        </row>
        <row r="1046">
          <cell r="D1046">
            <v>13276</v>
          </cell>
          <cell r="E1046" t="str">
            <v>http://link.springer.com/journal/13276</v>
          </cell>
          <cell r="F1046" t="str">
            <v>http://link.springer.com/openurl?genre=journal&amp;issn=2042-4280</v>
          </cell>
        </row>
        <row r="1047">
          <cell r="D1047">
            <v>59</v>
          </cell>
          <cell r="E1047" t="str">
            <v>http://link.springer.com/journal/59</v>
          </cell>
          <cell r="F1047" t="str">
            <v>http://link.springer.com/openurl?genre=journal&amp;issn=0340-9937</v>
          </cell>
        </row>
        <row r="1048">
          <cell r="D1048">
            <v>399</v>
          </cell>
          <cell r="E1048" t="str">
            <v>http://link.springer.com/journal/399</v>
          </cell>
          <cell r="F1048" t="str">
            <v>http://link.springer.com/openurl?genre=journal&amp;issn=0938-7412</v>
          </cell>
        </row>
        <row r="1049">
          <cell r="D1049">
            <v>10733</v>
          </cell>
          <cell r="E1049" t="str">
            <v>http://link.springer.com/journal/10733</v>
          </cell>
          <cell r="F1049" t="str">
            <v>http://link.springer.com/openurl?genre=journal&amp;issn=0018-1439</v>
          </cell>
        </row>
        <row r="1050">
          <cell r="D1050">
            <v>10740</v>
          </cell>
          <cell r="E1050" t="str">
            <v>http://link.springer.com/journal/10740</v>
          </cell>
          <cell r="F1050" t="str">
            <v>http://link.springer.com/openurl?genre=journal&amp;issn=0018-151X</v>
          </cell>
        </row>
        <row r="1051">
          <cell r="D1051">
            <v>10734</v>
          </cell>
          <cell r="E1051" t="str">
            <v>http://link.springer.com/journal/10734</v>
          </cell>
          <cell r="F1051" t="str">
            <v>http://link.springer.com/openurl?genre=journal&amp;issn=0018-1560</v>
          </cell>
        </row>
        <row r="1052">
          <cell r="D1052">
            <v>10990</v>
          </cell>
          <cell r="E1052" t="str">
            <v>http://link.springer.com/journal/10990</v>
          </cell>
          <cell r="F1052" t="str">
            <v>http://link.springer.com/openurl?genre=journal&amp;issn=1388-3690</v>
          </cell>
        </row>
        <row r="1053">
          <cell r="D1053">
            <v>418</v>
          </cell>
          <cell r="E1053" t="str">
            <v>http://link.springer.com/journal/418</v>
          </cell>
          <cell r="F1053" t="str">
            <v>http://link.springer.com/openurl?genre=journal&amp;issn=0948-6143</v>
          </cell>
        </row>
        <row r="1054">
          <cell r="D1054">
            <v>106</v>
          </cell>
          <cell r="E1054" t="str">
            <v>http://link.springer.com/journal/106</v>
          </cell>
          <cell r="F1054" t="str">
            <v>http://link.springer.com/openurl?genre=journal&amp;issn=0017-6192</v>
          </cell>
        </row>
        <row r="1055">
          <cell r="D1055">
            <v>12672</v>
          </cell>
          <cell r="E1055" t="str">
            <v>http://link.springer.com/journal/12672</v>
          </cell>
          <cell r="F1055" t="str">
            <v>http://link.springer.com/openurl?genre=journal&amp;issn=1868-8497</v>
          </cell>
        </row>
        <row r="1056">
          <cell r="D1056">
            <v>13580</v>
          </cell>
          <cell r="E1056" t="str">
            <v>http://link.springer.com/journal/13580</v>
          </cell>
          <cell r="F1056" t="str">
            <v>http://link.springer.com/openurl?genre=journal&amp;issn=2211-3452</v>
          </cell>
        </row>
        <row r="1057">
          <cell r="D1057">
            <v>11420</v>
          </cell>
          <cell r="E1057" t="str">
            <v>http://link.springer.com/journal/11420</v>
          </cell>
          <cell r="F1057" t="str">
            <v>http://link.springer.com/openurl?genre=journal&amp;issn=1556-3316</v>
          </cell>
        </row>
        <row r="1058">
          <cell r="D1058">
            <v>12445</v>
          </cell>
          <cell r="E1058" t="str">
            <v>http://link.springer.com/journal/12445</v>
          </cell>
          <cell r="F1058" t="str">
            <v>http://link.springer.com/openurl?genre=journal&amp;issn=0018-7070</v>
          </cell>
        </row>
        <row r="1059">
          <cell r="D1059">
            <v>13374</v>
          </cell>
          <cell r="E1059" t="str">
            <v>http://link.springer.com/journal/13374</v>
          </cell>
          <cell r="F1059" t="str">
            <v>http://link.springer.com/openurl?genre=journal&amp;issn=1210-3055</v>
          </cell>
        </row>
        <row r="1060">
          <cell r="D1060">
            <v>13577</v>
          </cell>
          <cell r="E1060" t="str">
            <v>http://link.springer.com/journal/13577</v>
          </cell>
          <cell r="F1060" t="str">
            <v>http://link.springer.com/openurl?genre=journal&amp;issn=1749-0774</v>
          </cell>
        </row>
        <row r="1061">
          <cell r="D1061">
            <v>10745</v>
          </cell>
          <cell r="E1061" t="str">
            <v>http://link.springer.com/journal/10745</v>
          </cell>
          <cell r="F1061" t="str">
            <v>http://link.springer.com/openurl?genre=journal&amp;issn=0300-7839</v>
          </cell>
        </row>
        <row r="1062">
          <cell r="D1062">
            <v>11598</v>
          </cell>
          <cell r="E1062" t="str">
            <v>http://link.springer.com/journal/11598</v>
          </cell>
          <cell r="F1062" t="str">
            <v>http://link.springer.com/openurl?genre=journal&amp;issn=0393-9375</v>
          </cell>
        </row>
        <row r="1063">
          <cell r="D1063">
            <v>439</v>
          </cell>
          <cell r="E1063" t="str">
            <v>http://link.springer.com/journal/439</v>
          </cell>
          <cell r="F1063" t="str">
            <v>http://link.springer.com/openurl?genre=journal&amp;issn=0340-6717</v>
          </cell>
        </row>
        <row r="1064">
          <cell r="D1064">
            <v>40246</v>
          </cell>
          <cell r="E1064" t="str">
            <v>http://link.springer.com/journal/40246</v>
          </cell>
          <cell r="F1064" t="str">
            <v>http://link.springer.com/openurl?genre=journal&amp;issn=1479-7364</v>
          </cell>
        </row>
        <row r="1065">
          <cell r="D1065">
            <v>12110</v>
          </cell>
          <cell r="E1065" t="str">
            <v>http://link.springer.com/journal/12110</v>
          </cell>
          <cell r="F1065" t="str">
            <v>http://link.springer.com/openurl?genre=journal&amp;issn=1045-6767</v>
          </cell>
        </row>
        <row r="1066">
          <cell r="D1066">
            <v>10747</v>
          </cell>
          <cell r="E1066" t="str">
            <v>http://link.springer.com/journal/10747</v>
          </cell>
          <cell r="F1066" t="str">
            <v>http://link.springer.com/openurl?genre=journal&amp;issn=0362-1197</v>
          </cell>
        </row>
        <row r="1067">
          <cell r="D1067">
            <v>10748</v>
          </cell>
          <cell r="E1067" t="str">
            <v>http://link.springer.com/journal/10748</v>
          </cell>
          <cell r="F1067" t="str">
            <v>http://link.springer.com/openurl?genre=journal&amp;issn=0018-7267</v>
          </cell>
        </row>
        <row r="1068">
          <cell r="D1068">
            <v>12960</v>
          </cell>
          <cell r="E1068" t="str">
            <v>http://link.springer.com/journal/12960</v>
          </cell>
          <cell r="F1068" t="str">
            <v>http://link.springer.com/openurl?genre=journal&amp;issn=1478-4491</v>
          </cell>
        </row>
        <row r="1069">
          <cell r="D1069">
            <v>12142</v>
          </cell>
          <cell r="E1069" t="str">
            <v>http://link.springer.com/journal/12142</v>
          </cell>
          <cell r="F1069" t="str">
            <v>http://link.springer.com/openurl?genre=journal&amp;issn=1524-8879</v>
          </cell>
        </row>
        <row r="1070">
          <cell r="D1070">
            <v>10746</v>
          </cell>
          <cell r="E1070" t="str">
            <v>http://link.springer.com/journal/10746</v>
          </cell>
          <cell r="F1070" t="str">
            <v>http://link.springer.com/openurl?genre=journal&amp;issn=0163-8548</v>
          </cell>
        </row>
        <row r="1071">
          <cell r="D1071">
            <v>13673</v>
          </cell>
          <cell r="E1071" t="str">
            <v>http://link.springer.com/journal/13673</v>
          </cell>
          <cell r="F1071" t="str">
            <v>http://link.springer.com/openurl?genre=journal&amp;issn=2192-1962</v>
          </cell>
        </row>
        <row r="1072">
          <cell r="D1072">
            <v>12659</v>
          </cell>
          <cell r="E1072" t="str">
            <v>http://link.springer.com/journal/12659</v>
          </cell>
          <cell r="F1072" t="str">
            <v>http://link.springer.com/openurl?genre=journal&amp;issn=0367-6382</v>
          </cell>
        </row>
        <row r="1073">
          <cell r="D1073">
            <v>10743</v>
          </cell>
          <cell r="E1073" t="str">
            <v>http://link.springer.com/journal/10743</v>
          </cell>
          <cell r="F1073" t="str">
            <v>http://link.springer.com/openurl?genre=journal&amp;issn=0167-9848</v>
          </cell>
        </row>
        <row r="1074">
          <cell r="D1074">
            <v>10750</v>
          </cell>
          <cell r="E1074" t="str">
            <v>http://link.springer.com/journal/10750</v>
          </cell>
          <cell r="F1074" t="str">
            <v>http://link.springer.com/openurl?genre=journal&amp;issn=0018-8158</v>
          </cell>
        </row>
        <row r="1075">
          <cell r="D1075">
            <v>10040</v>
          </cell>
          <cell r="E1075" t="str">
            <v>http://link.springer.com/journal/10040</v>
          </cell>
          <cell r="F1075" t="str">
            <v>http://link.springer.com/openurl?genre=journal&amp;issn=1431-2174</v>
          </cell>
        </row>
        <row r="1076">
          <cell r="D1076">
            <v>10751</v>
          </cell>
          <cell r="E1076" t="str">
            <v>http://link.springer.com/journal/10751</v>
          </cell>
          <cell r="F1076" t="str">
            <v>http://link.springer.com/openurl?genre=journal&amp;issn=0304-3843</v>
          </cell>
        </row>
        <row r="1077">
          <cell r="D1077">
            <v>10228</v>
          </cell>
          <cell r="E1077" t="str">
            <v>http://link.springer.com/journal/10228</v>
          </cell>
          <cell r="F1077" t="str">
            <v>http://link.springer.com/openurl?genre=journal&amp;issn=1341-8998</v>
          </cell>
        </row>
        <row r="1078">
          <cell r="D1078">
            <v>13093</v>
          </cell>
          <cell r="E1078" t="str">
            <v>http://link.springer.com/journal/13093</v>
          </cell>
          <cell r="F1078" t="str">
            <v>http://link.springer.com/openurl?genre=journal&amp;issn=0073-4411</v>
          </cell>
        </row>
        <row r="1079">
          <cell r="D1079">
            <v>12394</v>
          </cell>
          <cell r="E1079" t="str">
            <v>http://link.springer.com/journal/12394</v>
          </cell>
          <cell r="F1079" t="str">
            <v>http://link.springer.com/openurl?genre=journal&amp;issn=1876-0678</v>
          </cell>
        </row>
        <row r="1080">
          <cell r="D1080">
            <v>10756</v>
          </cell>
          <cell r="E1080" t="str">
            <v>http://link.springer.com/journal/10756</v>
          </cell>
          <cell r="F1080" t="str">
            <v>http://link.springer.com/openurl?genre=journal&amp;issn=0740-817X</v>
          </cell>
        </row>
        <row r="1081">
          <cell r="D1081">
            <v>11584</v>
          </cell>
          <cell r="E1081" t="str">
            <v>http://link.springer.com/journal/11584</v>
          </cell>
          <cell r="F1081" t="str">
            <v>http://link.springer.com/openurl?genre=journal&amp;issn=1827-5672</v>
          </cell>
        </row>
        <row r="1082">
          <cell r="D1082">
            <v>11539</v>
          </cell>
          <cell r="E1082" t="str">
            <v>http://link.springer.com/journal/11539</v>
          </cell>
          <cell r="F1082" t="str">
            <v>http://link.springer.com/openurl?genre=journal&amp;issn=0369-3546</v>
          </cell>
        </row>
        <row r="1083">
          <cell r="D1083">
            <v>11542</v>
          </cell>
          <cell r="E1083" t="str">
            <v>http://link.springer.com/journal/11542</v>
          </cell>
          <cell r="F1083" t="str">
            <v>http://link.springer.com/openurl?genre=journal&amp;issn=0369-3554</v>
          </cell>
        </row>
        <row r="1084">
          <cell r="D1084">
            <v>11543</v>
          </cell>
          <cell r="E1084" t="str">
            <v>http://link.springer.com/journal/11543</v>
          </cell>
          <cell r="F1084" t="str">
            <v>http://link.springer.com/openurl?genre=journal&amp;issn=0390-5551</v>
          </cell>
        </row>
        <row r="1085">
          <cell r="D1085">
            <v>11544</v>
          </cell>
          <cell r="E1085" t="str">
            <v>http://link.springer.com/journal/11544</v>
          </cell>
          <cell r="F1085" t="str">
            <v>http://link.springer.com/openurl?genre=journal&amp;issn=0392-6737</v>
          </cell>
        </row>
        <row r="1086">
          <cell r="D1086">
            <v>11583</v>
          </cell>
          <cell r="E1086" t="str">
            <v>http://link.springer.com/journal/11583</v>
          </cell>
          <cell r="F1086" t="str">
            <v>http://link.springer.com/openurl?genre=journal&amp;issn=0029-6341</v>
          </cell>
        </row>
        <row r="1087">
          <cell r="D1087">
            <v>12979</v>
          </cell>
          <cell r="E1087" t="str">
            <v>http://link.springer.com/journal/12979</v>
          </cell>
          <cell r="F1087" t="str">
            <v>http://link.springer.com/openurl?genre=journal&amp;issn=1742-4933</v>
          </cell>
        </row>
        <row r="1088">
          <cell r="D1088">
            <v>251</v>
          </cell>
          <cell r="E1088" t="str">
            <v>http://link.springer.com/journal/251</v>
          </cell>
          <cell r="F1088" t="str">
            <v>http://link.springer.com/openurl?genre=journal&amp;issn=0093-7711</v>
          </cell>
        </row>
        <row r="1089">
          <cell r="D1089">
            <v>12026</v>
          </cell>
          <cell r="E1089" t="str">
            <v>http://link.springer.com/journal/12026</v>
          </cell>
          <cell r="F1089" t="str">
            <v>http://link.springer.com/openurl?genre=journal&amp;issn=0257-277X</v>
          </cell>
        </row>
        <row r="1090">
          <cell r="D1090">
            <v>12996</v>
          </cell>
          <cell r="E1090" t="str">
            <v>http://link.springer.com/journal/12996</v>
          </cell>
          <cell r="F1090" t="str">
            <v>http://link.springer.com/openurl?genre=journal&amp;issn=1745-7580</v>
          </cell>
        </row>
        <row r="1091">
          <cell r="D1091">
            <v>13012</v>
          </cell>
          <cell r="E1091" t="str">
            <v>http://link.springer.com/journal/13012</v>
          </cell>
          <cell r="F1091" t="str">
            <v>http://link.springer.com/openurl?genre=journal&amp;issn=1748-5908</v>
          </cell>
        </row>
        <row r="1092">
          <cell r="D1092">
            <v>11626</v>
          </cell>
          <cell r="E1092" t="str">
            <v>http://link.springer.com/journal/11626</v>
          </cell>
          <cell r="F1092" t="str">
            <v>http://link.springer.com/openurl?genre=journal&amp;issn=1071-2690</v>
          </cell>
        </row>
        <row r="1093">
          <cell r="D1093">
            <v>11627</v>
          </cell>
          <cell r="E1093" t="str">
            <v>http://link.springer.com/journal/11627</v>
          </cell>
          <cell r="F1093" t="str">
            <v>http://link.springer.com/openurl?genre=journal&amp;issn=1054-5476</v>
          </cell>
        </row>
        <row r="1094">
          <cell r="D1094">
            <v>40098</v>
          </cell>
          <cell r="E1094" t="str">
            <v>http://link.springer.com/journal/40098</v>
          </cell>
          <cell r="F1094" t="str">
            <v>http://link.springer.com/openurl?genre=journal&amp;issn=0971-9555</v>
          </cell>
        </row>
        <row r="1095">
          <cell r="D1095">
            <v>12291</v>
          </cell>
          <cell r="E1095" t="str">
            <v>http://link.springer.com/journal/12291</v>
          </cell>
          <cell r="F1095" t="str">
            <v>http://link.springer.com/openurl?genre=journal&amp;issn=0970-1915</v>
          </cell>
        </row>
        <row r="1096">
          <cell r="D1096">
            <v>12664</v>
          </cell>
          <cell r="E1096" t="str">
            <v>http://link.springer.com/journal/12664</v>
          </cell>
          <cell r="F1096" t="str">
            <v>http://link.springer.com/openurl?genre=journal&amp;issn=0254-8860</v>
          </cell>
        </row>
        <row r="1097">
          <cell r="D1097">
            <v>12288</v>
          </cell>
          <cell r="E1097" t="str">
            <v>http://link.springer.com/journal/12288</v>
          </cell>
          <cell r="F1097" t="str">
            <v>http://link.springer.com/openurl?genre=journal&amp;issn=0971-4502</v>
          </cell>
        </row>
        <row r="1098">
          <cell r="D1098">
            <v>12088</v>
          </cell>
          <cell r="E1098" t="str">
            <v>http://link.springer.com/journal/12088</v>
          </cell>
          <cell r="F1098" t="str">
            <v>http://link.springer.com/openurl?genre=journal&amp;issn=0046-8991</v>
          </cell>
        </row>
        <row r="1099">
          <cell r="D1099">
            <v>12070</v>
          </cell>
          <cell r="E1099" t="str">
            <v>http://link.springer.com/journal/12070</v>
          </cell>
          <cell r="F1099" t="str">
            <v>http://link.springer.com/openurl?genre=journal&amp;issn=2231-3796</v>
          </cell>
        </row>
        <row r="1100">
          <cell r="D1100">
            <v>12648</v>
          </cell>
          <cell r="E1100" t="str">
            <v>http://link.springer.com/journal/12648</v>
          </cell>
          <cell r="F1100" t="str">
            <v>http://link.springer.com/openurl?genre=journal&amp;issn=0973-1458</v>
          </cell>
        </row>
        <row r="1101">
          <cell r="D1101">
            <v>13226</v>
          </cell>
          <cell r="E1101" t="str">
            <v>http://link.springer.com/journal/13226</v>
          </cell>
          <cell r="F1101" t="str">
            <v>http://link.springer.com/openurl?genre=journal&amp;issn=0019-5588</v>
          </cell>
        </row>
        <row r="1102">
          <cell r="D1102">
            <v>12262</v>
          </cell>
          <cell r="E1102" t="str">
            <v>http://link.springer.com/journal/12262</v>
          </cell>
          <cell r="F1102" t="str">
            <v>http://link.springer.com/openurl?genre=journal&amp;issn=0972-2068</v>
          </cell>
        </row>
        <row r="1103">
          <cell r="D1103">
            <v>13193</v>
          </cell>
          <cell r="E1103" t="str">
            <v>http://link.springer.com/journal/13193</v>
          </cell>
          <cell r="F1103" t="str">
            <v>http://link.springer.com/openurl?genre=journal&amp;issn=0975-7651</v>
          </cell>
        </row>
        <row r="1104">
          <cell r="D1104">
            <v>12055</v>
          </cell>
          <cell r="E1104" t="str">
            <v>http://link.springer.com/journal/12055</v>
          </cell>
          <cell r="F1104" t="str">
            <v>http://link.springer.com/openurl?genre=journal&amp;issn=0970-9134</v>
          </cell>
        </row>
        <row r="1105">
          <cell r="D1105">
            <v>13337</v>
          </cell>
          <cell r="E1105" t="str">
            <v>http://link.springer.com/journal/13337</v>
          </cell>
          <cell r="F1105" t="str">
            <v>http://link.springer.com/openurl?genre=journal&amp;issn=0970-2822</v>
          </cell>
        </row>
        <row r="1106">
          <cell r="D1106">
            <v>13312</v>
          </cell>
          <cell r="E1106" t="str">
            <v>http://link.springer.com/journal/13312</v>
          </cell>
          <cell r="F1106" t="str">
            <v>http://link.springer.com/openurl?genre=journal&amp;issn=0019-6061</v>
          </cell>
        </row>
        <row r="1107">
          <cell r="D1107">
            <v>10783</v>
          </cell>
          <cell r="E1107" t="str">
            <v>http://link.springer.com/journal/10783</v>
          </cell>
          <cell r="F1107" t="str">
            <v>http://link.springer.com/openurl?genre=journal&amp;issn=0019-7246</v>
          </cell>
        </row>
        <row r="1108">
          <cell r="D1108">
            <v>15010</v>
          </cell>
          <cell r="E1108" t="str">
            <v>http://link.springer.com/journal/15010</v>
          </cell>
          <cell r="F1108" t="str">
            <v>http://link.springer.com/openurl?genre=journal&amp;issn=0300-8126</v>
          </cell>
        </row>
        <row r="1109">
          <cell r="D1109">
            <v>13027</v>
          </cell>
          <cell r="E1109" t="str">
            <v>http://link.springer.com/journal/13027</v>
          </cell>
          <cell r="F1109" t="str">
            <v>http://link.springer.com/openurl?genre=journal&amp;issn=1750-9378</v>
          </cell>
        </row>
        <row r="1110">
          <cell r="D1110">
            <v>40121</v>
          </cell>
          <cell r="E1110" t="str">
            <v>http://link.springer.com/journal/40121</v>
          </cell>
          <cell r="F1110" t="str">
            <v>http://link.springer.com/openurl?genre=journal&amp;issn=2193-8229</v>
          </cell>
        </row>
        <row r="1111">
          <cell r="D1111">
            <v>10753</v>
          </cell>
          <cell r="E1111" t="str">
            <v>http://link.springer.com/journal/10753</v>
          </cell>
          <cell r="F1111" t="str">
            <v>http://link.springer.com/openurl?genre=journal&amp;issn=0360-3997</v>
          </cell>
        </row>
        <row r="1112">
          <cell r="D1112">
            <v>11</v>
          </cell>
          <cell r="E1112" t="str">
            <v>http://link.springer.com/journal/11</v>
          </cell>
          <cell r="F1112" t="str">
            <v>http://link.springer.com/openurl?genre=journal&amp;issn=1023-3830</v>
          </cell>
        </row>
        <row r="1113">
          <cell r="D1113">
            <v>10787</v>
          </cell>
          <cell r="E1113" t="str">
            <v>http://link.springer.com/journal/10787</v>
          </cell>
          <cell r="F1113" t="str">
            <v>http://link.springer.com/openurl?genre=journal&amp;issn=0925-4692</v>
          </cell>
        </row>
        <row r="1114">
          <cell r="D1114">
            <v>287</v>
          </cell>
          <cell r="E1114" t="str">
            <v>http://link.springer.com/journal/287</v>
          </cell>
          <cell r="F1114" t="str">
            <v>http://link.springer.com/openurl?genre=journal&amp;issn=0170-6012</v>
          </cell>
        </row>
        <row r="1115">
          <cell r="D1115">
            <v>10791</v>
          </cell>
          <cell r="E1115" t="str">
            <v>http://link.springer.com/journal/10791</v>
          </cell>
          <cell r="F1115" t="str">
            <v>http://link.springer.com/openurl?genre=journal&amp;issn=1386-4564</v>
          </cell>
        </row>
        <row r="1116">
          <cell r="D1116">
            <v>10257</v>
          </cell>
          <cell r="E1116" t="str">
            <v>http://link.springer.com/journal/10257</v>
          </cell>
          <cell r="F1116" t="str">
            <v>http://link.springer.com/openurl?genre=journal&amp;issn=1617-9846</v>
          </cell>
        </row>
        <row r="1117">
          <cell r="D1117">
            <v>10796</v>
          </cell>
          <cell r="E1117" t="str">
            <v>http://link.springer.com/journal/10796</v>
          </cell>
          <cell r="F1117" t="str">
            <v>http://link.springer.com/openurl?genre=journal&amp;issn=1387-3326</v>
          </cell>
        </row>
        <row r="1118">
          <cell r="D1118">
            <v>10799</v>
          </cell>
          <cell r="E1118" t="str">
            <v>http://link.springer.com/journal/10799</v>
          </cell>
          <cell r="F1118" t="str">
            <v>http://link.springer.com/openurl?genre=journal&amp;issn=1385-951X</v>
          </cell>
        </row>
        <row r="1119">
          <cell r="D1119">
            <v>12212</v>
          </cell>
          <cell r="E1119" t="str">
            <v>http://link.springer.com/journal/12212</v>
          </cell>
          <cell r="F1119" t="str">
            <v>http://link.springer.com/openurl?genre=journal&amp;issn=1995-0829</v>
          </cell>
        </row>
        <row r="1120">
          <cell r="D1120">
            <v>11334</v>
          </cell>
          <cell r="E1120" t="str">
            <v>http://link.springer.com/journal/11334</v>
          </cell>
          <cell r="F1120" t="str">
            <v>http://link.springer.com/openurl?genre=journal&amp;issn=1614-5046</v>
          </cell>
        </row>
        <row r="1121">
          <cell r="D1121">
            <v>10755</v>
          </cell>
          <cell r="E1121" t="str">
            <v>http://link.springer.com/journal/10755</v>
          </cell>
          <cell r="F1121" t="str">
            <v>http://link.springer.com/openurl?genre=journal&amp;issn=0742-5627</v>
          </cell>
        </row>
        <row r="1122">
          <cell r="D1122">
            <v>10789</v>
          </cell>
          <cell r="E1122" t="str">
            <v>http://link.springer.com/journal/10789</v>
          </cell>
          <cell r="F1122" t="str">
            <v>http://link.springer.com/openurl?genre=journal&amp;issn=0020-1685</v>
          </cell>
        </row>
        <row r="1123">
          <cell r="D1123">
            <v>13188</v>
          </cell>
          <cell r="E1123" t="str">
            <v>http://link.springer.com/journal/13188</v>
          </cell>
          <cell r="F1123" t="str">
            <v>http://link.springer.com/openurl?genre=journal&amp;issn=2075-1133</v>
          </cell>
        </row>
        <row r="1124">
          <cell r="D1124">
            <v>40</v>
          </cell>
          <cell r="E1124" t="str">
            <v>http://link.springer.com/journal/40</v>
          </cell>
          <cell r="F1124" t="str">
            <v>http://link.springer.com/openurl?genre=journal&amp;issn=0020-1812</v>
          </cell>
        </row>
        <row r="1125">
          <cell r="D1125">
            <v>13244</v>
          </cell>
          <cell r="E1125" t="str">
            <v>http://link.springer.com/journal/13244</v>
          </cell>
          <cell r="F1125" t="str">
            <v>http://link.springer.com/openurl?genre=journal&amp;issn=1869-4101</v>
          </cell>
        </row>
        <row r="1126">
          <cell r="D1126">
            <v>11251</v>
          </cell>
          <cell r="E1126" t="str">
            <v>http://link.springer.com/journal/11251</v>
          </cell>
          <cell r="F1126" t="str">
            <v>http://link.springer.com/openurl?genre=journal&amp;issn=0020-4277</v>
          </cell>
        </row>
        <row r="1127">
          <cell r="D1127">
            <v>10786</v>
          </cell>
          <cell r="E1127" t="str">
            <v>http://link.springer.com/journal/10786</v>
          </cell>
          <cell r="F1127" t="str">
            <v>http://link.springer.com/openurl?genre=journal&amp;issn=0020-4412</v>
          </cell>
        </row>
        <row r="1128">
          <cell r="D1128">
            <v>20</v>
          </cell>
          <cell r="E1128" t="str">
            <v>http://link.springer.com/journal/20</v>
          </cell>
          <cell r="F1128" t="str">
            <v>http://link.springer.com/openurl?genre=journal&amp;issn=0378-620X</v>
          </cell>
        </row>
        <row r="1129">
          <cell r="D1129">
            <v>10779</v>
          </cell>
          <cell r="E1129" t="str">
            <v>http://link.springer.com/journal/10779</v>
          </cell>
          <cell r="F1129" t="str">
            <v>http://link.springer.com/openurl?genre=journal&amp;issn=1389-5176</v>
          </cell>
        </row>
        <row r="1130">
          <cell r="D1130">
            <v>10794</v>
          </cell>
          <cell r="E1130" t="str">
            <v>http://link.springer.com/journal/10794</v>
          </cell>
          <cell r="F1130" t="str">
            <v>http://link.springer.com/openurl?genre=journal&amp;issn=1353-5226</v>
          </cell>
        </row>
        <row r="1131">
          <cell r="D1131">
            <v>40192</v>
          </cell>
          <cell r="E1131" t="str">
            <v>http://link.springer.com/journal/40192</v>
          </cell>
          <cell r="F1131" t="str">
            <v>http://link.springer.com/openurl?genre=journal&amp;issn=2193-9764</v>
          </cell>
        </row>
        <row r="1132">
          <cell r="D1132">
            <v>12124</v>
          </cell>
          <cell r="E1132" t="str">
            <v>http://link.springer.com/journal/12124</v>
          </cell>
          <cell r="F1132" t="str">
            <v>http://link.springer.com/openurl?genre=journal&amp;issn=1932-4502</v>
          </cell>
        </row>
        <row r="1133">
          <cell r="D1133">
            <v>11370</v>
          </cell>
          <cell r="E1133" t="str">
            <v>http://link.springer.com/journal/11370</v>
          </cell>
          <cell r="F1133" t="str">
            <v>http://link.springer.com/openurl?genre=journal&amp;issn=1861-2776</v>
          </cell>
        </row>
        <row r="1134">
          <cell r="D1134">
            <v>134</v>
          </cell>
          <cell r="E1134" t="str">
            <v>http://link.springer.com/journal/134</v>
          </cell>
          <cell r="F1134" t="str">
            <v>http://link.springer.com/openurl?genre=journal&amp;issn=0342-4642</v>
          </cell>
        </row>
        <row r="1135">
          <cell r="D1135">
            <v>390</v>
          </cell>
          <cell r="E1135" t="str">
            <v>http://link.springer.com/journal/390</v>
          </cell>
          <cell r="F1135" t="str">
            <v>http://link.springer.com/openurl?genre=journal&amp;issn=0175-3851</v>
          </cell>
        </row>
        <row r="1136">
          <cell r="D1136">
            <v>11610</v>
          </cell>
          <cell r="E1136" t="str">
            <v>http://link.springer.com/journal/11610</v>
          </cell>
          <cell r="F1136" t="str">
            <v>http://link.springer.com/openurl?genre=journal&amp;issn=1778-3739</v>
          </cell>
        </row>
        <row r="1137">
          <cell r="D1137">
            <v>10780</v>
          </cell>
          <cell r="E1137" t="str">
            <v>http://link.springer.com/journal/10780</v>
          </cell>
          <cell r="F1137" t="str">
            <v>http://link.springer.com/openurl?genre=journal&amp;issn=0826-4805</v>
          </cell>
        </row>
        <row r="1138">
          <cell r="D1138">
            <v>12539</v>
          </cell>
          <cell r="E1138" t="str">
            <v>http://link.springer.com/journal/12539</v>
          </cell>
          <cell r="F1138" t="str">
            <v>http://link.springer.com/openurl?genre=journal&amp;issn=1913-2751</v>
          </cell>
        </row>
        <row r="1139">
          <cell r="D1139">
            <v>10272</v>
          </cell>
          <cell r="E1139" t="str">
            <v>http://link.springer.com/journal/10272</v>
          </cell>
          <cell r="F1139" t="str">
            <v>http://link.springer.com/openurl?genre=journal&amp;issn=0020-5346</v>
          </cell>
        </row>
        <row r="1140">
          <cell r="D1140">
            <v>10793</v>
          </cell>
          <cell r="E1140" t="str">
            <v>http://link.springer.com/journal/10793</v>
          </cell>
          <cell r="F1140" t="str">
            <v>http://link.springer.com/openurl?genre=journal&amp;issn=0927-7056</v>
          </cell>
        </row>
        <row r="1141">
          <cell r="D1141">
            <v>11739</v>
          </cell>
          <cell r="E1141" t="str">
            <v>http://link.springer.com/journal/11739</v>
          </cell>
          <cell r="F1141" t="str">
            <v>http://link.springer.com/openurl?genre=journal&amp;issn=1828-0447</v>
          </cell>
        </row>
        <row r="1142">
          <cell r="D1142">
            <v>11294</v>
          </cell>
          <cell r="E1142" t="str">
            <v>http://link.springer.com/journal/11294</v>
          </cell>
          <cell r="F1142" t="str">
            <v>http://link.springer.com/openurl?genre=journal&amp;issn=1083-0898</v>
          </cell>
        </row>
        <row r="1143">
          <cell r="D1143">
            <v>10778</v>
          </cell>
          <cell r="E1143" t="str">
            <v>http://link.springer.com/journal/10778</v>
          </cell>
          <cell r="F1143" t="str">
            <v>http://link.springer.com/openurl?genre=journal&amp;issn=1063-7095</v>
          </cell>
        </row>
        <row r="1144">
          <cell r="D1144">
            <v>40071</v>
          </cell>
          <cell r="E1144" t="str">
            <v>http://link.springer.com/journal/40071</v>
          </cell>
          <cell r="F1144" t="str">
            <v>http://link.springer.com/openurl?genre=journal&amp;issn=2008-4935</v>
          </cell>
        </row>
        <row r="1145">
          <cell r="D1145">
            <v>13038</v>
          </cell>
          <cell r="E1145" t="str">
            <v>http://link.springer.com/journal/13038</v>
          </cell>
          <cell r="F1145" t="str">
            <v>http://link.springer.com/openurl?genre=journal&amp;issn=1755-7682</v>
          </cell>
        </row>
        <row r="1146">
          <cell r="D1146">
            <v>420</v>
          </cell>
          <cell r="E1146" t="str">
            <v>http://link.springer.com/journal/420</v>
          </cell>
          <cell r="F1146" t="str">
            <v>http://link.springer.com/openurl?genre=journal&amp;issn=0340-0131</v>
          </cell>
        </row>
        <row r="1147">
          <cell r="D1147">
            <v>13006</v>
          </cell>
          <cell r="E1147" t="str">
            <v>http://link.springer.com/journal/13006</v>
          </cell>
          <cell r="F1147" t="str">
            <v>http://link.springer.com/openurl?genre=journal&amp;issn=1746-4358</v>
          </cell>
        </row>
        <row r="1148">
          <cell r="D1148">
            <v>13691</v>
          </cell>
          <cell r="E1148" t="str">
            <v>http://link.springer.com/journal/13691</v>
          </cell>
          <cell r="F1148" t="str">
            <v>http://link.springer.com/openurl?genre=journal&amp;issn=2192-3183</v>
          </cell>
        </row>
        <row r="1149">
          <cell r="D1149">
            <v>12146</v>
          </cell>
          <cell r="E1149" t="str">
            <v>http://link.springer.com/journal/12146</v>
          </cell>
          <cell r="F1149" t="str">
            <v>http://link.springer.com/openurl?genre=journal&amp;issn=1864-5739</v>
          </cell>
        </row>
        <row r="1150">
          <cell r="D1150">
            <v>10368</v>
          </cell>
          <cell r="E1150" t="str">
            <v>http://link.springer.com/journal/10368</v>
          </cell>
          <cell r="F1150" t="str">
            <v>http://link.springer.com/openurl?genre=journal&amp;issn=1612-4804</v>
          </cell>
        </row>
        <row r="1151">
          <cell r="D1151">
            <v>11365</v>
          </cell>
          <cell r="E1151" t="str">
            <v>http://link.springer.com/journal/11365</v>
          </cell>
          <cell r="F1151" t="str">
            <v>http://link.springer.com/openurl?genre=journal&amp;issn=1554-7191</v>
          </cell>
        </row>
        <row r="1152">
          <cell r="D1152">
            <v>10784</v>
          </cell>
          <cell r="E1152" t="str">
            <v>http://link.springer.com/journal/10784</v>
          </cell>
          <cell r="F1152" t="str">
            <v>http://link.springer.com/openurl?genre=journal&amp;issn=1567-9764</v>
          </cell>
        </row>
        <row r="1153">
          <cell r="D1153">
            <v>10775</v>
          </cell>
          <cell r="E1153" t="str">
            <v>http://link.springer.com/journal/10775</v>
          </cell>
          <cell r="F1153" t="str">
            <v>http://link.springer.com/openurl?genre=journal&amp;issn=0251-2513</v>
          </cell>
        </row>
        <row r="1154">
          <cell r="D1154">
            <v>12939</v>
          </cell>
          <cell r="E1154" t="str">
            <v>http://link.springer.com/journal/12939</v>
          </cell>
          <cell r="F1154" t="str">
            <v>http://link.springer.com/openurl?genre=journal&amp;issn=1475-9276</v>
          </cell>
        </row>
        <row r="1155">
          <cell r="D1155">
            <v>12127</v>
          </cell>
          <cell r="E1155" t="str">
            <v>http://link.springer.com/journal/12127</v>
          </cell>
          <cell r="F1155" t="str">
            <v>http://link.springer.com/openurl?genre=journal&amp;issn=1435-6163</v>
          </cell>
        </row>
        <row r="1156">
          <cell r="D1156">
            <v>11153</v>
          </cell>
          <cell r="E1156" t="str">
            <v>http://link.springer.com/journal/11153</v>
          </cell>
          <cell r="F1156" t="str">
            <v>http://link.springer.com/openurl?genre=journal&amp;issn=0020-7047</v>
          </cell>
        </row>
        <row r="1157">
          <cell r="D1157">
            <v>10447</v>
          </cell>
          <cell r="E1157" t="str">
            <v>http://link.springer.com/journal/10447</v>
          </cell>
          <cell r="F1157" t="str">
            <v>http://link.springer.com/openurl?genre=journal&amp;issn=0165-0653</v>
          </cell>
        </row>
        <row r="1158">
          <cell r="D1158">
            <v>11196</v>
          </cell>
          <cell r="E1158" t="str">
            <v>http://link.springer.com/journal/11196</v>
          </cell>
          <cell r="F1158" t="str">
            <v>http://link.springer.com/openurl?genre=journal&amp;issn=0952-8059</v>
          </cell>
        </row>
        <row r="1159">
          <cell r="D1159">
            <v>12572</v>
          </cell>
          <cell r="E1159" t="str">
            <v>http://link.springer.com/journal/12572</v>
          </cell>
          <cell r="F1159" t="str">
            <v>http://link.springer.com/openurl?genre=journal&amp;issn=0975-0770</v>
          </cell>
        </row>
        <row r="1160">
          <cell r="D1160">
            <v>547</v>
          </cell>
          <cell r="E1160" t="str">
            <v>http://link.springer.com/journal/547</v>
          </cell>
          <cell r="F1160" t="str">
            <v>http://link.springer.com/openurl?genre=journal&amp;issn=1061-1711</v>
          </cell>
        </row>
        <row r="1161">
          <cell r="D1161">
            <v>11599</v>
          </cell>
          <cell r="E1161" t="str">
            <v>http://link.springer.com/journal/11599</v>
          </cell>
          <cell r="F1161" t="str">
            <v>http://link.springer.com/openurl?genre=journal&amp;issn=0393-9383</v>
          </cell>
        </row>
        <row r="1162">
          <cell r="D1162">
            <v>10276</v>
          </cell>
          <cell r="E1162" t="str">
            <v>http://link.springer.com/journal/10276</v>
          </cell>
          <cell r="F1162" t="str">
            <v>http://link.springer.com/openurl?genre=journal&amp;issn=1618-7504</v>
          </cell>
        </row>
        <row r="1163">
          <cell r="D1163">
            <v>11633</v>
          </cell>
          <cell r="E1163" t="str">
            <v>http://link.springer.com/journal/11633</v>
          </cell>
          <cell r="F1163" t="str">
            <v>http://link.springer.com/openurl?genre=journal&amp;issn=1476-8186</v>
          </cell>
        </row>
        <row r="1164">
          <cell r="D1164">
            <v>12239</v>
          </cell>
          <cell r="E1164" t="str">
            <v>http://link.springer.com/journal/12239</v>
          </cell>
          <cell r="F1164" t="str">
            <v>http://link.springer.com/openurl?genre=journal&amp;issn=1229-9138</v>
          </cell>
        </row>
        <row r="1165">
          <cell r="D1165">
            <v>12529</v>
          </cell>
          <cell r="E1165" t="str">
            <v>http://link.springer.com/journal/12529</v>
          </cell>
          <cell r="F1165" t="str">
            <v>http://link.springer.com/openurl?genre=journal&amp;issn=1070-5503</v>
          </cell>
        </row>
        <row r="1166">
          <cell r="D1166">
            <v>12966</v>
          </cell>
          <cell r="E1166" t="str">
            <v>http://link.springer.com/journal/12966</v>
          </cell>
          <cell r="F1166" t="str">
            <v>http://link.springer.com/openurl?genre=journal&amp;issn=1479-5868</v>
          </cell>
        </row>
        <row r="1167">
          <cell r="D1167">
            <v>484</v>
          </cell>
          <cell r="E1167" t="str">
            <v>http://link.springer.com/journal/484</v>
          </cell>
          <cell r="F1167" t="str">
            <v>http://link.springer.com/openurl?genre=journal&amp;issn=0020-7128</v>
          </cell>
        </row>
        <row r="1168">
          <cell r="D1168">
            <v>599</v>
          </cell>
          <cell r="E1168" t="str">
            <v>http://link.springer.com/journal/599</v>
          </cell>
          <cell r="F1168" t="str">
            <v>http://link.springer.com/openurl?genre=journal&amp;issn=0940-5437</v>
          </cell>
        </row>
        <row r="1169">
          <cell r="D1169">
            <v>12521</v>
          </cell>
          <cell r="E1169" t="str">
            <v>http://link.springer.com/journal/12521</v>
          </cell>
          <cell r="F1169" t="str">
            <v>http://link.springer.com/openurl?genre=journal&amp;issn=0167-9945</v>
          </cell>
        </row>
        <row r="1170">
          <cell r="D1170">
            <v>10147</v>
          </cell>
          <cell r="E1170" t="str">
            <v>http://link.springer.com/journal/10147</v>
          </cell>
          <cell r="F1170" t="str">
            <v>http://link.springer.com/openurl?genre=journal&amp;issn=1341-9625</v>
          </cell>
        </row>
        <row r="1171">
          <cell r="D1171">
            <v>11096</v>
          </cell>
          <cell r="E1171" t="str">
            <v>http://link.springer.com/journal/11096</v>
          </cell>
          <cell r="F1171" t="str">
            <v>http://link.springer.com/openurl?genre=journal&amp;issn=2210-7703</v>
          </cell>
        </row>
        <row r="1172">
          <cell r="D1172">
            <v>384</v>
          </cell>
          <cell r="E1172" t="str">
            <v>http://link.springer.com/journal/384</v>
          </cell>
          <cell r="F1172" t="str">
            <v>http://link.springer.com/openurl?genre=journal&amp;issn=0179-1958</v>
          </cell>
        </row>
        <row r="1173">
          <cell r="D1173">
            <v>11548</v>
          </cell>
          <cell r="E1173" t="str">
            <v>http://link.springer.com/journal/11548</v>
          </cell>
          <cell r="F1173" t="str">
            <v>http://link.springer.com/openurl?genre=journal&amp;issn=1861-6410</v>
          </cell>
        </row>
        <row r="1174">
          <cell r="D1174">
            <v>11263</v>
          </cell>
          <cell r="E1174" t="str">
            <v>http://link.springer.com/journal/11263</v>
          </cell>
          <cell r="F1174" t="str">
            <v>http://link.springer.com/openurl?genre=journal&amp;issn=0920-5691</v>
          </cell>
        </row>
        <row r="1175">
          <cell r="D1175">
            <v>11412</v>
          </cell>
          <cell r="E1175" t="str">
            <v>http://link.springer.com/journal/11412</v>
          </cell>
          <cell r="F1175" t="str">
            <v>http://link.springer.com/openurl?genre=journal&amp;issn=1556-1607</v>
          </cell>
        </row>
        <row r="1176">
          <cell r="D1176">
            <v>40069</v>
          </cell>
          <cell r="E1176" t="str">
            <v>http://link.springer.com/journal/40069</v>
          </cell>
          <cell r="F1176" t="str">
            <v>http://link.springer.com/openurl?genre=journal&amp;issn=1976-0485</v>
          </cell>
        </row>
        <row r="1177">
          <cell r="D1177">
            <v>12555</v>
          </cell>
          <cell r="E1177" t="str">
            <v>http://link.springer.com/journal/12555</v>
          </cell>
          <cell r="F1177" t="str">
            <v>http://link.springer.com/openurl?genre=journal&amp;issn=1598-6446</v>
          </cell>
        </row>
        <row r="1178">
          <cell r="D1178">
            <v>10757</v>
          </cell>
          <cell r="E1178" t="str">
            <v>http://link.springer.com/journal/10757</v>
          </cell>
          <cell r="F1178" t="str">
            <v>http://link.springer.com/openurl?genre=journal&amp;issn=1358-8265</v>
          </cell>
        </row>
        <row r="1179">
          <cell r="D1179">
            <v>13410</v>
          </cell>
          <cell r="E1179" t="str">
            <v>http://link.springer.com/journal/13410</v>
          </cell>
          <cell r="F1179" t="str">
            <v>http://link.springer.com/openurl?genre=journal&amp;issn=0973-3930</v>
          </cell>
        </row>
        <row r="1180">
          <cell r="D1180">
            <v>13753</v>
          </cell>
          <cell r="E1180" t="str">
            <v>http://link.springer.com/journal/13753</v>
          </cell>
          <cell r="F1180" t="str">
            <v>http://link.springer.com/openurl?genre=journal&amp;issn=2095-0055</v>
          </cell>
        </row>
        <row r="1181">
          <cell r="D1181">
            <v>13158</v>
          </cell>
          <cell r="E1181" t="str">
            <v>http://link.springer.com/journal/13158</v>
          </cell>
          <cell r="F1181" t="str">
            <v>http://link.springer.com/openurl?genre=journal&amp;issn=0020-7187</v>
          </cell>
        </row>
        <row r="1182">
          <cell r="D1182">
            <v>531</v>
          </cell>
          <cell r="E1182" t="str">
            <v>http://link.springer.com/journal/531</v>
          </cell>
          <cell r="F1182" t="str">
            <v>http://link.springer.com/openurl?genre=journal&amp;issn=1437-3254</v>
          </cell>
        </row>
        <row r="1183">
          <cell r="D1183">
            <v>12245</v>
          </cell>
          <cell r="E1183" t="str">
            <v>http://link.springer.com/journal/12245</v>
          </cell>
          <cell r="F1183" t="str">
            <v>http://link.springer.com/openurl?genre=journal&amp;issn=1865-1372</v>
          </cell>
        </row>
        <row r="1184">
          <cell r="D1184">
            <v>40095</v>
          </cell>
          <cell r="E1184" t="str">
            <v>http://link.springer.com/journal/40095</v>
          </cell>
          <cell r="F1184" t="str">
            <v>http://link.springer.com/openurl?genre=journal&amp;issn=2008-9163</v>
          </cell>
        </row>
        <row r="1185">
          <cell r="D1185">
            <v>13762</v>
          </cell>
          <cell r="E1185" t="str">
            <v>http://link.springer.com/journal/13762</v>
          </cell>
          <cell r="F1185" t="str">
            <v>http://link.springer.com/openurl?genre=journal&amp;issn=1735-1472</v>
          </cell>
        </row>
        <row r="1186">
          <cell r="D1186">
            <v>10704</v>
          </cell>
          <cell r="E1186" t="str">
            <v>http://link.springer.com/journal/10704</v>
          </cell>
          <cell r="F1186" t="str">
            <v>http://link.springer.com/openurl?genre=journal&amp;issn=0376-9429</v>
          </cell>
        </row>
        <row r="1187">
          <cell r="D1187">
            <v>182</v>
          </cell>
          <cell r="E1187" t="str">
            <v>http://link.springer.com/journal/182</v>
          </cell>
          <cell r="F1187" t="str">
            <v>http://link.springer.com/openurl?genre=journal&amp;issn=0020-7276</v>
          </cell>
        </row>
        <row r="1188">
          <cell r="D1188">
            <v>10760</v>
          </cell>
          <cell r="E1188" t="str">
            <v>http://link.springer.com/journal/10760</v>
          </cell>
          <cell r="F1188" t="str">
            <v>http://link.springer.com/openurl?genre=journal&amp;issn=0047-0732</v>
          </cell>
        </row>
        <row r="1189">
          <cell r="D1189">
            <v>10754</v>
          </cell>
          <cell r="E1189" t="str">
            <v>http://link.springer.com/journal/10754</v>
          </cell>
          <cell r="F1189" t="str">
            <v>http://link.springer.com/openurl?genre=journal&amp;issn=1389-6563</v>
          </cell>
        </row>
        <row r="1190">
          <cell r="D1190">
            <v>12942</v>
          </cell>
          <cell r="E1190" t="str">
            <v>http://link.springer.com/journal/12942</v>
          </cell>
          <cell r="F1190" t="str">
            <v>http://link.springer.com/openurl?genre=journal&amp;issn=1476-072X</v>
          </cell>
        </row>
        <row r="1191">
          <cell r="D1191">
            <v>12185</v>
          </cell>
          <cell r="E1191" t="str">
            <v>http://link.springer.com/journal/12185</v>
          </cell>
          <cell r="F1191" t="str">
            <v>http://link.springer.com/openurl?genre=journal&amp;issn=0925-5710</v>
          </cell>
        </row>
        <row r="1192">
          <cell r="D1192">
            <v>11407</v>
          </cell>
          <cell r="E1192" t="str">
            <v>http://link.springer.com/journal/11407</v>
          </cell>
          <cell r="F1192" t="str">
            <v>http://link.springer.com/openurl?genre=journal&amp;issn=1022-4556</v>
          </cell>
        </row>
        <row r="1193">
          <cell r="D1193">
            <v>10761</v>
          </cell>
          <cell r="E1193" t="str">
            <v>http://link.springer.com/journal/10761</v>
          </cell>
          <cell r="F1193" t="str">
            <v>http://link.springer.com/openurl?genre=journal&amp;issn=1092-7697</v>
          </cell>
        </row>
        <row r="1194">
          <cell r="D1194">
            <v>40090</v>
          </cell>
          <cell r="E1194" t="str">
            <v>http://link.springer.com/journal/40090</v>
          </cell>
          <cell r="F1194" t="str">
            <v>http://link.springer.com/openurl?genre=journal&amp;issn=2228-5970</v>
          </cell>
        </row>
        <row r="1195">
          <cell r="D1195">
            <v>10207</v>
          </cell>
          <cell r="E1195" t="str">
            <v>http://link.springer.com/journal/10207</v>
          </cell>
          <cell r="F1195" t="str">
            <v>http://link.springer.com/openurl?genre=journal&amp;issn=1615-5262</v>
          </cell>
        </row>
        <row r="1196">
          <cell r="D1196">
            <v>13177</v>
          </cell>
          <cell r="E1196" t="str">
            <v>http://link.springer.com/journal/13177</v>
          </cell>
          <cell r="F1196" t="str">
            <v>http://link.springer.com/openurl?genre=journal&amp;issn=1348-8503</v>
          </cell>
        </row>
        <row r="1197">
          <cell r="D1197">
            <v>414</v>
          </cell>
          <cell r="E1197" t="str">
            <v>http://link.springer.com/journal/414</v>
          </cell>
          <cell r="F1197" t="str">
            <v>http://link.springer.com/openurl?genre=journal&amp;issn=0937-9827</v>
          </cell>
        </row>
        <row r="1198">
          <cell r="D1198">
            <v>13042</v>
          </cell>
          <cell r="E1198" t="str">
            <v>http://link.springer.com/journal/13042</v>
          </cell>
          <cell r="F1198" t="str">
            <v>http://link.springer.com/openurl?genre=journal&amp;issn=1868-8071</v>
          </cell>
        </row>
        <row r="1199">
          <cell r="D1199">
            <v>12289</v>
          </cell>
          <cell r="E1199" t="str">
            <v>http://link.springer.com/journal/12289</v>
          </cell>
          <cell r="F1199" t="str">
            <v>http://link.springer.com/openurl?genre=journal&amp;issn=1960-6206</v>
          </cell>
        </row>
        <row r="1200">
          <cell r="D1200">
            <v>10999</v>
          </cell>
          <cell r="E1200" t="str">
            <v>http://link.springer.com/journal/10999</v>
          </cell>
          <cell r="F1200" t="str">
            <v>http://link.springer.com/openurl?genre=journal&amp;issn=1569-1713</v>
          </cell>
        </row>
        <row r="1201">
          <cell r="D1201">
            <v>11469</v>
          </cell>
          <cell r="E1201" t="str">
            <v>http://link.springer.com/journal/11469</v>
          </cell>
          <cell r="F1201" t="str">
            <v>http://link.springer.com/openurl?genre=journal&amp;issn=1557-1874</v>
          </cell>
        </row>
        <row r="1202">
          <cell r="D1202">
            <v>13033</v>
          </cell>
          <cell r="E1202" t="str">
            <v>http://link.springer.com/journal/13033</v>
          </cell>
          <cell r="F1202" t="str">
            <v>http://link.springer.com/openurl?genre=journal&amp;issn=1752-4458</v>
          </cell>
        </row>
        <row r="1203">
          <cell r="D1203">
            <v>12613</v>
          </cell>
          <cell r="E1203" t="str">
            <v>http://link.springer.com/journal/12613</v>
          </cell>
          <cell r="F1203" t="str">
            <v>http://link.springer.com/openurl?genre=journal&amp;issn=1674-4799</v>
          </cell>
        </row>
        <row r="1204">
          <cell r="D1204">
            <v>13735</v>
          </cell>
          <cell r="E1204" t="str">
            <v>http://link.springer.com/journal/13735</v>
          </cell>
          <cell r="F1204" t="str">
            <v>http://link.springer.com/openurl?genre=journal&amp;issn=2192-6611</v>
          </cell>
        </row>
        <row r="1205">
          <cell r="D1205">
            <v>13382</v>
          </cell>
          <cell r="E1205" t="str">
            <v>http://link.springer.com/journal/13382</v>
          </cell>
          <cell r="F1205" t="str">
            <v>http://link.springer.com/openurl?genre=journal&amp;issn=1232-1087</v>
          </cell>
        </row>
        <row r="1206">
          <cell r="D1206">
            <v>10766</v>
          </cell>
          <cell r="E1206" t="str">
            <v>http://link.springer.com/journal/10766</v>
          </cell>
          <cell r="F1206" t="str">
            <v>http://link.springer.com/openurl?genre=journal&amp;issn=0885-7458</v>
          </cell>
        </row>
        <row r="1207">
          <cell r="D1207">
            <v>13633</v>
          </cell>
          <cell r="E1207" t="str">
            <v>http://link.springer.com/journal/13633</v>
          </cell>
          <cell r="F1207" t="str">
            <v>http://link.springer.com/openurl?genre=journal&amp;issn=1687-9856</v>
          </cell>
        </row>
        <row r="1208">
          <cell r="D1208">
            <v>10989</v>
          </cell>
          <cell r="E1208" t="str">
            <v>http://link.springer.com/journal/10989</v>
          </cell>
          <cell r="F1208" t="str">
            <v>http://link.springer.com/openurl?genre=journal&amp;issn=1573-3149</v>
          </cell>
        </row>
        <row r="1209">
          <cell r="D1209">
            <v>12588</v>
          </cell>
          <cell r="E1209" t="str">
            <v>http://link.springer.com/journal/12588</v>
          </cell>
          <cell r="F1209" t="str">
            <v>http://link.springer.com/openurl?genre=journal&amp;issn=0972-656X</v>
          </cell>
        </row>
        <row r="1210">
          <cell r="D1210">
            <v>10767</v>
          </cell>
          <cell r="E1210" t="str">
            <v>http://link.springer.com/journal/10767</v>
          </cell>
          <cell r="F1210" t="str">
            <v>http://link.springer.com/openurl?genre=journal&amp;issn=0891-4486</v>
          </cell>
        </row>
        <row r="1211">
          <cell r="D1211">
            <v>12541</v>
          </cell>
          <cell r="E1211" t="str">
            <v>http://link.springer.com/journal/12541</v>
          </cell>
          <cell r="F1211" t="str">
            <v>http://link.springer.com/openurl?genre=journal&amp;issn=2234-7593</v>
          </cell>
        </row>
        <row r="1212">
          <cell r="D1212">
            <v>10764</v>
          </cell>
          <cell r="E1212" t="str">
            <v>http://link.springer.com/journal/10764</v>
          </cell>
          <cell r="F1212" t="str">
            <v>http://link.springer.com/openurl?genre=journal&amp;issn=0164-0291</v>
          </cell>
        </row>
        <row r="1213">
          <cell r="D1213">
            <v>38</v>
          </cell>
          <cell r="E1213" t="str">
            <v>http://link.springer.com/journal/38</v>
          </cell>
          <cell r="F1213" t="str">
            <v>http://link.springer.com/openurl?genre=journal&amp;issn=1661-8556</v>
          </cell>
        </row>
        <row r="1214">
          <cell r="D1214">
            <v>40093</v>
          </cell>
          <cell r="E1214" t="str">
            <v>http://link.springer.com/journal/40093</v>
          </cell>
          <cell r="F1214" t="str">
            <v>http://link.springer.com/openurl?genre=journal&amp;issn=2195-3228</v>
          </cell>
        </row>
        <row r="1215">
          <cell r="D1215">
            <v>10769</v>
          </cell>
          <cell r="E1215" t="str">
            <v>http://link.springer.com/journal/10769</v>
          </cell>
          <cell r="F1215" t="str">
            <v>http://link.springer.com/openurl?genre=journal&amp;issn=1068-9591</v>
          </cell>
        </row>
        <row r="1216">
          <cell r="D1216">
            <v>10770</v>
          </cell>
          <cell r="E1216" t="str">
            <v>http://link.springer.com/journal/10770</v>
          </cell>
          <cell r="F1216" t="str">
            <v>http://link.springer.com/openurl?genre=journal&amp;issn=1037-0544</v>
          </cell>
        </row>
        <row r="1217">
          <cell r="D1217">
            <v>10763</v>
          </cell>
          <cell r="E1217" t="str">
            <v>http://link.springer.com/journal/10763</v>
          </cell>
          <cell r="F1217" t="str">
            <v>http://link.springer.com/openurl?genre=journal&amp;issn=1571-0068</v>
          </cell>
        </row>
        <row r="1218">
          <cell r="D1218">
            <v>12003</v>
          </cell>
          <cell r="E1218" t="str">
            <v>http://link.springer.com/journal/12003</v>
          </cell>
          <cell r="F1218" t="str">
            <v>http://link.springer.com/openurl?genre=journal&amp;issn=1061-3862</v>
          </cell>
        </row>
        <row r="1219">
          <cell r="D1219">
            <v>10848</v>
          </cell>
          <cell r="E1219" t="str">
            <v>http://link.springer.com/journal/10848</v>
          </cell>
          <cell r="F1219" t="str">
            <v>http://link.springer.com/openurl?genre=journal&amp;issn=1566-1768</v>
          </cell>
        </row>
        <row r="1220">
          <cell r="D1220">
            <v>12369</v>
          </cell>
          <cell r="E1220" t="str">
            <v>http://link.springer.com/journal/12369</v>
          </cell>
          <cell r="F1220" t="str">
            <v>http://link.springer.com/openurl?genre=journal&amp;issn=1875-4791</v>
          </cell>
        </row>
        <row r="1221">
          <cell r="D1221">
            <v>10772</v>
          </cell>
          <cell r="E1221" t="str">
            <v>http://link.springer.com/journal/10772</v>
          </cell>
          <cell r="F1221" t="str">
            <v>http://link.springer.com/openurl?genre=journal&amp;issn=1381-2416</v>
          </cell>
        </row>
        <row r="1222">
          <cell r="D1222">
            <v>13296</v>
          </cell>
          <cell r="E1222" t="str">
            <v>http://link.springer.com/journal/13296</v>
          </cell>
          <cell r="F1222" t="str">
            <v>http://link.springer.com/openurl?genre=journal&amp;issn=1598-2351</v>
          </cell>
        </row>
        <row r="1223">
          <cell r="D1223">
            <v>12548</v>
          </cell>
          <cell r="E1223" t="str">
            <v>http://link.springer.com/journal/12548</v>
          </cell>
          <cell r="F1223" t="str">
            <v>http://link.springer.com/openurl?genre=journal&amp;issn=1867-2221</v>
          </cell>
        </row>
        <row r="1224">
          <cell r="D1224">
            <v>10771</v>
          </cell>
          <cell r="E1224" t="str">
            <v>http://link.springer.com/journal/10771</v>
          </cell>
          <cell r="F1224" t="str">
            <v>http://link.springer.com/openurl?genre=journal&amp;issn=1072-5245</v>
          </cell>
        </row>
        <row r="1225">
          <cell r="D1225">
            <v>13198</v>
          </cell>
          <cell r="E1225" t="str">
            <v>http://link.springer.com/journal/13198</v>
          </cell>
          <cell r="F1225" t="str">
            <v>http://link.springer.com/openurl?genre=journal&amp;issn=0975-6809</v>
          </cell>
        </row>
        <row r="1226">
          <cell r="D1226">
            <v>10798</v>
          </cell>
          <cell r="E1226" t="str">
            <v>http://link.springer.com/journal/10798</v>
          </cell>
          <cell r="F1226" t="str">
            <v>http://link.springer.com/openurl?genre=journal&amp;issn=0957-7572</v>
          </cell>
        </row>
        <row r="1227">
          <cell r="D1227">
            <v>12138</v>
          </cell>
          <cell r="E1227" t="str">
            <v>http://link.springer.com/journal/12138</v>
          </cell>
          <cell r="F1227" t="str">
            <v>http://link.springer.com/openurl?genre=journal&amp;issn=1073-0508</v>
          </cell>
        </row>
        <row r="1228">
          <cell r="D1228">
            <v>10773</v>
          </cell>
          <cell r="E1228" t="str">
            <v>http://link.springer.com/journal/10773</v>
          </cell>
          <cell r="F1228" t="str">
            <v>http://link.springer.com/openurl?genre=journal&amp;issn=0020-7748</v>
          </cell>
        </row>
        <row r="1229">
          <cell r="D1229">
            <v>10765</v>
          </cell>
          <cell r="E1229" t="str">
            <v>http://link.springer.com/journal/10765</v>
          </cell>
          <cell r="F1229" t="str">
            <v>http://link.springer.com/openurl?genre=journal&amp;issn=0195-928X</v>
          </cell>
        </row>
        <row r="1230">
          <cell r="D1230">
            <v>10774</v>
          </cell>
          <cell r="E1230" t="str">
            <v>http://link.springer.com/journal/10774</v>
          </cell>
          <cell r="F1230" t="str">
            <v>http://link.springer.com/openurl?genre=journal&amp;issn=0895-8815</v>
          </cell>
        </row>
        <row r="1231">
          <cell r="D1231">
            <v>10776</v>
          </cell>
          <cell r="E1231" t="str">
            <v>http://link.springer.com/journal/10776</v>
          </cell>
          <cell r="F1231" t="str">
            <v>http://link.springer.com/openurl?genre=journal&amp;issn=1068-9605</v>
          </cell>
        </row>
        <row r="1232">
          <cell r="D1232">
            <v>799</v>
          </cell>
          <cell r="E1232" t="str">
            <v>http://link.springer.com/journal/799</v>
          </cell>
          <cell r="F1232" t="str">
            <v>http://link.springer.com/openurl?genre=journal&amp;issn=1432-5012</v>
          </cell>
        </row>
        <row r="1233">
          <cell r="D1233">
            <v>10032</v>
          </cell>
          <cell r="E1233" t="str">
            <v>http://link.springer.com/journal/10032</v>
          </cell>
          <cell r="F1233" t="str">
            <v>http://link.springer.com/openurl?genre=journal&amp;issn=1433-2833</v>
          </cell>
        </row>
        <row r="1234">
          <cell r="D1234">
            <v>12008</v>
          </cell>
          <cell r="E1234" t="str">
            <v>http://link.springer.com/journal/12008</v>
          </cell>
          <cell r="F1234" t="str">
            <v>http://link.springer.com/openurl?genre=journal&amp;issn=1955-2513</v>
          </cell>
        </row>
        <row r="1235">
          <cell r="D1235">
            <v>10009</v>
          </cell>
          <cell r="E1235" t="str">
            <v>http://link.springer.com/journal/10009</v>
          </cell>
          <cell r="F1235" t="str">
            <v>http://link.springer.com/openurl?genre=journal&amp;issn=1433-2779</v>
          </cell>
        </row>
        <row r="1236">
          <cell r="D1236">
            <v>10123</v>
          </cell>
          <cell r="E1236" t="str">
            <v>http://link.springer.com/journal/10123</v>
          </cell>
          <cell r="F1236" t="str">
            <v>http://link.springer.com/openurl?genre=journal&amp;issn=1139-6709</v>
          </cell>
        </row>
        <row r="1237">
          <cell r="D1237">
            <v>40089</v>
          </cell>
          <cell r="E1237" t="str">
            <v>http://link.springer.com/journal/40089</v>
          </cell>
          <cell r="F1237" t="str">
            <v>http://link.springer.com/openurl?genre=journal&amp;issn=2008-9295</v>
          </cell>
        </row>
        <row r="1238">
          <cell r="D1238">
            <v>10792</v>
          </cell>
          <cell r="E1238" t="str">
            <v>http://link.springer.com/journal/10792</v>
          </cell>
          <cell r="F1238" t="str">
            <v>http://link.springer.com/openurl?genre=journal&amp;issn=0165-5701</v>
          </cell>
        </row>
        <row r="1239">
          <cell r="D1239">
            <v>264</v>
          </cell>
          <cell r="E1239" t="str">
            <v>http://link.springer.com/journal/264</v>
          </cell>
          <cell r="F1239" t="str">
            <v>http://link.springer.com/openurl?genre=journal&amp;issn=0341-2695</v>
          </cell>
        </row>
        <row r="1240">
          <cell r="D1240">
            <v>12232</v>
          </cell>
          <cell r="E1240" t="str">
            <v>http://link.springer.com/journal/12232</v>
          </cell>
          <cell r="F1240" t="str">
            <v>http://link.springer.com/openurl?genre=journal&amp;issn=1865-1704</v>
          </cell>
        </row>
        <row r="1241">
          <cell r="D1241">
            <v>11159</v>
          </cell>
          <cell r="E1241" t="str">
            <v>http://link.springer.com/journal/11159</v>
          </cell>
          <cell r="F1241" t="str">
            <v>http://link.springer.com/openurl?genre=journal&amp;issn=0020-8566</v>
          </cell>
        </row>
        <row r="1242">
          <cell r="D1242">
            <v>12208</v>
          </cell>
          <cell r="E1242" t="str">
            <v>http://link.springer.com/journal/12208</v>
          </cell>
          <cell r="F1242" t="str">
            <v>http://link.springer.com/openurl?genre=journal&amp;issn=1865-1984</v>
          </cell>
        </row>
        <row r="1243">
          <cell r="D1243">
            <v>10797</v>
          </cell>
          <cell r="E1243" t="str">
            <v>http://link.springer.com/journal/10797</v>
          </cell>
          <cell r="F1243" t="str">
            <v>http://link.springer.com/openurl?genre=journal&amp;issn=0927-5940</v>
          </cell>
        </row>
        <row r="1244">
          <cell r="D1244">
            <v>192</v>
          </cell>
          <cell r="E1244" t="str">
            <v>http://link.springer.com/journal/192</v>
          </cell>
          <cell r="F1244" t="str">
            <v>http://link.springer.com/openurl?genre=journal&amp;issn=0937-3462</v>
          </cell>
        </row>
        <row r="1245">
          <cell r="D1245">
            <v>11255</v>
          </cell>
          <cell r="E1245" t="str">
            <v>http://link.springer.com/journal/11255</v>
          </cell>
          <cell r="F1245" t="str">
            <v>http://link.springer.com/openurl?genre=journal&amp;issn=0301-1623</v>
          </cell>
        </row>
        <row r="1246">
          <cell r="D1246">
            <v>222</v>
          </cell>
          <cell r="E1246" t="str">
            <v>http://link.springer.com/journal/222</v>
          </cell>
          <cell r="F1246" t="str">
            <v>http://link.springer.com/openurl?genre=journal&amp;issn=0020-9910</v>
          </cell>
        </row>
        <row r="1247">
          <cell r="D1247">
            <v>10158</v>
          </cell>
          <cell r="E1247" t="str">
            <v>http://link.springer.com/journal/10158</v>
          </cell>
          <cell r="F1247" t="str">
            <v>http://link.springer.com/openurl?genre=journal&amp;issn=1354-2516</v>
          </cell>
        </row>
        <row r="1248">
          <cell r="D1248">
            <v>10637</v>
          </cell>
          <cell r="E1248" t="str">
            <v>http://link.springer.com/journal/10637</v>
          </cell>
          <cell r="F1248" t="str">
            <v>http://link.springer.com/openurl?genre=journal&amp;issn=0167-6997</v>
          </cell>
        </row>
        <row r="1249">
          <cell r="D1249">
            <v>13323</v>
          </cell>
          <cell r="E1249" t="str">
            <v>http://link.springer.com/journal/13323</v>
          </cell>
          <cell r="F1249" t="str">
            <v>http://link.springer.com/openurl?genre=journal&amp;issn=2041-2223</v>
          </cell>
        </row>
        <row r="1250">
          <cell r="D1250">
            <v>11581</v>
          </cell>
          <cell r="E1250" t="str">
            <v>http://link.springer.com/journal/11581</v>
          </cell>
          <cell r="F1250" t="str">
            <v>http://link.springer.com/openurl?genre=journal&amp;issn=0947-7047</v>
          </cell>
        </row>
        <row r="1251">
          <cell r="D1251">
            <v>40201</v>
          </cell>
          <cell r="E1251" t="str">
            <v>http://link.springer.com/journal/40201</v>
          </cell>
          <cell r="F1251" t="str">
            <v>http://link.springer.com/openurl?genre=journal&amp;issn=1735-2746</v>
          </cell>
        </row>
        <row r="1252">
          <cell r="D1252">
            <v>13726</v>
          </cell>
          <cell r="E1252" t="str">
            <v>http://link.springer.com/journal/13726</v>
          </cell>
          <cell r="F1252" t="str">
            <v>http://link.springer.com/openurl?genre=journal&amp;issn=1026-1265</v>
          </cell>
        </row>
        <row r="1253">
          <cell r="D1253">
            <v>11845</v>
          </cell>
          <cell r="E1253" t="str">
            <v>http://link.springer.com/journal/11845</v>
          </cell>
          <cell r="F1253" t="str">
            <v>http://link.springer.com/openurl?genre=journal&amp;issn=0021-1265</v>
          </cell>
        </row>
        <row r="1254">
          <cell r="D1254">
            <v>12627</v>
          </cell>
          <cell r="E1254" t="str">
            <v>http://link.springer.com/journal/12627</v>
          </cell>
          <cell r="F1254" t="str">
            <v>http://link.springer.com/openurl?genre=journal&amp;issn=0790-231X</v>
          </cell>
        </row>
        <row r="1255">
          <cell r="D1255">
            <v>13620</v>
          </cell>
          <cell r="E1255" t="str">
            <v>http://link.springer.com/journal/13620</v>
          </cell>
          <cell r="F1255" t="str">
            <v>http://link.springer.com/openurl?genre=journal&amp;issn=2046-0481</v>
          </cell>
        </row>
        <row r="1256">
          <cell r="D1256">
            <v>10795</v>
          </cell>
          <cell r="E1256" t="str">
            <v>http://link.springer.com/journal/10795</v>
          </cell>
          <cell r="F1256" t="str">
            <v>http://link.springer.com/openurl?genre=journal&amp;issn=0168-6291</v>
          </cell>
        </row>
        <row r="1257">
          <cell r="D1257">
            <v>271</v>
          </cell>
          <cell r="E1257" t="str">
            <v>http://link.springer.com/journal/271</v>
          </cell>
          <cell r="F1257" t="str">
            <v>http://link.springer.com/openurl?genre=journal&amp;issn=0342-7188</v>
          </cell>
        </row>
        <row r="1258">
          <cell r="D1258">
            <v>13584</v>
          </cell>
          <cell r="E1258" t="str">
            <v>http://link.springer.com/journal/13584</v>
          </cell>
          <cell r="F1258" t="str">
            <v>http://link.springer.com/openurl?genre=journal&amp;issn=2045-4015</v>
          </cell>
        </row>
        <row r="1259">
          <cell r="D1259">
            <v>11856</v>
          </cell>
          <cell r="E1259" t="str">
            <v>http://link.springer.com/journal/11856</v>
          </cell>
          <cell r="F1259" t="str">
            <v>http://link.springer.com/openurl?genre=journal&amp;issn=0021-2172</v>
          </cell>
        </row>
        <row r="1260">
          <cell r="D1260">
            <v>13052</v>
          </cell>
          <cell r="E1260" t="str">
            <v>http://link.springer.com/journal/13052</v>
          </cell>
          <cell r="F1260" t="str">
            <v>http://link.springer.com/openurl?genre=journal&amp;issn=1824-7288</v>
          </cell>
        </row>
        <row r="1261">
          <cell r="D1261">
            <v>40174</v>
          </cell>
          <cell r="E1261" t="str">
            <v>http://link.springer.com/journal/40174</v>
          </cell>
          <cell r="F1261" t="str">
            <v>http://link.springer.com/openurl?genre=journal&amp;issn=2193-9012</v>
          </cell>
        </row>
        <row r="1262">
          <cell r="D1262">
            <v>40175</v>
          </cell>
          <cell r="E1262" t="str">
            <v>http://link.springer.com/journal/40175</v>
          </cell>
          <cell r="F1262" t="str">
            <v>http://link.springer.com/openurl?genre=journal&amp;issn=2193-9020</v>
          </cell>
        </row>
        <row r="1263">
          <cell r="D1263">
            <v>40172</v>
          </cell>
          <cell r="E1263" t="str">
            <v>http://link.springer.com/journal/40172</v>
          </cell>
          <cell r="F1263" t="str">
            <v>http://link.springer.com/openurl?genre=journal&amp;issn=2193-8997</v>
          </cell>
        </row>
        <row r="1264">
          <cell r="D1264">
            <v>40173</v>
          </cell>
          <cell r="E1264" t="str">
            <v>http://link.springer.com/journal/40173</v>
          </cell>
          <cell r="F1264" t="str">
            <v>http://link.springer.com/openurl?genre=journal&amp;issn=2193-9004</v>
          </cell>
        </row>
        <row r="1265">
          <cell r="D1265">
            <v>40176</v>
          </cell>
          <cell r="E1265" t="str">
            <v>http://link.springer.com/journal/40176</v>
          </cell>
          <cell r="F1265" t="str">
            <v>http://link.springer.com/openurl?genre=journal&amp;issn=2193-9039</v>
          </cell>
        </row>
        <row r="1266">
          <cell r="D1266">
            <v>11485</v>
          </cell>
          <cell r="E1266" t="str">
            <v>http://link.springer.com/journal/11485</v>
          </cell>
          <cell r="F1266" t="str">
            <v>http://link.springer.com/openurl?genre=journal&amp;issn=0001-4338</v>
          </cell>
        </row>
        <row r="1267">
          <cell r="D1267">
            <v>11486</v>
          </cell>
          <cell r="E1267" t="str">
            <v>http://link.springer.com/journal/11486</v>
          </cell>
          <cell r="F1267" t="str">
            <v>http://link.springer.com/openurl?genre=journal&amp;issn=1069-3513</v>
          </cell>
        </row>
        <row r="1268">
          <cell r="D1268">
            <v>10037</v>
          </cell>
          <cell r="E1268" t="str">
            <v>http://link.springer.com/journal/10037</v>
          </cell>
          <cell r="F1268" t="str">
            <v>http://link.springer.com/openurl?genre=journal&amp;issn=0173-7600</v>
          </cell>
        </row>
        <row r="1269">
          <cell r="D1269">
            <v>13291</v>
          </cell>
          <cell r="E1269" t="str">
            <v>http://link.springer.com/journal/13291</v>
          </cell>
          <cell r="F1269" t="str">
            <v>http://link.springer.com/openurl?genre=journal&amp;issn=0012-0456</v>
          </cell>
        </row>
        <row r="1270">
          <cell r="D1270">
            <v>13160</v>
          </cell>
          <cell r="E1270" t="str">
            <v>http://link.springer.com/journal/13160</v>
          </cell>
          <cell r="F1270" t="str">
            <v>http://link.springer.com/openurl?genre=journal&amp;issn=0916-7005</v>
          </cell>
        </row>
        <row r="1271">
          <cell r="D1271">
            <v>11537</v>
          </cell>
          <cell r="E1271" t="str">
            <v>http://link.springer.com/journal/11537</v>
          </cell>
          <cell r="F1271" t="str">
            <v>http://link.springer.com/openurl?genre=journal&amp;issn=0289-2316</v>
          </cell>
        </row>
        <row r="1272">
          <cell r="D1272">
            <v>10384</v>
          </cell>
          <cell r="E1272" t="str">
            <v>http://link.springer.com/journal/10384</v>
          </cell>
          <cell r="F1272" t="str">
            <v>http://link.springer.com/openurl?genre=journal&amp;issn=0021-5155</v>
          </cell>
        </row>
        <row r="1273">
          <cell r="D1273">
            <v>11604</v>
          </cell>
          <cell r="E1273" t="str">
            <v>http://link.springer.com/journal/11604</v>
          </cell>
          <cell r="F1273" t="str">
            <v>http://link.springer.com/openurl?genre=journal&amp;issn=1867-1071</v>
          </cell>
        </row>
        <row r="1274">
          <cell r="D1274">
            <v>775</v>
          </cell>
          <cell r="E1274" t="str">
            <v>http://link.springer.com/journal/775</v>
          </cell>
          <cell r="F1274" t="str">
            <v>http://link.springer.com/openurl?genre=journal&amp;issn=0949-8257</v>
          </cell>
        </row>
        <row r="1275">
          <cell r="D1275">
            <v>11448</v>
          </cell>
          <cell r="E1275" t="str">
            <v>http://link.springer.com/journal/11448</v>
          </cell>
          <cell r="F1275" t="str">
            <v>http://link.springer.com/openurl?genre=journal&amp;issn=0021-3640</v>
          </cell>
        </row>
        <row r="1276">
          <cell r="D1276">
            <v>12450</v>
          </cell>
          <cell r="E1276" t="str">
            <v>http://link.springer.com/journal/12450</v>
          </cell>
          <cell r="F1276" t="str">
            <v>http://link.springer.com/openurl?genre=journal&amp;issn=1873-9172</v>
          </cell>
        </row>
        <row r="1277">
          <cell r="D1277">
            <v>10835</v>
          </cell>
          <cell r="E1277" t="str">
            <v>http://link.springer.com/journal/10835</v>
          </cell>
          <cell r="F1277" t="str">
            <v>http://link.springer.com/openurl?genre=journal&amp;issn=0334-701X</v>
          </cell>
        </row>
        <row r="1278">
          <cell r="D1278">
            <v>11837</v>
          </cell>
          <cell r="E1278" t="str">
            <v>http://link.springer.com/journal/11837</v>
          </cell>
          <cell r="F1278" t="str">
            <v>http://link.springer.com/openurl?genre=journal&amp;issn=1047-4838</v>
          </cell>
        </row>
        <row r="1279">
          <cell r="D1279">
            <v>12157</v>
          </cell>
          <cell r="E1279" t="str">
            <v>http://link.springer.com/journal/12157</v>
          </cell>
          <cell r="F1279" t="str">
            <v>http://link.springer.com/openurl?genre=journal&amp;issn=1954-3204</v>
          </cell>
        </row>
        <row r="1280">
          <cell r="D1280">
            <v>12558</v>
          </cell>
          <cell r="E1280" t="str">
            <v>http://link.springer.com/journal/12558</v>
          </cell>
          <cell r="F1280" t="str">
            <v>http://link.springer.com/openurl?genre=journal&amp;issn=1965-0817</v>
          </cell>
        </row>
        <row r="1281">
          <cell r="D1281">
            <v>11854</v>
          </cell>
          <cell r="E1281" t="str">
            <v>http://link.springer.com/journal/11854</v>
          </cell>
          <cell r="F1281" t="str">
            <v>http://link.springer.com/openurl?genre=journal&amp;issn=0021-7670</v>
          </cell>
        </row>
        <row r="1282">
          <cell r="D1282">
            <v>10838</v>
          </cell>
          <cell r="E1282" t="str">
            <v>http://link.springer.com/journal/10838</v>
          </cell>
          <cell r="F1282" t="str">
            <v>http://link.springer.com/openurl?genre=journal&amp;issn=0925-4560</v>
          </cell>
        </row>
        <row r="1283">
          <cell r="D1283">
            <v>12651</v>
          </cell>
          <cell r="E1283" t="str">
            <v>http://link.springer.com/journal/12651</v>
          </cell>
          <cell r="F1283" t="str">
            <v>http://link.springer.com/openurl?genre=journal&amp;issn=1614-3485</v>
          </cell>
        </row>
        <row r="1284">
          <cell r="D1284">
            <v>12631</v>
          </cell>
          <cell r="E1284" t="str">
            <v>http://link.springer.com/journal/12631</v>
          </cell>
          <cell r="F1284" t="str">
            <v>http://link.springer.com/openurl?genre=journal&amp;issn=1867-4305</v>
          </cell>
        </row>
        <row r="1285">
          <cell r="D1285">
            <v>11301</v>
          </cell>
          <cell r="E1285" t="str">
            <v>http://link.springer.com/journal/11301</v>
          </cell>
          <cell r="F1285" t="str">
            <v>http://link.springer.com/openurl?genre=journal&amp;issn=0344-9327</v>
          </cell>
        </row>
        <row r="1286">
          <cell r="D1286">
            <v>13138</v>
          </cell>
          <cell r="E1286" t="str">
            <v>http://link.springer.com/journal/13138</v>
          </cell>
          <cell r="F1286" t="str">
            <v>http://link.springer.com/openurl?genre=journal&amp;issn=0173-5322</v>
          </cell>
        </row>
        <row r="1287">
          <cell r="D1287">
            <v>730</v>
          </cell>
          <cell r="E1287" t="str">
            <v>http://link.springer.com/journal/730</v>
          </cell>
          <cell r="F1287" t="str">
            <v>http://link.springer.com/openurl?genre=journal&amp;issn=0943-4011</v>
          </cell>
        </row>
        <row r="1288">
          <cell r="D1288">
            <v>3</v>
          </cell>
          <cell r="E1288" t="str">
            <v>http://link.springer.com/journal/3</v>
          </cell>
          <cell r="F1288" t="str">
            <v>http://link.springer.com/openurl?genre=journal&amp;issn=1661-5751</v>
          </cell>
        </row>
        <row r="1289">
          <cell r="D1289">
            <v>11416</v>
          </cell>
          <cell r="E1289" t="str">
            <v>http://link.springer.com/journal/11416</v>
          </cell>
          <cell r="F1289" t="str">
            <v>http://link.springer.com/openurl?genre=journal&amp;issn=1772-9890</v>
          </cell>
        </row>
        <row r="1290">
          <cell r="D1290">
            <v>10802</v>
          </cell>
          <cell r="E1290" t="str">
            <v>http://link.springer.com/journal/10802</v>
          </cell>
          <cell r="F1290" t="str">
            <v>http://link.springer.com/openurl?genre=journal&amp;issn=0091-0627</v>
          </cell>
        </row>
        <row r="1291">
          <cell r="D1291">
            <v>10805</v>
          </cell>
          <cell r="E1291" t="str">
            <v>http://link.springer.com/journal/10805</v>
          </cell>
          <cell r="F1291" t="str">
            <v>http://link.springer.com/openurl?genre=journal&amp;issn=1570-1727</v>
          </cell>
        </row>
        <row r="1292">
          <cell r="D1292">
            <v>11726</v>
          </cell>
          <cell r="E1292" t="str">
            <v>http://link.springer.com/journal/11726</v>
          </cell>
          <cell r="F1292" t="str">
            <v>http://link.springer.com/openurl?genre=journal&amp;issn=1672-3597</v>
          </cell>
        </row>
        <row r="1293">
          <cell r="D1293">
            <v>10804</v>
          </cell>
          <cell r="E1293" t="str">
            <v>http://link.springer.com/journal/10804</v>
          </cell>
          <cell r="F1293" t="str">
            <v>http://link.springer.com/openurl?genre=journal&amp;issn=1068-0667</v>
          </cell>
        </row>
        <row r="1294">
          <cell r="D1294">
            <v>40145</v>
          </cell>
          <cell r="E1294" t="str">
            <v>http://link.springer.com/journal/40145</v>
          </cell>
          <cell r="F1294" t="str">
            <v>http://link.springer.com/openurl?genre=journal&amp;issn=2226-4108</v>
          </cell>
        </row>
        <row r="1295">
          <cell r="D1295">
            <v>11287</v>
          </cell>
          <cell r="E1295" t="str">
            <v>http://link.springer.com/journal/11287</v>
          </cell>
          <cell r="F1295" t="str">
            <v>http://link.springer.com/openurl?genre=journal&amp;issn=0894-5888</v>
          </cell>
        </row>
        <row r="1296">
          <cell r="D1296">
            <v>12111</v>
          </cell>
          <cell r="E1296" t="str">
            <v>http://link.springer.com/journal/12111</v>
          </cell>
          <cell r="F1296" t="str">
            <v>http://link.springer.com/openurl?genre=journal&amp;issn=1559-1646</v>
          </cell>
        </row>
        <row r="1297">
          <cell r="D1297">
            <v>10859</v>
          </cell>
          <cell r="E1297" t="str">
            <v>http://link.springer.com/journal/10859</v>
          </cell>
          <cell r="F1297" t="str">
            <v>http://link.springer.com/openurl?genre=journal&amp;issn=1087-3732</v>
          </cell>
        </row>
        <row r="1298">
          <cell r="D1298">
            <v>10806</v>
          </cell>
          <cell r="E1298" t="str">
            <v>http://link.springer.com/journal/10806</v>
          </cell>
          <cell r="F1298" t="str">
            <v>http://link.springer.com/openurl?genre=journal&amp;issn=1187-7863</v>
          </cell>
        </row>
        <row r="1299">
          <cell r="D1299">
            <v>13253</v>
          </cell>
          <cell r="E1299" t="str">
            <v>http://link.springer.com/journal/13253</v>
          </cell>
          <cell r="F1299" t="str">
            <v>http://link.springer.com/openurl?genre=journal&amp;issn=1085-7117</v>
          </cell>
        </row>
        <row r="1300">
          <cell r="D1300">
            <v>10801</v>
          </cell>
          <cell r="E1300" t="str">
            <v>http://link.springer.com/journal/10801</v>
          </cell>
          <cell r="F1300" t="str">
            <v>http://link.springer.com/openurl?genre=journal&amp;issn=0925-9899</v>
          </cell>
        </row>
        <row r="1301">
          <cell r="D1301">
            <v>12652</v>
          </cell>
          <cell r="E1301" t="str">
            <v>http://link.springer.com/journal/12652</v>
          </cell>
          <cell r="F1301" t="str">
            <v>http://link.springer.com/openurl?genre=journal&amp;issn=1868-5137</v>
          </cell>
        </row>
        <row r="1302">
          <cell r="D1302">
            <v>10809</v>
          </cell>
          <cell r="E1302" t="str">
            <v>http://link.springer.com/journal/10809</v>
          </cell>
          <cell r="F1302" t="str">
            <v>http://link.springer.com/openurl?genre=journal&amp;issn=1061-9348</v>
          </cell>
        </row>
        <row r="1303">
          <cell r="D1303">
            <v>540</v>
          </cell>
          <cell r="E1303" t="str">
            <v>http://link.springer.com/journal/540</v>
          </cell>
          <cell r="F1303" t="str">
            <v>http://link.springer.com/openurl?genre=journal&amp;issn=0913-8668</v>
          </cell>
        </row>
        <row r="1304">
          <cell r="D1304">
            <v>40104</v>
          </cell>
          <cell r="E1304" t="str">
            <v>http://link.springer.com/journal/40104</v>
          </cell>
          <cell r="F1304" t="str">
            <v>http://link.springer.com/openurl?genre=journal&amp;issn=2049-1891</v>
          </cell>
        </row>
        <row r="1305">
          <cell r="D1305">
            <v>11754</v>
          </cell>
          <cell r="E1305" t="str">
            <v>http://link.springer.com/journal/11754</v>
          </cell>
          <cell r="F1305" t="str">
            <v>http://link.springer.com/openurl?genre=journal&amp;issn=1990-4789</v>
          </cell>
        </row>
        <row r="1306">
          <cell r="D1306">
            <v>10800</v>
          </cell>
          <cell r="E1306" t="str">
            <v>http://link.springer.com/journal/10800</v>
          </cell>
          <cell r="F1306" t="str">
            <v>http://link.springer.com/openurl?genre=journal&amp;issn=0021-891X</v>
          </cell>
        </row>
        <row r="1307">
          <cell r="D1307">
            <v>13353</v>
          </cell>
          <cell r="E1307" t="str">
            <v>http://link.springer.com/journal/13353</v>
          </cell>
          <cell r="F1307" t="str">
            <v>http://link.springer.com/openurl?genre=journal&amp;issn=1234-1983</v>
          </cell>
        </row>
        <row r="1308">
          <cell r="D1308">
            <v>12190</v>
          </cell>
          <cell r="E1308" t="str">
            <v>http://link.springer.com/journal/12190</v>
          </cell>
          <cell r="F1308" t="str">
            <v>http://link.springer.com/openurl?genre=journal&amp;issn=1598-5865</v>
          </cell>
        </row>
        <row r="1309">
          <cell r="D1309">
            <v>10808</v>
          </cell>
          <cell r="E1309" t="str">
            <v>http://link.springer.com/journal/10808</v>
          </cell>
          <cell r="F1309" t="str">
            <v>http://link.springer.com/openurl?genre=journal&amp;issn=0021-8944</v>
          </cell>
        </row>
        <row r="1310">
          <cell r="D1310">
            <v>12387</v>
          </cell>
          <cell r="E1310" t="str">
            <v>http://link.springer.com/journal/12387</v>
          </cell>
          <cell r="F1310" t="str">
            <v>http://link.springer.com/openurl?genre=journal&amp;issn=0162-9700</v>
          </cell>
        </row>
        <row r="1311">
          <cell r="D1311">
            <v>10811</v>
          </cell>
          <cell r="E1311" t="str">
            <v>http://link.springer.com/journal/10811</v>
          </cell>
          <cell r="F1311" t="str">
            <v>http://link.springer.com/openurl?genre=journal&amp;issn=0921-8971</v>
          </cell>
        </row>
        <row r="1312">
          <cell r="D1312">
            <v>10810</v>
          </cell>
          <cell r="E1312" t="str">
            <v>http://link.springer.com/journal/10810</v>
          </cell>
          <cell r="F1312" t="str">
            <v>http://link.springer.com/openurl?genre=journal&amp;issn=1521-1401</v>
          </cell>
        </row>
        <row r="1313">
          <cell r="D1313">
            <v>10812</v>
          </cell>
          <cell r="E1313" t="str">
            <v>http://link.springer.com/journal/10812</v>
          </cell>
          <cell r="F1313" t="str">
            <v>http://link.springer.com/openurl?genre=journal&amp;issn=0021-9037</v>
          </cell>
        </row>
        <row r="1314">
          <cell r="D1314">
            <v>13617</v>
          </cell>
          <cell r="E1314" t="str">
            <v>http://link.springer.com/journal/13617</v>
          </cell>
          <cell r="F1314" t="str">
            <v>http://link.springer.com/openurl?genre=journal&amp;issn=2191-5040</v>
          </cell>
        </row>
        <row r="1315">
          <cell r="D1315">
            <v>10813</v>
          </cell>
          <cell r="E1315" t="str">
            <v>http://link.springer.com/journal/10813</v>
          </cell>
          <cell r="F1315" t="str">
            <v>http://link.springer.com/openurl?genre=journal&amp;issn=1386-1980</v>
          </cell>
        </row>
        <row r="1316">
          <cell r="D1316">
            <v>10816</v>
          </cell>
          <cell r="E1316" t="str">
            <v>http://link.springer.com/journal/10816</v>
          </cell>
          <cell r="F1316" t="str">
            <v>http://link.springer.com/openurl?genre=journal&amp;issn=1072-5369</v>
          </cell>
        </row>
        <row r="1317">
          <cell r="D1317">
            <v>10814</v>
          </cell>
          <cell r="E1317" t="str">
            <v>http://link.springer.com/journal/10814</v>
          </cell>
          <cell r="F1317" t="str">
            <v>http://link.springer.com/openurl?genre=journal&amp;issn=1059-0161</v>
          </cell>
        </row>
        <row r="1318">
          <cell r="D1318">
            <v>10047</v>
          </cell>
          <cell r="E1318" t="str">
            <v>http://link.springer.com/journal/10047</v>
          </cell>
          <cell r="F1318" t="str">
            <v>http://link.springer.com/openurl?genre=journal&amp;issn=1434-7229</v>
          </cell>
        </row>
        <row r="1319">
          <cell r="D1319">
            <v>10815</v>
          </cell>
          <cell r="E1319" t="str">
            <v>http://link.springer.com/journal/10815</v>
          </cell>
          <cell r="F1319" t="str">
            <v>http://link.springer.com/openurl?genre=journal&amp;issn=1058-0468</v>
          </cell>
        </row>
        <row r="1320">
          <cell r="D1320">
            <v>12036</v>
          </cell>
          <cell r="E1320" t="str">
            <v>http://link.springer.com/journal/12036</v>
          </cell>
          <cell r="F1320" t="str">
            <v>http://link.springer.com/openurl?genre=journal&amp;issn=0250-6335</v>
          </cell>
        </row>
        <row r="1321">
          <cell r="D1321">
            <v>10874</v>
          </cell>
          <cell r="E1321" t="str">
            <v>http://link.springer.com/journal/10874</v>
          </cell>
          <cell r="F1321" t="str">
            <v>http://link.springer.com/openurl?genre=journal&amp;issn=0167-7764</v>
          </cell>
        </row>
        <row r="1322">
          <cell r="D1322">
            <v>10803</v>
          </cell>
          <cell r="E1322" t="str">
            <v>http://link.springer.com/journal/10803</v>
          </cell>
          <cell r="F1322" t="str">
            <v>http://link.springer.com/openurl?genre=journal&amp;issn=0162-3257</v>
          </cell>
        </row>
        <row r="1323">
          <cell r="D1323">
            <v>10817</v>
          </cell>
          <cell r="E1323" t="str">
            <v>http://link.springer.com/journal/10817</v>
          </cell>
          <cell r="F1323" t="str">
            <v>http://link.springer.com/openurl?genre=journal&amp;issn=0168-7433</v>
          </cell>
        </row>
        <row r="1324">
          <cell r="D1324">
            <v>10864</v>
          </cell>
          <cell r="E1324" t="str">
            <v>http://link.springer.com/journal/10864</v>
          </cell>
          <cell r="F1324" t="str">
            <v>http://link.springer.com/openurl?genre=journal&amp;issn=1053-0819</v>
          </cell>
        </row>
        <row r="1325">
          <cell r="D1325">
            <v>10865</v>
          </cell>
          <cell r="E1325" t="str">
            <v>http://link.springer.com/journal/10865</v>
          </cell>
          <cell r="F1325" t="str">
            <v>http://link.springer.com/openurl?genre=journal&amp;issn=0160-7715</v>
          </cell>
        </row>
        <row r="1326">
          <cell r="D1326">
            <v>10818</v>
          </cell>
          <cell r="E1326" t="str">
            <v>http://link.springer.com/journal/10818</v>
          </cell>
          <cell r="F1326" t="str">
            <v>http://link.springer.com/openurl?genre=journal&amp;issn=1387-6996</v>
          </cell>
        </row>
        <row r="1327">
          <cell r="D1327">
            <v>10863</v>
          </cell>
          <cell r="E1327" t="str">
            <v>http://link.springer.com/journal/10863</v>
          </cell>
          <cell r="F1327" t="str">
            <v>http://link.springer.com/openurl?genre=journal&amp;issn=0145-479X</v>
          </cell>
        </row>
        <row r="1328">
          <cell r="D1328">
            <v>11673</v>
          </cell>
          <cell r="E1328" t="str">
            <v>http://link.springer.com/journal/11673</v>
          </cell>
          <cell r="F1328" t="str">
            <v>http://link.springer.com/openurl?genre=journal&amp;issn=1176-7529</v>
          </cell>
        </row>
        <row r="1329">
          <cell r="D1329">
            <v>13036</v>
          </cell>
          <cell r="E1329" t="str">
            <v>http://link.springer.com/journal/13036</v>
          </cell>
          <cell r="F1329" t="str">
            <v>http://link.springer.com/openurl?genre=journal&amp;issn=1754-1611</v>
          </cell>
        </row>
        <row r="1330">
          <cell r="D1330">
            <v>10867</v>
          </cell>
          <cell r="E1330" t="str">
            <v>http://link.springer.com/journal/10867</v>
          </cell>
          <cell r="F1330" t="str">
            <v>http://link.springer.com/openurl?genre=journal&amp;issn=0092-0606</v>
          </cell>
        </row>
        <row r="1331">
          <cell r="D1331">
            <v>13061</v>
          </cell>
          <cell r="E1331" t="str">
            <v>http://link.springer.com/journal/13061</v>
          </cell>
          <cell r="F1331" t="str">
            <v>http://link.springer.com/openurl?genre=journal&amp;issn=1475-4924</v>
          </cell>
        </row>
        <row r="1332">
          <cell r="D1332">
            <v>11373</v>
          </cell>
          <cell r="E1332" t="str">
            <v>http://link.springer.com/journal/11373</v>
          </cell>
          <cell r="F1332" t="str">
            <v>http://link.springer.com/openurl?genre=journal&amp;issn=1021-7770</v>
          </cell>
        </row>
        <row r="1333">
          <cell r="D1333">
            <v>12929</v>
          </cell>
          <cell r="E1333" t="str">
            <v>http://link.springer.com/journal/12929</v>
          </cell>
          <cell r="F1333" t="str">
            <v>http://link.springer.com/openurl?genre=journal&amp;issn=1423-0127</v>
          </cell>
        </row>
        <row r="1334">
          <cell r="D1334">
            <v>13326</v>
          </cell>
          <cell r="E1334" t="str">
            <v>http://link.springer.com/journal/13326</v>
          </cell>
          <cell r="F1334" t="str">
            <v>http://link.springer.com/openurl?genre=journal&amp;issn=2041-1480</v>
          </cell>
        </row>
        <row r="1335">
          <cell r="D1335">
            <v>10858</v>
          </cell>
          <cell r="E1335" t="str">
            <v>http://link.springer.com/journal/10858</v>
          </cell>
          <cell r="F1335" t="str">
            <v>http://link.springer.com/openurl?genre=journal&amp;issn=0925-2738</v>
          </cell>
        </row>
        <row r="1336">
          <cell r="D1336">
            <v>12573</v>
          </cell>
          <cell r="E1336" t="str">
            <v>http://link.springer.com/journal/12573</v>
          </cell>
          <cell r="F1336" t="str">
            <v>http://link.springer.com/openurl?genre=journal&amp;issn=1867-0466</v>
          </cell>
        </row>
        <row r="1337">
          <cell r="D1337">
            <v>12038</v>
          </cell>
          <cell r="E1337" t="str">
            <v>http://link.springer.com/journal/12038</v>
          </cell>
          <cell r="F1337" t="str">
            <v>http://link.springer.com/openurl?genre=journal&amp;issn=0250-5991</v>
          </cell>
        </row>
        <row r="1338">
          <cell r="D1338">
            <v>774</v>
          </cell>
          <cell r="E1338" t="str">
            <v>http://link.springer.com/journal/774</v>
          </cell>
          <cell r="F1338" t="str">
            <v>http://link.springer.com/openurl?genre=journal&amp;issn=0914-8779</v>
          </cell>
        </row>
        <row r="1339">
          <cell r="D1339">
            <v>13016</v>
          </cell>
          <cell r="E1339" t="str">
            <v>http://link.springer.com/journal/13016</v>
          </cell>
          <cell r="F1339" t="str">
            <v>http://link.springer.com/openurl?genre=journal&amp;issn=1749-7221</v>
          </cell>
        </row>
        <row r="1340">
          <cell r="D1340">
            <v>10869</v>
          </cell>
          <cell r="E1340" t="str">
            <v>http://link.springer.com/journal/10869</v>
          </cell>
          <cell r="F1340" t="str">
            <v>http://link.springer.com/openurl?genre=journal&amp;issn=0889-3268</v>
          </cell>
        </row>
        <row r="1341">
          <cell r="D1341">
            <v>10551</v>
          </cell>
          <cell r="E1341" t="str">
            <v>http://link.springer.com/journal/10551</v>
          </cell>
          <cell r="F1341" t="str">
            <v>http://link.springer.com/openurl?genre=journal&amp;issn=0167-4544</v>
          </cell>
        </row>
        <row r="1342">
          <cell r="D1342">
            <v>12087</v>
          </cell>
          <cell r="E1342" t="str">
            <v>http://link.springer.com/journal/12087</v>
          </cell>
          <cell r="F1342" t="str">
            <v>http://link.springer.com/openurl?genre=journal&amp;issn=1864-0753</v>
          </cell>
        </row>
        <row r="1343">
          <cell r="D1343">
            <v>13539</v>
          </cell>
          <cell r="E1343" t="str">
            <v>http://link.springer.com/journal/13539</v>
          </cell>
          <cell r="F1343" t="str">
            <v>http://link.springer.com/openurl?genre=journal&amp;issn=2190-5991</v>
          </cell>
        </row>
        <row r="1344">
          <cell r="D1344">
            <v>13187</v>
          </cell>
          <cell r="E1344" t="str">
            <v>http://link.springer.com/journal/13187</v>
          </cell>
          <cell r="F1344" t="str">
            <v>http://link.springer.com/openurl?genre=journal&amp;issn=0885-8195</v>
          </cell>
        </row>
        <row r="1345">
          <cell r="D1345">
            <v>432</v>
          </cell>
          <cell r="E1345" t="str">
            <v>http://link.springer.com/journal/432</v>
          </cell>
          <cell r="F1345" t="str">
            <v>http://link.springer.com/openurl?genre=journal&amp;issn=0171-5216</v>
          </cell>
        </row>
        <row r="1346">
          <cell r="D1346">
            <v>11764</v>
          </cell>
          <cell r="E1346" t="str">
            <v>http://link.springer.com/journal/11764</v>
          </cell>
          <cell r="F1346" t="str">
            <v>http://link.springer.com/openurl?genre=journal&amp;issn=1932-2259</v>
          </cell>
        </row>
        <row r="1347">
          <cell r="D1347">
            <v>13019</v>
          </cell>
          <cell r="E1347" t="str">
            <v>http://link.springer.com/journal/13019</v>
          </cell>
          <cell r="F1347" t="str">
            <v>http://link.springer.com/openurl?genre=journal&amp;issn=1749-8090</v>
          </cell>
        </row>
        <row r="1348">
          <cell r="D1348">
            <v>12968</v>
          </cell>
          <cell r="E1348" t="str">
            <v>http://link.springer.com/journal/12968</v>
          </cell>
          <cell r="F1348" t="str">
            <v>http://link.springer.com/openurl?genre=journal&amp;issn=1532-429X</v>
          </cell>
        </row>
        <row r="1349">
          <cell r="D1349">
            <v>12265</v>
          </cell>
          <cell r="E1349" t="str">
            <v>http://link.springer.com/journal/12265</v>
          </cell>
          <cell r="F1349" t="str">
            <v>http://link.springer.com/openurl?genre=journal&amp;issn=1937-5387</v>
          </cell>
        </row>
        <row r="1350">
          <cell r="D1350">
            <v>10871</v>
          </cell>
          <cell r="E1350" t="str">
            <v>http://link.springer.com/journal/10871</v>
          </cell>
          <cell r="F1350" t="str">
            <v>http://link.springer.com/openurl?genre=journal&amp;issn=0894-8453</v>
          </cell>
        </row>
        <row r="1351">
          <cell r="D1351">
            <v>12079</v>
          </cell>
          <cell r="E1351" t="str">
            <v>http://link.springer.com/journal/12079</v>
          </cell>
          <cell r="F1351" t="str">
            <v>http://link.springer.com/openurl?genre=journal&amp;issn=1873-9601</v>
          </cell>
        </row>
        <row r="1352">
          <cell r="D1352">
            <v>11771</v>
          </cell>
          <cell r="E1352" t="str">
            <v>http://link.springer.com/journal/11771</v>
          </cell>
          <cell r="F1352" t="str">
            <v>http://link.springer.com/openurl?genre=journal&amp;issn=2095-2899</v>
          </cell>
        </row>
        <row r="1353">
          <cell r="D1353">
            <v>12154</v>
          </cell>
          <cell r="E1353" t="str">
            <v>http://link.springer.com/journal/12154</v>
          </cell>
          <cell r="F1353" t="str">
            <v>http://link.springer.com/openurl?genre=journal&amp;issn=1864-6158</v>
          </cell>
        </row>
        <row r="1354">
          <cell r="D1354">
            <v>10870</v>
          </cell>
          <cell r="E1354" t="str">
            <v>http://link.springer.com/journal/10870</v>
          </cell>
          <cell r="F1354" t="str">
            <v>http://link.springer.com/openurl?genre=journal&amp;issn=1074-1542</v>
          </cell>
        </row>
        <row r="1355">
          <cell r="D1355">
            <v>10886</v>
          </cell>
          <cell r="E1355" t="str">
            <v>http://link.springer.com/journal/10886</v>
          </cell>
          <cell r="F1355" t="str">
            <v>http://link.springer.com/openurl?genre=journal&amp;issn=0098-0331</v>
          </cell>
        </row>
        <row r="1356">
          <cell r="D1356">
            <v>12039</v>
          </cell>
          <cell r="E1356" t="str">
            <v>http://link.springer.com/journal/12039</v>
          </cell>
          <cell r="F1356" t="str">
            <v>http://link.springer.com/openurl?genre=journal&amp;issn=0974-3626</v>
          </cell>
        </row>
        <row r="1357">
          <cell r="D1357">
            <v>13321</v>
          </cell>
          <cell r="E1357" t="str">
            <v>http://link.springer.com/journal/13321</v>
          </cell>
          <cell r="F1357" t="str">
            <v>http://link.springer.com/openurl?genre=journal&amp;issn=1758-2946</v>
          </cell>
        </row>
        <row r="1358">
          <cell r="D1358">
            <v>10821</v>
          </cell>
          <cell r="E1358" t="str">
            <v>http://link.springer.com/journal/10821</v>
          </cell>
          <cell r="F1358" t="str">
            <v>http://link.springer.com/openurl?genre=journal&amp;issn=1053-0800</v>
          </cell>
        </row>
        <row r="1359">
          <cell r="D1359">
            <v>10826</v>
          </cell>
          <cell r="E1359" t="str">
            <v>http://link.springer.com/journal/10826</v>
          </cell>
          <cell r="F1359" t="str">
            <v>http://link.springer.com/openurl?genre=journal&amp;issn=1062-1024</v>
          </cell>
        </row>
        <row r="1360">
          <cell r="D1360">
            <v>11832</v>
          </cell>
          <cell r="E1360" t="str">
            <v>http://link.springer.com/journal/11832</v>
          </cell>
          <cell r="F1360" t="str">
            <v>http://link.springer.com/openurl?genre=journal&amp;issn=1863-2521</v>
          </cell>
        </row>
        <row r="1361">
          <cell r="D1361">
            <v>11366</v>
          </cell>
          <cell r="E1361" t="str">
            <v>http://link.springer.com/journal/11366</v>
          </cell>
          <cell r="F1361" t="str">
            <v>http://link.springer.com/openurl?genre=journal&amp;issn=1080-6954</v>
          </cell>
        </row>
        <row r="1362">
          <cell r="D1362">
            <v>12973</v>
          </cell>
          <cell r="E1362" t="str">
            <v>http://link.springer.com/journal/12973</v>
          </cell>
          <cell r="F1362" t="str">
            <v>http://link.springer.com/openurl?genre=journal&amp;issn=1740-3391</v>
          </cell>
        </row>
        <row r="1363">
          <cell r="D1363">
            <v>13349</v>
          </cell>
          <cell r="E1363" t="str">
            <v>http://link.springer.com/journal/13349</v>
          </cell>
          <cell r="F1363" t="str">
            <v>http://link.springer.com/openurl?genre=journal&amp;issn=2190-5452</v>
          </cell>
        </row>
        <row r="1364">
          <cell r="D1364">
            <v>357</v>
          </cell>
          <cell r="E1364" t="str">
            <v>http://link.springer.com/journal/357</v>
          </cell>
          <cell r="F1364" t="str">
            <v>http://link.springer.com/openurl?genre=journal&amp;issn=0176-4268</v>
          </cell>
        </row>
        <row r="1365">
          <cell r="D1365">
            <v>13336</v>
          </cell>
          <cell r="E1365" t="str">
            <v>http://link.springer.com/journal/13336</v>
          </cell>
          <cell r="F1365" t="str">
            <v>http://link.springer.com/openurl?genre=journal&amp;issn=2043-9113</v>
          </cell>
        </row>
        <row r="1366">
          <cell r="D1366">
            <v>10873</v>
          </cell>
          <cell r="E1366" t="str">
            <v>http://link.springer.com/journal/10873</v>
          </cell>
          <cell r="F1366" t="str">
            <v>http://link.springer.com/openurl?genre=journal&amp;issn=1079-9362</v>
          </cell>
        </row>
        <row r="1367">
          <cell r="D1367">
            <v>10875</v>
          </cell>
          <cell r="E1367" t="str">
            <v>http://link.springer.com/journal/10875</v>
          </cell>
          <cell r="F1367" t="str">
            <v>http://link.springer.com/openurl?genre=journal&amp;issn=0271-9142</v>
          </cell>
        </row>
        <row r="1368">
          <cell r="D1368">
            <v>10877</v>
          </cell>
          <cell r="E1368" t="str">
            <v>http://link.springer.com/journal/10877</v>
          </cell>
          <cell r="F1368" t="str">
            <v>http://link.springer.com/openurl?genre=journal&amp;issn=1387-1307</v>
          </cell>
        </row>
        <row r="1369">
          <cell r="D1369">
            <v>10880</v>
          </cell>
          <cell r="E1369" t="str">
            <v>http://link.springer.com/journal/10880</v>
          </cell>
          <cell r="F1369" t="str">
            <v>http://link.springer.com/openurl?genre=journal&amp;issn=1068-9583</v>
          </cell>
        </row>
        <row r="1370">
          <cell r="D1370">
            <v>13677</v>
          </cell>
          <cell r="E1370" t="str">
            <v>http://link.springer.com/journal/13677</v>
          </cell>
          <cell r="F1370" t="str">
            <v>http://link.springer.com/openurl?genre=journal&amp;issn=2192-113X</v>
          </cell>
        </row>
        <row r="1371">
          <cell r="D1371">
            <v>10876</v>
          </cell>
          <cell r="E1371" t="str">
            <v>http://link.springer.com/journal/10876</v>
          </cell>
          <cell r="F1371" t="str">
            <v>http://link.springer.com/openurl?genre=journal&amp;issn=1040-7278</v>
          </cell>
        </row>
        <row r="1372">
          <cell r="D1372">
            <v>12404</v>
          </cell>
          <cell r="E1372" t="str">
            <v>http://link.springer.com/journal/12404</v>
          </cell>
          <cell r="F1372" t="str">
            <v>http://link.springer.com/openurl?genre=journal&amp;issn=1006-9097</v>
          </cell>
        </row>
        <row r="1373">
          <cell r="D1373">
            <v>11852</v>
          </cell>
          <cell r="E1373" t="str">
            <v>http://link.springer.com/journal/11852</v>
          </cell>
          <cell r="F1373" t="str">
            <v>http://link.springer.com/openurl?genre=journal&amp;issn=1400-0350</v>
          </cell>
        </row>
        <row r="1374">
          <cell r="D1374">
            <v>12166</v>
          </cell>
          <cell r="E1374" t="str">
            <v>http://link.springer.com/journal/12166</v>
          </cell>
          <cell r="F1374" t="str">
            <v>http://link.springer.com/openurl?genre=journal&amp;issn=0361-8773</v>
          </cell>
        </row>
        <row r="1375">
          <cell r="D1375">
            <v>11998</v>
          </cell>
          <cell r="E1375" t="str">
            <v>http://link.springer.com/journal/11998</v>
          </cell>
          <cell r="F1375" t="str">
            <v>http://link.springer.com/openurl?genre=journal&amp;issn=1547-0091</v>
          </cell>
        </row>
        <row r="1376">
          <cell r="D1376">
            <v>10878</v>
          </cell>
          <cell r="E1376" t="str">
            <v>http://link.springer.com/journal/10878</v>
          </cell>
          <cell r="F1376" t="str">
            <v>http://link.springer.com/openurl?genre=journal&amp;issn=1382-6905</v>
          </cell>
        </row>
        <row r="1377">
          <cell r="D1377">
            <v>11487</v>
          </cell>
          <cell r="E1377" t="str">
            <v>http://link.springer.com/journal/11487</v>
          </cell>
          <cell r="F1377" t="str">
            <v>http://link.springer.com/openurl?genre=journal&amp;issn=1064-2269</v>
          </cell>
        </row>
        <row r="1378">
          <cell r="D1378">
            <v>12687</v>
          </cell>
          <cell r="E1378" t="str">
            <v>http://link.springer.com/journal/12687</v>
          </cell>
          <cell r="F1378" t="str">
            <v>http://link.springer.com/openurl?genre=journal&amp;issn=1868-310X</v>
          </cell>
        </row>
        <row r="1379">
          <cell r="D1379">
            <v>10900</v>
          </cell>
          <cell r="E1379" t="str">
            <v>http://link.springer.com/journal/10900</v>
          </cell>
          <cell r="F1379" t="str">
            <v>http://link.springer.com/openurl?genre=journal&amp;issn=0094-5145</v>
          </cell>
        </row>
        <row r="1380">
          <cell r="D1380">
            <v>359</v>
          </cell>
          <cell r="E1380" t="str">
            <v>http://link.springer.com/journal/359</v>
          </cell>
          <cell r="F1380" t="str">
            <v>http://link.springer.com/openurl?genre=journal&amp;issn=0340-7594</v>
          </cell>
        </row>
        <row r="1381">
          <cell r="D1381">
            <v>360</v>
          </cell>
          <cell r="E1381" t="str">
            <v>http://link.springer.com/journal/360</v>
          </cell>
          <cell r="F1381" t="str">
            <v>http://link.springer.com/openurl?genre=journal&amp;issn=0174-1578</v>
          </cell>
        </row>
        <row r="1382">
          <cell r="D1382">
            <v>10829</v>
          </cell>
          <cell r="E1382" t="str">
            <v>http://link.springer.com/journal/10829</v>
          </cell>
          <cell r="F1382" t="str">
            <v>http://link.springer.com/openurl?genre=journal&amp;issn=1387-6988</v>
          </cell>
        </row>
        <row r="1383">
          <cell r="D1383">
            <v>10819</v>
          </cell>
          <cell r="E1383" t="str">
            <v>http://link.springer.com/journal/10819</v>
          </cell>
          <cell r="F1383" t="str">
            <v>http://link.springer.com/openurl?genre=journal&amp;issn=1521-1398</v>
          </cell>
        </row>
        <row r="1384">
          <cell r="D1384">
            <v>10825</v>
          </cell>
          <cell r="E1384" t="str">
            <v>http://link.springer.com/journal/10825</v>
          </cell>
          <cell r="F1384" t="str">
            <v>http://link.springer.com/openurl?genre=journal&amp;issn=1569-8025</v>
          </cell>
        </row>
        <row r="1385">
          <cell r="D1385">
            <v>10827</v>
          </cell>
          <cell r="E1385" t="str">
            <v>http://link.springer.com/journal/10827</v>
          </cell>
          <cell r="F1385" t="str">
            <v>http://link.springer.com/openurl?genre=journal&amp;issn=0929-5313</v>
          </cell>
        </row>
        <row r="1386">
          <cell r="D1386">
            <v>11488</v>
          </cell>
          <cell r="E1386" t="str">
            <v>http://link.springer.com/journal/11488</v>
          </cell>
          <cell r="F1386" t="str">
            <v>http://link.springer.com/openurl?genre=journal&amp;issn=1064-2307</v>
          </cell>
        </row>
        <row r="1387">
          <cell r="D1387">
            <v>11390</v>
          </cell>
          <cell r="E1387" t="str">
            <v>http://link.springer.com/journal/11390</v>
          </cell>
          <cell r="F1387" t="str">
            <v>http://link.springer.com/openurl?genre=journal&amp;issn=1000-9000</v>
          </cell>
        </row>
        <row r="1388">
          <cell r="D1388">
            <v>10822</v>
          </cell>
          <cell r="E1388" t="str">
            <v>http://link.springer.com/journal/10822</v>
          </cell>
          <cell r="F1388" t="str">
            <v>http://link.springer.com/openurl?genre=journal&amp;issn=0920-654X</v>
          </cell>
        </row>
        <row r="1389">
          <cell r="D1389">
            <v>10860</v>
          </cell>
          <cell r="E1389" t="str">
            <v>http://link.springer.com/journal/10860</v>
          </cell>
          <cell r="F1389" t="str">
            <v>http://link.springer.com/openurl?genre=journal&amp;issn=1040-7286</v>
          </cell>
        </row>
        <row r="1390">
          <cell r="D1390">
            <v>12528</v>
          </cell>
          <cell r="E1390" t="str">
            <v>http://link.springer.com/journal/12528</v>
          </cell>
          <cell r="F1390" t="str">
            <v>http://link.springer.com/openurl?genre=journal&amp;issn=1042-1726</v>
          </cell>
        </row>
        <row r="1391">
          <cell r="D1391">
            <v>10603</v>
          </cell>
          <cell r="E1391" t="str">
            <v>http://link.springer.com/journal/10603</v>
          </cell>
          <cell r="F1391" t="str">
            <v>http://link.springer.com/openurl?genre=journal&amp;issn=0168-7034</v>
          </cell>
        </row>
        <row r="1392">
          <cell r="D1392">
            <v>11957</v>
          </cell>
          <cell r="E1392" t="str">
            <v>http://link.springer.com/journal/11957</v>
          </cell>
          <cell r="F1392" t="str">
            <v>http://link.springer.com/openurl?genre=journal&amp;issn=1068-3623</v>
          </cell>
        </row>
        <row r="1393">
          <cell r="D1393">
            <v>11958</v>
          </cell>
          <cell r="E1393" t="str">
            <v>http://link.springer.com/journal/11958</v>
          </cell>
          <cell r="F1393" t="str">
            <v>http://link.springer.com/openurl?genre=journal&amp;issn=1068-3372</v>
          </cell>
        </row>
        <row r="1394">
          <cell r="D1394">
            <v>10879</v>
          </cell>
          <cell r="E1394" t="str">
            <v>http://link.springer.com/journal/10879</v>
          </cell>
          <cell r="F1394" t="str">
            <v>http://link.springer.com/openurl?genre=journal&amp;issn=0022-0116</v>
          </cell>
        </row>
        <row r="1395">
          <cell r="D1395">
            <v>11768</v>
          </cell>
          <cell r="E1395" t="str">
            <v>http://link.springer.com/journal/11768</v>
          </cell>
          <cell r="F1395" t="str">
            <v>http://link.springer.com/openurl?genre=journal&amp;issn=1672-6340</v>
          </cell>
        </row>
        <row r="1396">
          <cell r="D1396">
            <v>12892</v>
          </cell>
          <cell r="E1396" t="str">
            <v>http://link.springer.com/journal/12892</v>
          </cell>
          <cell r="F1396" t="str">
            <v>http://link.springer.com/openurl?genre=journal&amp;issn=1975-9479</v>
          </cell>
        </row>
        <row r="1397">
          <cell r="D1397">
            <v>10823</v>
          </cell>
          <cell r="E1397" t="str">
            <v>http://link.springer.com/journal/10823</v>
          </cell>
          <cell r="F1397" t="str">
            <v>http://link.springer.com/openurl?genre=journal&amp;issn=0169-3816</v>
          </cell>
        </row>
        <row r="1398">
          <cell r="D1398">
            <v>13389</v>
          </cell>
          <cell r="E1398" t="str">
            <v>http://link.springer.com/journal/13389</v>
          </cell>
          <cell r="F1398" t="str">
            <v>http://link.springer.com/openurl?genre=journal&amp;issn=2190-8508</v>
          </cell>
        </row>
        <row r="1399">
          <cell r="D1399">
            <v>145</v>
          </cell>
          <cell r="E1399" t="str">
            <v>http://link.springer.com/journal/145</v>
          </cell>
          <cell r="F1399" t="str">
            <v>http://link.springer.com/openurl?genre=journal&amp;issn=0933-2790</v>
          </cell>
        </row>
        <row r="1400">
          <cell r="D1400">
            <v>10824</v>
          </cell>
          <cell r="E1400" t="str">
            <v>http://link.springer.com/journal/10824</v>
          </cell>
          <cell r="F1400" t="str">
            <v>http://link.springer.com/openurl?genre=journal&amp;issn=0885-2545</v>
          </cell>
        </row>
        <row r="1401">
          <cell r="D1401">
            <v>10227</v>
          </cell>
          <cell r="E1401" t="str">
            <v>http://link.springer.com/journal/10227</v>
          </cell>
          <cell r="F1401" t="str">
            <v>http://link.springer.com/openurl?genre=journal&amp;issn=1203-4754</v>
          </cell>
        </row>
        <row r="1402">
          <cell r="D1402">
            <v>10882</v>
          </cell>
          <cell r="E1402" t="str">
            <v>http://link.springer.com/journal/10882</v>
          </cell>
          <cell r="F1402" t="str">
            <v>http://link.springer.com/openurl?genre=journal&amp;issn=1056-263X</v>
          </cell>
        </row>
        <row r="1403">
          <cell r="D1403">
            <v>40200</v>
          </cell>
          <cell r="E1403" t="str">
            <v>http://link.springer.com/journal/40200</v>
          </cell>
          <cell r="F1403" t="str">
            <v>http://link.springer.com/openurl?genre=journal&amp;issn=2251-6581</v>
          </cell>
        </row>
        <row r="1404">
          <cell r="D1404">
            <v>10278</v>
          </cell>
          <cell r="E1404" t="str">
            <v>http://link.springer.com/journal/10278</v>
          </cell>
          <cell r="F1404" t="str">
            <v>http://link.springer.com/openurl?genre=journal&amp;issn=0897-1889</v>
          </cell>
        </row>
        <row r="1405">
          <cell r="D1405">
            <v>10883</v>
          </cell>
          <cell r="E1405" t="str">
            <v>http://link.springer.com/journal/10883</v>
          </cell>
          <cell r="F1405" t="str">
            <v>http://link.springer.com/openurl?genre=journal&amp;issn=1079-2724</v>
          </cell>
        </row>
        <row r="1406">
          <cell r="D1406">
            <v>10884</v>
          </cell>
          <cell r="E1406" t="str">
            <v>http://link.springer.com/journal/10884</v>
          </cell>
          <cell r="F1406" t="str">
            <v>http://link.springer.com/openurl?genre=journal&amp;issn=1040-7294</v>
          </cell>
        </row>
        <row r="1407">
          <cell r="D1407">
            <v>12583</v>
          </cell>
          <cell r="E1407" t="str">
            <v>http://link.springer.com/journal/12583</v>
          </cell>
          <cell r="F1407" t="str">
            <v>http://link.springer.com/openurl?genre=journal&amp;issn=1674-487X</v>
          </cell>
        </row>
        <row r="1408">
          <cell r="D1408">
            <v>12040</v>
          </cell>
          <cell r="E1408" t="str">
            <v>http://link.springer.com/journal/12040</v>
          </cell>
          <cell r="F1408" t="str">
            <v>http://link.springer.com/openurl?genre=journal&amp;issn=0253-4126</v>
          </cell>
        </row>
        <row r="1409">
          <cell r="D1409">
            <v>10831</v>
          </cell>
          <cell r="E1409" t="str">
            <v>http://link.springer.com/journal/10831</v>
          </cell>
          <cell r="F1409" t="str">
            <v>http://link.springer.com/openurl?genre=journal&amp;issn=0925-8558</v>
          </cell>
        </row>
        <row r="1410">
          <cell r="D1410">
            <v>12574</v>
          </cell>
          <cell r="E1410" t="str">
            <v>http://link.springer.com/journal/12574</v>
          </cell>
          <cell r="F1410" t="str">
            <v>http://link.springer.com/openurl?genre=journal&amp;issn=1349-0222</v>
          </cell>
        </row>
        <row r="1411">
          <cell r="D1411">
            <v>10887</v>
          </cell>
          <cell r="E1411" t="str">
            <v>http://link.springer.com/journal/10887</v>
          </cell>
          <cell r="F1411" t="str">
            <v>http://link.springer.com/openurl?genre=journal&amp;issn=1381-4338</v>
          </cell>
        </row>
        <row r="1412">
          <cell r="D1412">
            <v>11403</v>
          </cell>
          <cell r="E1412" t="str">
            <v>http://link.springer.com/journal/11403</v>
          </cell>
          <cell r="F1412" t="str">
            <v>http://link.springer.com/openurl?genre=journal&amp;issn=1860-711X</v>
          </cell>
        </row>
        <row r="1413">
          <cell r="D1413">
            <v>40008</v>
          </cell>
          <cell r="E1413" t="str">
            <v>http://link.springer.com/journal/40008</v>
          </cell>
          <cell r="F1413" t="str">
            <v>http://link.springer.com/openurl?genre=journal&amp;issn=2193-2409</v>
          </cell>
        </row>
        <row r="1414">
          <cell r="D1414">
            <v>712</v>
          </cell>
          <cell r="E1414" t="str">
            <v>http://link.springer.com/journal/712</v>
          </cell>
          <cell r="F1414" t="str">
            <v>http://link.springer.com/openurl?genre=journal&amp;issn=0931-8658</v>
          </cell>
        </row>
        <row r="1415">
          <cell r="D1415">
            <v>12197</v>
          </cell>
          <cell r="E1415" t="str">
            <v>http://link.springer.com/journal/12197</v>
          </cell>
          <cell r="F1415" t="str">
            <v>http://link.springer.com/openurl?genre=journal&amp;issn=1055-0925</v>
          </cell>
        </row>
        <row r="1416">
          <cell r="D1416">
            <v>10833</v>
          </cell>
          <cell r="E1416" t="str">
            <v>http://link.springer.com/journal/10833</v>
          </cell>
          <cell r="F1416" t="str">
            <v>http://link.springer.com/openurl?genre=journal&amp;issn=1389-2843</v>
          </cell>
        </row>
        <row r="1417">
          <cell r="D1417">
            <v>10659</v>
          </cell>
          <cell r="E1417" t="str">
            <v>http://link.springer.com/journal/10659</v>
          </cell>
          <cell r="F1417" t="str">
            <v>http://link.springer.com/openurl?genre=journal&amp;issn=0374-3535</v>
          </cell>
        </row>
        <row r="1418">
          <cell r="D1418">
            <v>10832</v>
          </cell>
          <cell r="E1418" t="str">
            <v>http://link.springer.com/journal/10832</v>
          </cell>
          <cell r="F1418" t="str">
            <v>http://link.springer.com/openurl?genre=journal&amp;issn=1385-3449</v>
          </cell>
        </row>
        <row r="1419">
          <cell r="D1419">
            <v>11664</v>
          </cell>
          <cell r="E1419" t="str">
            <v>http://link.springer.com/journal/11664</v>
          </cell>
          <cell r="F1419" t="str">
            <v>http://link.springer.com/openurl?genre=journal&amp;issn=0361-5235</v>
          </cell>
        </row>
        <row r="1420">
          <cell r="D1420">
            <v>10836</v>
          </cell>
          <cell r="E1420" t="str">
            <v>http://link.springer.com/journal/10836</v>
          </cell>
          <cell r="F1420" t="str">
            <v>http://link.springer.com/openurl?genre=journal&amp;issn=0923-8174</v>
          </cell>
        </row>
        <row r="1421">
          <cell r="D1421">
            <v>11767</v>
          </cell>
          <cell r="E1421" t="str">
            <v>http://link.springer.com/journal/11767</v>
          </cell>
          <cell r="F1421" t="str">
            <v>http://link.springer.com/openurl?genre=journal&amp;issn=0217-9822</v>
          </cell>
        </row>
        <row r="1422">
          <cell r="D1422">
            <v>13270</v>
          </cell>
          <cell r="E1422" t="str">
            <v>http://link.springer.com/journal/13270</v>
          </cell>
          <cell r="F1422" t="str">
            <v>http://link.springer.com/openurl?genre=journal&amp;issn=1090-185X</v>
          </cell>
        </row>
        <row r="1423">
          <cell r="D1423">
            <v>10665</v>
          </cell>
          <cell r="E1423" t="str">
            <v>http://link.springer.com/journal/10665</v>
          </cell>
          <cell r="F1423" t="str">
            <v>http://link.springer.com/openurl?genre=journal&amp;issn=0022-0833</v>
          </cell>
        </row>
        <row r="1424">
          <cell r="D1424">
            <v>10891</v>
          </cell>
          <cell r="E1424" t="str">
            <v>http://link.springer.com/journal/10891</v>
          </cell>
          <cell r="F1424" t="str">
            <v>http://link.springer.com/openurl?genre=journal&amp;issn=1062-0125</v>
          </cell>
        </row>
        <row r="1425">
          <cell r="D1425">
            <v>11823</v>
          </cell>
          <cell r="E1425" t="str">
            <v>http://link.springer.com/journal/11823</v>
          </cell>
          <cell r="F1425" t="str">
            <v>http://link.springer.com/openurl?genre=journal&amp;issn=1810-2328</v>
          </cell>
        </row>
        <row r="1426">
          <cell r="D1426">
            <v>13412</v>
          </cell>
          <cell r="E1426" t="str">
            <v>http://link.springer.com/journal/13412</v>
          </cell>
          <cell r="F1426" t="str">
            <v>http://link.springer.com/openurl?genre=journal&amp;issn=2190-6483</v>
          </cell>
        </row>
        <row r="1427">
          <cell r="D1427">
            <v>13002</v>
          </cell>
          <cell r="E1427" t="str">
            <v>http://link.springer.com/journal/13002</v>
          </cell>
          <cell r="F1427" t="str">
            <v>http://link.springer.com/openurl?genre=journal&amp;issn=1746-4269</v>
          </cell>
        </row>
        <row r="1428">
          <cell r="D1428">
            <v>10164</v>
          </cell>
          <cell r="E1428" t="str">
            <v>http://link.springer.com/journal/10164</v>
          </cell>
          <cell r="F1428" t="str">
            <v>http://link.springer.com/openurl?genre=journal&amp;issn=0289-0771</v>
          </cell>
        </row>
        <row r="1429">
          <cell r="D1429">
            <v>28</v>
          </cell>
          <cell r="E1429" t="str">
            <v>http://link.springer.com/journal/28</v>
          </cell>
          <cell r="F1429" t="str">
            <v>http://link.springer.com/openurl?genre=journal&amp;issn=1424-3199</v>
          </cell>
        </row>
        <row r="1430">
          <cell r="D1430">
            <v>10893</v>
          </cell>
          <cell r="E1430" t="str">
            <v>http://link.springer.com/journal/10893</v>
          </cell>
          <cell r="F1430" t="str">
            <v>http://link.springer.com/openurl?genre=journal&amp;issn=0022-0930</v>
          </cell>
        </row>
        <row r="1431">
          <cell r="D1431">
            <v>191</v>
          </cell>
          <cell r="E1431" t="str">
            <v>http://link.springer.com/journal/191</v>
          </cell>
          <cell r="F1431" t="str">
            <v>http://link.springer.com/openurl?genre=journal&amp;issn=0936-9937</v>
          </cell>
        </row>
        <row r="1432">
          <cell r="D1432">
            <v>13046</v>
          </cell>
          <cell r="E1432" t="str">
            <v>http://link.springer.com/journal/13046</v>
          </cell>
          <cell r="F1432" t="str">
            <v>http://link.springer.com/openurl?genre=journal&amp;issn=1756-9966</v>
          </cell>
        </row>
        <row r="1433">
          <cell r="D1433">
            <v>11447</v>
          </cell>
          <cell r="E1433" t="str">
            <v>http://link.springer.com/journal/11447</v>
          </cell>
          <cell r="F1433" t="str">
            <v>http://link.springer.com/openurl?genre=journal&amp;issn=1063-7761</v>
          </cell>
        </row>
        <row r="1434">
          <cell r="D1434">
            <v>11292</v>
          </cell>
          <cell r="E1434" t="str">
            <v>http://link.springer.com/journal/11292</v>
          </cell>
          <cell r="F1434" t="str">
            <v>http://link.springer.com/openurl?genre=journal&amp;issn=1573-3750</v>
          </cell>
        </row>
        <row r="1435">
          <cell r="D1435">
            <v>11668</v>
          </cell>
          <cell r="E1435" t="str">
            <v>http://link.springer.com/journal/11668</v>
          </cell>
          <cell r="F1435" t="str">
            <v>http://link.springer.com/openurl?genre=journal&amp;issn=1547-7029</v>
          </cell>
        </row>
        <row r="1436">
          <cell r="D1436">
            <v>10834</v>
          </cell>
          <cell r="E1436" t="str">
            <v>http://link.springer.com/journal/10834</v>
          </cell>
          <cell r="F1436" t="str">
            <v>http://link.springer.com/openurl?genre=journal&amp;issn=1058-0476</v>
          </cell>
        </row>
        <row r="1437">
          <cell r="D1437">
            <v>10896</v>
          </cell>
          <cell r="E1437" t="str">
            <v>http://link.springer.com/journal/10896</v>
          </cell>
          <cell r="F1437" t="str">
            <v>http://link.springer.com/openurl?genre=journal&amp;issn=0885-7482</v>
          </cell>
        </row>
        <row r="1438">
          <cell r="D1438">
            <v>10693</v>
          </cell>
          <cell r="E1438" t="str">
            <v>http://link.springer.com/journal/10693</v>
          </cell>
          <cell r="F1438" t="str">
            <v>http://link.springer.com/openurl?genre=journal&amp;issn=0920-8550</v>
          </cell>
        </row>
        <row r="1439">
          <cell r="D1439">
            <v>11784</v>
          </cell>
          <cell r="E1439" t="str">
            <v>http://link.springer.com/journal/11784</v>
          </cell>
          <cell r="F1439" t="str">
            <v>http://link.springer.com/openurl?genre=journal&amp;issn=1661-7738</v>
          </cell>
        </row>
        <row r="1440">
          <cell r="D1440">
            <v>10895</v>
          </cell>
          <cell r="E1440" t="str">
            <v>http://link.springer.com/journal/10895</v>
          </cell>
          <cell r="F1440" t="str">
            <v>http://link.springer.com/openurl?genre=journal&amp;issn=1053-0509</v>
          </cell>
        </row>
        <row r="1441">
          <cell r="D1441">
            <v>11694</v>
          </cell>
          <cell r="E1441" t="str">
            <v>http://link.springer.com/journal/11694</v>
          </cell>
          <cell r="F1441" t="str">
            <v>http://link.springer.com/openurl?genre=journal&amp;issn=1932-7587</v>
          </cell>
        </row>
        <row r="1442">
          <cell r="D1442">
            <v>13197</v>
          </cell>
          <cell r="E1442" t="str">
            <v>http://link.springer.com/journal/13197</v>
          </cell>
          <cell r="F1442" t="str">
            <v>http://link.springer.com/openurl?genre=journal&amp;issn=0022-1155</v>
          </cell>
        </row>
        <row r="1443">
          <cell r="D1443">
            <v>13047</v>
          </cell>
          <cell r="E1443" t="str">
            <v>http://link.springer.com/journal/13047</v>
          </cell>
          <cell r="F1443" t="str">
            <v>http://link.springer.com/openurl?genre=journal&amp;issn=1757-1146</v>
          </cell>
        </row>
        <row r="1444">
          <cell r="D1444">
            <v>10310</v>
          </cell>
          <cell r="E1444" t="str">
            <v>http://link.springer.com/journal/10310</v>
          </cell>
          <cell r="F1444" t="str">
            <v>http://link.springer.com/openurl?genre=journal&amp;issn=1341-6979</v>
          </cell>
        </row>
        <row r="1445">
          <cell r="D1445">
            <v>11676</v>
          </cell>
          <cell r="E1445" t="str">
            <v>http://link.springer.com/journal/11676</v>
          </cell>
          <cell r="F1445" t="str">
            <v>http://link.springer.com/openurl?genre=journal&amp;issn=1007-662X</v>
          </cell>
        </row>
        <row r="1446">
          <cell r="D1446">
            <v>41</v>
          </cell>
          <cell r="E1446" t="str">
            <v>http://link.springer.com/journal/41</v>
          </cell>
          <cell r="F1446" t="str">
            <v>http://link.springer.com/openurl?genre=journal&amp;issn=1069-5869</v>
          </cell>
        </row>
        <row r="1447">
          <cell r="D1447">
            <v>11959</v>
          </cell>
          <cell r="E1447" t="str">
            <v>http://link.springer.com/journal/11959</v>
          </cell>
          <cell r="F1447" t="str">
            <v>http://link.springer.com/openurl?genre=journal&amp;issn=1068-3666</v>
          </cell>
        </row>
        <row r="1448">
          <cell r="D1448">
            <v>10894</v>
          </cell>
          <cell r="E1448" t="str">
            <v>http://link.springer.com/journal/10894</v>
          </cell>
          <cell r="F1448" t="str">
            <v>http://link.springer.com/openurl?genre=journal&amp;issn=0164-0313</v>
          </cell>
        </row>
        <row r="1449">
          <cell r="D1449">
            <v>10899</v>
          </cell>
          <cell r="E1449" t="str">
            <v>http://link.springer.com/journal/10899</v>
          </cell>
          <cell r="F1449" t="str">
            <v>http://link.springer.com/openurl?genre=journal&amp;issn=1573-3602</v>
          </cell>
        </row>
        <row r="1450">
          <cell r="D1450">
            <v>535</v>
          </cell>
          <cell r="E1450" t="str">
            <v>http://link.springer.com/journal/535</v>
          </cell>
          <cell r="F1450" t="str">
            <v>http://link.springer.com/openurl?genre=journal&amp;issn=0944-1174</v>
          </cell>
        </row>
        <row r="1451">
          <cell r="D1451">
            <v>12029</v>
          </cell>
          <cell r="E1451" t="str">
            <v>http://link.springer.com/journal/12029</v>
          </cell>
          <cell r="F1451" t="str">
            <v>http://link.springer.com/openurl?genre=journal&amp;issn=1941-6628</v>
          </cell>
        </row>
        <row r="1452">
          <cell r="D1452">
            <v>11605</v>
          </cell>
          <cell r="E1452" t="str">
            <v>http://link.springer.com/journal/11605</v>
          </cell>
          <cell r="F1452" t="str">
            <v>http://link.springer.com/openurl?genre=journal&amp;issn=1091-255X</v>
          </cell>
        </row>
        <row r="1453">
          <cell r="D1453">
            <v>10925</v>
          </cell>
          <cell r="E1453" t="str">
            <v>http://link.springer.com/journal/10925</v>
          </cell>
          <cell r="F1453" t="str">
            <v>http://link.springer.com/openurl?genre=journal&amp;issn=1087-3201</v>
          </cell>
        </row>
        <row r="1454">
          <cell r="D1454">
            <v>11606</v>
          </cell>
          <cell r="E1454" t="str">
            <v>http://link.springer.com/journal/11606</v>
          </cell>
          <cell r="F1454" t="str">
            <v>http://link.springer.com/openurl?genre=journal&amp;issn=0884-8734</v>
          </cell>
        </row>
        <row r="1455">
          <cell r="D1455">
            <v>10327</v>
          </cell>
          <cell r="E1455" t="str">
            <v>http://link.springer.com/journal/10327</v>
          </cell>
          <cell r="F1455" t="str">
            <v>http://link.springer.com/openurl?genre=journal&amp;issn=1345-2630</v>
          </cell>
        </row>
        <row r="1456">
          <cell r="D1456">
            <v>10897</v>
          </cell>
          <cell r="E1456" t="str">
            <v>http://link.springer.com/journal/10897</v>
          </cell>
          <cell r="F1456" t="str">
            <v>http://link.springer.com/openurl?genre=journal&amp;issn=1059-7700</v>
          </cell>
        </row>
        <row r="1457">
          <cell r="D1457">
            <v>12041</v>
          </cell>
          <cell r="E1457" t="str">
            <v>http://link.springer.com/journal/12041</v>
          </cell>
          <cell r="F1457" t="str">
            <v>http://link.springer.com/openurl?genre=journal&amp;issn=0022-1333</v>
          </cell>
        </row>
        <row r="1458">
          <cell r="D1458">
            <v>190</v>
          </cell>
          <cell r="E1458" t="str">
            <v>http://link.springer.com/journal/190</v>
          </cell>
          <cell r="F1458" t="str">
            <v>http://link.springer.com/openurl?genre=journal&amp;issn=0949-7714</v>
          </cell>
        </row>
        <row r="1459">
          <cell r="D1459">
            <v>11442</v>
          </cell>
          <cell r="E1459" t="str">
            <v>http://link.springer.com/journal/11442</v>
          </cell>
          <cell r="F1459" t="str">
            <v>http://link.springer.com/openurl?genre=journal&amp;issn=1009-637X</v>
          </cell>
        </row>
        <row r="1460">
          <cell r="D1460">
            <v>10109</v>
          </cell>
          <cell r="E1460" t="str">
            <v>http://link.springer.com/journal/10109</v>
          </cell>
          <cell r="F1460" t="str">
            <v>http://link.springer.com/openurl?genre=journal&amp;issn=1435-5930</v>
          </cell>
        </row>
        <row r="1461">
          <cell r="D1461">
            <v>12220</v>
          </cell>
          <cell r="E1461" t="str">
            <v>http://link.springer.com/journal/12220</v>
          </cell>
          <cell r="F1461" t="str">
            <v>http://link.springer.com/openurl?genre=journal&amp;issn=1050-6926</v>
          </cell>
        </row>
        <row r="1462">
          <cell r="D1462">
            <v>22</v>
          </cell>
          <cell r="E1462" t="str">
            <v>http://link.springer.com/journal/22</v>
          </cell>
          <cell r="F1462" t="str">
            <v>http://link.springer.com/openurl?genre=journal&amp;issn=0047-2468</v>
          </cell>
        </row>
        <row r="1463">
          <cell r="D1463">
            <v>10898</v>
          </cell>
          <cell r="E1463" t="str">
            <v>http://link.springer.com/journal/10898</v>
          </cell>
          <cell r="F1463" t="str">
            <v>http://link.springer.com/openurl?genre=journal&amp;issn=0925-5001</v>
          </cell>
        </row>
        <row r="1464">
          <cell r="D1464">
            <v>40320</v>
          </cell>
          <cell r="E1464" t="str">
            <v>http://link.springer.com/journal/40320</v>
          </cell>
          <cell r="F1464" t="str">
            <v>http://link.springer.com/openurl?genre=journal&amp;issn=2194-7740</v>
          </cell>
        </row>
        <row r="1465">
          <cell r="D1465">
            <v>10723</v>
          </cell>
          <cell r="E1465" t="str">
            <v>http://link.springer.com/journal/10723</v>
          </cell>
          <cell r="F1465" t="str">
            <v>http://link.springer.com/openurl?genre=journal&amp;issn=1570-7873</v>
          </cell>
        </row>
        <row r="1466">
          <cell r="D1466">
            <v>12593</v>
          </cell>
          <cell r="E1466" t="str">
            <v>http://link.springer.com/journal/12593</v>
          </cell>
          <cell r="F1466" t="str">
            <v>http://link.springer.com/openurl?genre=journal&amp;issn=0974-3227</v>
          </cell>
        </row>
        <row r="1467">
          <cell r="D1467">
            <v>10902</v>
          </cell>
          <cell r="E1467" t="str">
            <v>http://link.springer.com/journal/10902</v>
          </cell>
          <cell r="F1467" t="str">
            <v>http://link.springer.com/openurl?genre=journal&amp;issn=1389-4978</v>
          </cell>
        </row>
        <row r="1468">
          <cell r="D1468">
            <v>136</v>
          </cell>
          <cell r="E1468" t="str">
            <v>http://link.springer.com/journal/136</v>
          </cell>
          <cell r="F1468" t="str">
            <v>http://link.springer.com/openurl?genre=journal&amp;issn=0190-9177</v>
          </cell>
        </row>
        <row r="1469">
          <cell r="D1469">
            <v>13045</v>
          </cell>
          <cell r="E1469" t="str">
            <v>http://link.springer.com/journal/13045</v>
          </cell>
          <cell r="F1469" t="str">
            <v>http://link.springer.com/openurl?genre=journal&amp;issn=1756-8722</v>
          </cell>
        </row>
        <row r="1470">
          <cell r="D1470">
            <v>12308</v>
          </cell>
          <cell r="E1470" t="str">
            <v>http://link.springer.com/journal/12308</v>
          </cell>
          <cell r="F1470" t="str">
            <v>http://link.springer.com/openurl?genre=journal&amp;issn=1868-9256</v>
          </cell>
        </row>
        <row r="1471">
          <cell r="D1471">
            <v>534</v>
          </cell>
          <cell r="E1471" t="str">
            <v>http://link.springer.com/journal/534</v>
          </cell>
          <cell r="F1471" t="str">
            <v>http://link.springer.com/openurl?genre=journal&amp;issn=1868-6974</v>
          </cell>
        </row>
        <row r="1472">
          <cell r="D1472">
            <v>10732</v>
          </cell>
          <cell r="E1472" t="str">
            <v>http://link.springer.com/journal/10732</v>
          </cell>
          <cell r="F1472" t="str">
            <v>http://link.springer.com/openurl?genre=journal&amp;issn=1381-1231</v>
          </cell>
        </row>
        <row r="1473">
          <cell r="D1473">
            <v>13130</v>
          </cell>
          <cell r="E1473" t="str">
            <v>http://link.springer.com/journal/13130</v>
          </cell>
          <cell r="F1473" t="str">
            <v>http://link.springer.com/openurl?genre=journal&amp;issn=1029-8479</v>
          </cell>
        </row>
        <row r="1474">
          <cell r="D1474">
            <v>40062</v>
          </cell>
          <cell r="E1474" t="str">
            <v>http://link.springer.com/journal/40062</v>
          </cell>
          <cell r="F1474" t="str">
            <v>http://link.springer.com/openurl?genre=journal&amp;issn=2193-8407</v>
          </cell>
        </row>
        <row r="1475">
          <cell r="D1475">
            <v>10901</v>
          </cell>
          <cell r="E1475" t="str">
            <v>http://link.springer.com/journal/10901</v>
          </cell>
          <cell r="F1475" t="str">
            <v>http://link.springer.com/openurl?genre=journal&amp;issn=1566-4910</v>
          </cell>
        </row>
        <row r="1476">
          <cell r="D1476">
            <v>11596</v>
          </cell>
          <cell r="E1476" t="str">
            <v>http://link.springer.com/journal/11596</v>
          </cell>
          <cell r="F1476" t="str">
            <v>http://link.springer.com/openurl?genre=journal&amp;issn=1672-0733</v>
          </cell>
        </row>
        <row r="1477">
          <cell r="D1477">
            <v>10038</v>
          </cell>
          <cell r="E1477" t="str">
            <v>http://link.springer.com/journal/10038</v>
          </cell>
          <cell r="F1477" t="str">
            <v>http://link.springer.com/openurl?genre=journal&amp;issn=1434-5161</v>
          </cell>
        </row>
        <row r="1478">
          <cell r="D1478">
            <v>11489</v>
          </cell>
          <cell r="E1478" t="str">
            <v>http://link.springer.com/journal/11489</v>
          </cell>
          <cell r="F1478" t="str">
            <v>http://link.springer.com/openurl?genre=journal&amp;issn=0032-9452</v>
          </cell>
        </row>
        <row r="1479">
          <cell r="D1479">
            <v>10903</v>
          </cell>
          <cell r="E1479" t="str">
            <v>http://link.springer.com/journal/10903</v>
          </cell>
          <cell r="F1479" t="str">
            <v>http://link.springer.com/openurl?genre=journal&amp;issn=1557-1912</v>
          </cell>
        </row>
        <row r="1480">
          <cell r="D1480">
            <v>12949</v>
          </cell>
          <cell r="E1480" t="str">
            <v>http://link.springer.com/journal/12949</v>
          </cell>
          <cell r="F1480" t="str">
            <v>http://link.springer.com/openurl?genre=journal&amp;issn=1476-8518</v>
          </cell>
        </row>
        <row r="1481">
          <cell r="D1481">
            <v>10847</v>
          </cell>
          <cell r="E1481" t="str">
            <v>http://link.springer.com/journal/10847</v>
          </cell>
          <cell r="F1481" t="str">
            <v>http://link.springer.com/openurl?genre=journal&amp;issn=0923-0750</v>
          </cell>
        </row>
        <row r="1482">
          <cell r="D1482">
            <v>10781</v>
          </cell>
          <cell r="E1482" t="str">
            <v>http://link.springer.com/journal/10781</v>
          </cell>
          <cell r="F1482" t="str">
            <v>http://link.springer.com/openurl?genre=journal&amp;issn=0022-1791</v>
          </cell>
        </row>
        <row r="1483">
          <cell r="D1483">
            <v>40092</v>
          </cell>
          <cell r="E1483" t="str">
            <v>http://link.springer.com/journal/40092</v>
          </cell>
          <cell r="F1483" t="str">
            <v>http://link.springer.com/openurl?genre=journal&amp;issn=1735-5702</v>
          </cell>
        </row>
        <row r="1484">
          <cell r="D1484">
            <v>10295</v>
          </cell>
          <cell r="E1484" t="str">
            <v>http://link.springer.com/journal/10295</v>
          </cell>
          <cell r="F1484" t="str">
            <v>http://link.springer.com/openurl?genre=journal&amp;issn=1367-5435</v>
          </cell>
        </row>
        <row r="1485">
          <cell r="D1485">
            <v>10842</v>
          </cell>
          <cell r="E1485" t="str">
            <v>http://link.springer.com/journal/10842</v>
          </cell>
          <cell r="F1485" t="str">
            <v>http://link.springer.com/openurl?genre=journal&amp;issn=1566-1679</v>
          </cell>
        </row>
        <row r="1486">
          <cell r="D1486">
            <v>13660</v>
          </cell>
          <cell r="E1486" t="str">
            <v>http://link.springer.com/journal/13660</v>
          </cell>
          <cell r="F1486" t="str">
            <v>http://link.springer.com/openurl?genre=journal&amp;issn=1029-242X</v>
          </cell>
        </row>
        <row r="1487">
          <cell r="D1487">
            <v>10156</v>
          </cell>
          <cell r="E1487" t="str">
            <v>http://link.springer.com/journal/10156</v>
          </cell>
          <cell r="F1487" t="str">
            <v>http://link.springer.com/openurl?genre=journal&amp;issn=1341-321X</v>
          </cell>
        </row>
        <row r="1488">
          <cell r="D1488">
            <v>12950</v>
          </cell>
          <cell r="E1488" t="str">
            <v>http://link.springer.com/journal/12950</v>
          </cell>
          <cell r="F1488" t="str">
            <v>http://link.springer.com/openurl?genre=journal&amp;issn=1476-9255</v>
          </cell>
        </row>
        <row r="1489">
          <cell r="D1489">
            <v>10762</v>
          </cell>
          <cell r="E1489" t="str">
            <v>http://link.springer.com/journal/10762</v>
          </cell>
          <cell r="F1489" t="str">
            <v>http://link.springer.com/openurl?genre=journal&amp;issn=1866-6892</v>
          </cell>
        </row>
        <row r="1490">
          <cell r="D1490">
            <v>10545</v>
          </cell>
          <cell r="E1490" t="str">
            <v>http://link.springer.com/journal/10545</v>
          </cell>
          <cell r="F1490" t="str">
            <v>http://link.springer.com/openurl?genre=journal&amp;issn=0141-8955</v>
          </cell>
        </row>
        <row r="1491">
          <cell r="D1491">
            <v>13731</v>
          </cell>
          <cell r="E1491" t="str">
            <v>http://link.springer.com/journal/13731</v>
          </cell>
          <cell r="F1491" t="str">
            <v>http://link.springer.com/openurl?genre=journal&amp;issn=2192-5372</v>
          </cell>
        </row>
        <row r="1492">
          <cell r="D1492">
            <v>10904</v>
          </cell>
          <cell r="E1492" t="str">
            <v>http://link.springer.com/journal/10904</v>
          </cell>
          <cell r="F1492" t="str">
            <v>http://link.springer.com/openurl?genre=journal&amp;issn=1574-1443</v>
          </cell>
        </row>
        <row r="1493">
          <cell r="D1493">
            <v>10905</v>
          </cell>
          <cell r="E1493" t="str">
            <v>http://link.springer.com/journal/10905</v>
          </cell>
          <cell r="F1493" t="str">
            <v>http://link.springer.com/openurl?genre=journal&amp;issn=0892-7553</v>
          </cell>
        </row>
        <row r="1494">
          <cell r="D1494">
            <v>10841</v>
          </cell>
          <cell r="E1494" t="str">
            <v>http://link.springer.com/journal/10841</v>
          </cell>
          <cell r="F1494" t="str">
            <v>http://link.springer.com/openurl?genre=journal&amp;issn=1366-638X</v>
          </cell>
        </row>
        <row r="1495">
          <cell r="D1495">
            <v>12384</v>
          </cell>
          <cell r="E1495" t="str">
            <v>http://link.springer.com/journal/12384</v>
          </cell>
          <cell r="F1495" t="str">
            <v>http://link.springer.com/openurl?genre=journal&amp;issn=0162-2641</v>
          </cell>
        </row>
        <row r="1496">
          <cell r="D1496">
            <v>10846</v>
          </cell>
          <cell r="E1496" t="str">
            <v>http://link.springer.com/journal/10846</v>
          </cell>
          <cell r="F1496" t="str">
            <v>http://link.springer.com/openurl?genre=journal&amp;issn=0921-0296</v>
          </cell>
        </row>
        <row r="1497">
          <cell r="D1497">
            <v>10844</v>
          </cell>
          <cell r="E1497" t="str">
            <v>http://link.springer.com/journal/10844</v>
          </cell>
          <cell r="F1497" t="str">
            <v>http://link.springer.com/openurl?genre=journal&amp;issn=0925-9902</v>
          </cell>
        </row>
        <row r="1498">
          <cell r="D1498">
            <v>10845</v>
          </cell>
          <cell r="E1498" t="str">
            <v>http://link.springer.com/journal/10845</v>
          </cell>
          <cell r="F1498" t="str">
            <v>http://link.springer.com/openurl?genre=journal&amp;issn=0956-5515</v>
          </cell>
        </row>
        <row r="1499">
          <cell r="D1499">
            <v>10843</v>
          </cell>
          <cell r="E1499" t="str">
            <v>http://link.springer.com/journal/10843</v>
          </cell>
          <cell r="F1499" t="str">
            <v>http://link.springer.com/openurl?genre=journal&amp;issn=1570-7385</v>
          </cell>
        </row>
        <row r="1500">
          <cell r="D1500">
            <v>12134</v>
          </cell>
          <cell r="E1500" t="str">
            <v>http://link.springer.com/journal/12134</v>
          </cell>
          <cell r="F1500" t="str">
            <v>http://link.springer.com/openurl?genre=journal&amp;issn=1488-3473</v>
          </cell>
        </row>
        <row r="1501">
          <cell r="D1501">
            <v>13174</v>
          </cell>
          <cell r="E1501" t="str">
            <v>http://link.springer.com/journal/13174</v>
          </cell>
          <cell r="F1501" t="str">
            <v>http://link.springer.com/openurl?genre=journal&amp;issn=1867-4828</v>
          </cell>
        </row>
        <row r="1502">
          <cell r="D1502">
            <v>10840</v>
          </cell>
          <cell r="E1502" t="str">
            <v>http://link.springer.com/journal/10840</v>
          </cell>
          <cell r="F1502" t="str">
            <v>http://link.springer.com/openurl?genre=journal&amp;issn=1383-875X</v>
          </cell>
        </row>
        <row r="1503">
          <cell r="D1503">
            <v>12122</v>
          </cell>
          <cell r="E1503" t="str">
            <v>http://link.springer.com/journal/12122</v>
          </cell>
          <cell r="F1503" t="str">
            <v>http://link.springer.com/openurl?genre=journal&amp;issn=0195-3613</v>
          </cell>
        </row>
        <row r="1504">
          <cell r="D1504">
            <v>10849</v>
          </cell>
          <cell r="E1504" t="str">
            <v>http://link.springer.com/journal/10849</v>
          </cell>
          <cell r="F1504" t="str">
            <v>http://link.springer.com/openurl?genre=journal&amp;issn=0925-8531</v>
          </cell>
        </row>
        <row r="1505">
          <cell r="D1505">
            <v>10909</v>
          </cell>
          <cell r="E1505" t="str">
            <v>http://link.springer.com/journal/10909</v>
          </cell>
          <cell r="F1505" t="str">
            <v>http://link.springer.com/openurl?genre=journal&amp;issn=0022-2291</v>
          </cell>
        </row>
        <row r="1506">
          <cell r="D1506">
            <v>12001</v>
          </cell>
          <cell r="E1506" t="str">
            <v>http://link.springer.com/journal/12001</v>
          </cell>
          <cell r="F1506" t="str">
            <v>http://link.springer.com/openurl?genre=journal&amp;issn=1052-6188</v>
          </cell>
        </row>
        <row r="1507">
          <cell r="D1507">
            <v>10914</v>
          </cell>
          <cell r="E1507" t="str">
            <v>http://link.springer.com/journal/10914</v>
          </cell>
          <cell r="F1507" t="str">
            <v>http://link.springer.com/openurl?genre=journal&amp;issn=1064-7554</v>
          </cell>
        </row>
        <row r="1508">
          <cell r="D1508">
            <v>10911</v>
          </cell>
          <cell r="E1508" t="str">
            <v>http://link.springer.com/journal/10911</v>
          </cell>
          <cell r="F1508" t="str">
            <v>http://link.springer.com/openurl?genre=journal&amp;issn=1083-3021</v>
          </cell>
        </row>
        <row r="1509">
          <cell r="D1509">
            <v>10997</v>
          </cell>
          <cell r="E1509" t="str">
            <v>http://link.springer.com/journal/10997</v>
          </cell>
          <cell r="F1509" t="str">
            <v>http://link.springer.com/openurl?genre=journal&amp;issn=1385-3457</v>
          </cell>
        </row>
        <row r="1510">
          <cell r="D1510">
            <v>187</v>
          </cell>
          <cell r="E1510" t="str">
            <v>http://link.springer.com/journal/187</v>
          </cell>
          <cell r="F1510" t="str">
            <v>http://link.springer.com/openurl?genre=journal&amp;issn=2191-4761</v>
          </cell>
        </row>
        <row r="1511">
          <cell r="D1511">
            <v>11804</v>
          </cell>
          <cell r="E1511" t="str">
            <v>http://link.springer.com/journal/11804</v>
          </cell>
          <cell r="F1511" t="str">
            <v>http://link.springer.com/openurl?genre=journal&amp;issn=1671-9433</v>
          </cell>
        </row>
        <row r="1512">
          <cell r="D1512">
            <v>773</v>
          </cell>
          <cell r="E1512" t="str">
            <v>http://link.springer.com/journal/773</v>
          </cell>
          <cell r="F1512" t="str">
            <v>http://link.springer.com/openurl?genre=journal&amp;issn=0948-4280</v>
          </cell>
        </row>
        <row r="1513">
          <cell r="D1513">
            <v>11457</v>
          </cell>
          <cell r="E1513" t="str">
            <v>http://link.springer.com/journal/11457</v>
          </cell>
          <cell r="F1513" t="str">
            <v>http://link.springer.com/openurl?genre=journal&amp;issn=1557-2285</v>
          </cell>
        </row>
        <row r="1514">
          <cell r="D1514">
            <v>10850</v>
          </cell>
          <cell r="E1514" t="str">
            <v>http://link.springer.com/journal/10850</v>
          </cell>
          <cell r="F1514" t="str">
            <v>http://link.springer.com/openurl?genre=journal&amp;issn=1382-3019</v>
          </cell>
        </row>
        <row r="1515">
          <cell r="D1515">
            <v>10163</v>
          </cell>
          <cell r="E1515" t="str">
            <v>http://link.springer.com/journal/10163</v>
          </cell>
          <cell r="F1515" t="str">
            <v>http://link.springer.com/openurl?genre=journal&amp;issn=1438-4957</v>
          </cell>
        </row>
        <row r="1516">
          <cell r="D1516">
            <v>135</v>
          </cell>
          <cell r="E1516" t="str">
            <v>http://link.springer.com/journal/135</v>
          </cell>
          <cell r="F1516" t="str">
            <v>http://link.springer.com/openurl?genre=journal&amp;issn=0931-7058</v>
          </cell>
        </row>
        <row r="1517">
          <cell r="D1517">
            <v>11665</v>
          </cell>
          <cell r="E1517" t="str">
            <v>http://link.springer.com/journal/11665</v>
          </cell>
          <cell r="F1517" t="str">
            <v>http://link.springer.com/openurl?genre=journal&amp;issn=1059-9495</v>
          </cell>
        </row>
        <row r="1518">
          <cell r="D1518">
            <v>12386</v>
          </cell>
          <cell r="E1518" t="str">
            <v>http://link.springer.com/journal/12386</v>
          </cell>
          <cell r="F1518" t="str">
            <v>http://link.springer.com/openurl?genre=journal&amp;issn=0162-9719</v>
          </cell>
        </row>
        <row r="1519">
          <cell r="D1519">
            <v>10853</v>
          </cell>
          <cell r="E1519" t="str">
            <v>http://link.springer.com/journal/10853</v>
          </cell>
          <cell r="F1519" t="str">
            <v>http://link.springer.com/openurl?genre=journal&amp;issn=0022-2461</v>
          </cell>
        </row>
        <row r="1520">
          <cell r="D1520">
            <v>10855</v>
          </cell>
          <cell r="E1520" t="str">
            <v>http://link.springer.com/journal/10855</v>
          </cell>
          <cell r="F1520" t="str">
            <v>http://link.springer.com/openurl?genre=journal&amp;issn=0261-8028</v>
          </cell>
        </row>
        <row r="1521">
          <cell r="D1521">
            <v>10854</v>
          </cell>
          <cell r="E1521" t="str">
            <v>http://link.springer.com/journal/10854</v>
          </cell>
          <cell r="F1521" t="str">
            <v>http://link.springer.com/openurl?genre=journal&amp;issn=0957-4522</v>
          </cell>
        </row>
        <row r="1522">
          <cell r="D1522">
            <v>10856</v>
          </cell>
          <cell r="E1522" t="str">
            <v>http://link.springer.com/journal/10856</v>
          </cell>
          <cell r="F1522" t="str">
            <v>http://link.springer.com/openurl?genre=journal&amp;issn=0957-4530</v>
          </cell>
        </row>
        <row r="1523">
          <cell r="D1523">
            <v>499</v>
          </cell>
          <cell r="E1523" t="str">
            <v>http://link.springer.com/journal/499</v>
          </cell>
          <cell r="F1523" t="str">
            <v>http://link.springer.com/openurl?genre=journal&amp;issn=0931-704X</v>
          </cell>
        </row>
        <row r="1524">
          <cell r="D1524">
            <v>10954</v>
          </cell>
          <cell r="E1524" t="str">
            <v>http://link.springer.com/journal/10954</v>
          </cell>
          <cell r="F1524" t="str">
            <v>http://link.springer.com/openurl?genre=journal&amp;issn=1064-7562</v>
          </cell>
        </row>
        <row r="1525">
          <cell r="D1525">
            <v>285</v>
          </cell>
          <cell r="E1525" t="str">
            <v>http://link.springer.com/journal/285</v>
          </cell>
          <cell r="F1525" t="str">
            <v>http://link.springer.com/openurl?genre=journal&amp;issn=0303-6812</v>
          </cell>
        </row>
        <row r="1526">
          <cell r="D1526">
            <v>10910</v>
          </cell>
          <cell r="E1526" t="str">
            <v>http://link.springer.com/journal/10910</v>
          </cell>
          <cell r="F1526" t="str">
            <v>http://link.springer.com/openurl?genre=journal&amp;issn=0259-9791</v>
          </cell>
        </row>
        <row r="1527">
          <cell r="D1527">
            <v>21</v>
          </cell>
          <cell r="E1527" t="str">
            <v>http://link.springer.com/journal/21</v>
          </cell>
          <cell r="F1527" t="str">
            <v>http://link.springer.com/openurl?genre=journal&amp;issn=1422-6928</v>
          </cell>
        </row>
        <row r="1528">
          <cell r="D1528">
            <v>10851</v>
          </cell>
          <cell r="E1528" t="str">
            <v>http://link.springer.com/journal/10851</v>
          </cell>
          <cell r="F1528" t="str">
            <v>http://link.springer.com/openurl?genre=journal&amp;issn=0924-9907</v>
          </cell>
        </row>
        <row r="1529">
          <cell r="D1529">
            <v>10852</v>
          </cell>
          <cell r="E1529" t="str">
            <v>http://link.springer.com/journal/10852</v>
          </cell>
          <cell r="F1529" t="str">
            <v>http://link.springer.com/openurl?genre=journal&amp;issn=1570-1166</v>
          </cell>
        </row>
        <row r="1530">
          <cell r="D1530">
            <v>10958</v>
          </cell>
          <cell r="E1530" t="str">
            <v>http://link.springer.com/journal/10958</v>
          </cell>
          <cell r="F1530" t="str">
            <v>http://link.springer.com/openurl?genre=journal&amp;issn=1072-3374</v>
          </cell>
        </row>
        <row r="1531">
          <cell r="D1531">
            <v>13362</v>
          </cell>
          <cell r="E1531" t="str">
            <v>http://link.springer.com/journal/13362</v>
          </cell>
          <cell r="F1531" t="str">
            <v>http://link.springer.com/openurl?genre=journal&amp;issn=2190-5983</v>
          </cell>
        </row>
        <row r="1532">
          <cell r="D1532">
            <v>10857</v>
          </cell>
          <cell r="E1532" t="str">
            <v>http://link.springer.com/journal/10857</v>
          </cell>
          <cell r="F1532" t="str">
            <v>http://link.springer.com/openurl?genre=journal&amp;issn=1386-4416</v>
          </cell>
        </row>
        <row r="1533">
          <cell r="D1533">
            <v>12663</v>
          </cell>
          <cell r="E1533" t="str">
            <v>http://link.springer.com/journal/12663</v>
          </cell>
          <cell r="F1533" t="str">
            <v>http://link.springer.com/openurl?genre=journal&amp;issn=0972-8279</v>
          </cell>
        </row>
        <row r="1534">
          <cell r="D1534">
            <v>12206</v>
          </cell>
          <cell r="E1534" t="str">
            <v>http://link.springer.com/journal/12206</v>
          </cell>
          <cell r="F1534" t="str">
            <v>http://link.springer.com/openurl?genre=journal&amp;issn=1738-494X</v>
          </cell>
        </row>
        <row r="1535">
          <cell r="D1535">
            <v>13256</v>
          </cell>
          <cell r="E1535" t="str">
            <v>http://link.springer.com/journal/13256</v>
          </cell>
          <cell r="F1535" t="str">
            <v>http://link.springer.com/openurl?genre=journal&amp;issn=1752-1947</v>
          </cell>
        </row>
        <row r="1536">
          <cell r="D1536">
            <v>10912</v>
          </cell>
          <cell r="E1536" t="str">
            <v>http://link.springer.com/journal/10912</v>
          </cell>
          <cell r="F1536" t="str">
            <v>http://link.springer.com/openurl?genre=journal&amp;issn=1041-3545</v>
          </cell>
        </row>
        <row r="1537">
          <cell r="D1537">
            <v>10916</v>
          </cell>
          <cell r="E1537" t="str">
            <v>http://link.springer.com/journal/10916</v>
          </cell>
          <cell r="F1537" t="str">
            <v>http://link.springer.com/openurl?genre=journal&amp;issn=0148-5598</v>
          </cell>
        </row>
        <row r="1538">
          <cell r="D1538">
            <v>13181</v>
          </cell>
          <cell r="E1538" t="str">
            <v>http://link.springer.com/journal/13181</v>
          </cell>
          <cell r="F1538" t="str">
            <v>http://link.springer.com/openurl?genre=journal&amp;issn=1556-9039</v>
          </cell>
        </row>
        <row r="1539">
          <cell r="D1539">
            <v>10396</v>
          </cell>
          <cell r="E1539" t="str">
            <v>http://link.springer.com/journal/10396</v>
          </cell>
          <cell r="F1539" t="str">
            <v>http://link.springer.com/openurl?genre=journal&amp;issn=1346-4523</v>
          </cell>
        </row>
        <row r="1540">
          <cell r="D1540">
            <v>12682</v>
          </cell>
          <cell r="E1540" t="str">
            <v>http://link.springer.com/journal/12682</v>
          </cell>
          <cell r="F1540" t="str">
            <v>http://link.springer.com/openurl?genre=journal&amp;issn=2035-9411</v>
          </cell>
        </row>
        <row r="1541">
          <cell r="D1541">
            <v>12275</v>
          </cell>
          <cell r="E1541" t="str">
            <v>http://link.springer.com/journal/12275</v>
          </cell>
          <cell r="F1541" t="str">
            <v>http://link.springer.com/openurl?genre=journal&amp;issn=1225-8873</v>
          </cell>
        </row>
        <row r="1542">
          <cell r="D1542">
            <v>12213</v>
          </cell>
          <cell r="E1542" t="str">
            <v>http://link.springer.com/journal/12213</v>
          </cell>
          <cell r="F1542" t="str">
            <v>http://link.springer.com/openurl?genre=journal&amp;issn=1865-3928</v>
          </cell>
        </row>
        <row r="1543">
          <cell r="D1543">
            <v>10913</v>
          </cell>
          <cell r="E1543" t="str">
            <v>http://link.springer.com/journal/10913</v>
          </cell>
          <cell r="F1543" t="str">
            <v>http://link.springer.com/openurl?genre=journal&amp;issn=1062-7391</v>
          </cell>
        </row>
        <row r="1544">
          <cell r="D1544">
            <v>239</v>
          </cell>
          <cell r="E1544" t="str">
            <v>http://link.springer.com/journal/239</v>
          </cell>
          <cell r="F1544" t="str">
            <v>http://link.springer.com/openurl?genre=journal&amp;issn=0022-2844</v>
          </cell>
        </row>
        <row r="1545">
          <cell r="D1545">
            <v>10735</v>
          </cell>
          <cell r="E1545" t="str">
            <v>http://link.springer.com/journal/10735</v>
          </cell>
          <cell r="F1545" t="str">
            <v>http://link.springer.com/openurl?genre=journal&amp;issn=1567-2379</v>
          </cell>
        </row>
        <row r="1546">
          <cell r="D1546">
            <v>109</v>
          </cell>
          <cell r="E1546" t="str">
            <v>http://link.springer.com/journal/109</v>
          </cell>
          <cell r="F1546" t="str">
            <v>http://link.springer.com/openurl?genre=journal&amp;issn=0946-2716</v>
          </cell>
        </row>
        <row r="1547">
          <cell r="D1547">
            <v>894</v>
          </cell>
          <cell r="E1547" t="str">
            <v>http://link.springer.com/journal/894</v>
          </cell>
          <cell r="F1547" t="str">
            <v>http://link.springer.com/openurl?genre=journal&amp;issn=1610-2940</v>
          </cell>
        </row>
        <row r="1548">
          <cell r="D1548">
            <v>12031</v>
          </cell>
          <cell r="E1548" t="str">
            <v>http://link.springer.com/journal/12031</v>
          </cell>
          <cell r="F1548" t="str">
            <v>http://link.springer.com/openurl?genre=journal&amp;issn=0895-8696</v>
          </cell>
        </row>
        <row r="1549">
          <cell r="D1549">
            <v>13025</v>
          </cell>
          <cell r="E1549" t="str">
            <v>http://link.springer.com/journal/13025</v>
          </cell>
          <cell r="F1549" t="str">
            <v>http://link.springer.com/openurl?genre=journal&amp;issn=1750-2187</v>
          </cell>
        </row>
        <row r="1550">
          <cell r="D1550">
            <v>11629</v>
          </cell>
          <cell r="E1550" t="str">
            <v>http://link.springer.com/journal/11629</v>
          </cell>
          <cell r="F1550" t="str">
            <v>http://link.springer.com/openurl?genre=journal&amp;issn=1672-6316</v>
          </cell>
        </row>
        <row r="1551">
          <cell r="D1551">
            <v>10974</v>
          </cell>
          <cell r="E1551" t="str">
            <v>http://link.springer.com/journal/10974</v>
          </cell>
          <cell r="F1551" t="str">
            <v>http://link.springer.com/openurl?genre=journal&amp;issn=0142-4319</v>
          </cell>
        </row>
        <row r="1552">
          <cell r="D1552">
            <v>12951</v>
          </cell>
          <cell r="E1552" t="str">
            <v>http://link.springer.com/journal/12951</v>
          </cell>
          <cell r="F1552" t="str">
            <v>http://link.springer.com/openurl?genre=journal&amp;issn=1477-3155</v>
          </cell>
        </row>
        <row r="1553">
          <cell r="D1553">
            <v>11051</v>
          </cell>
          <cell r="E1553" t="str">
            <v>http://link.springer.com/journal/11051</v>
          </cell>
          <cell r="F1553" t="str">
            <v>http://link.springer.com/openurl?genre=journal&amp;issn=1388-0764</v>
          </cell>
        </row>
        <row r="1554">
          <cell r="D1554">
            <v>11418</v>
          </cell>
          <cell r="E1554" t="str">
            <v>http://link.springer.com/journal/11418</v>
          </cell>
          <cell r="F1554" t="str">
            <v>http://link.springer.com/openurl?genre=journal&amp;issn=1340-3443</v>
          </cell>
        </row>
        <row r="1555">
          <cell r="D1555">
            <v>10920</v>
          </cell>
          <cell r="E1555" t="str">
            <v>http://link.springer.com/journal/10920</v>
          </cell>
          <cell r="F1555" t="str">
            <v>http://link.springer.com/openurl?genre=journal&amp;issn=0891-4494</v>
          </cell>
        </row>
        <row r="1556">
          <cell r="D1556">
            <v>12952</v>
          </cell>
          <cell r="E1556" t="str">
            <v>http://link.springer.com/journal/12952</v>
          </cell>
          <cell r="F1556" t="str">
            <v>http://link.springer.com/openurl?genre=journal&amp;issn=1477-5751</v>
          </cell>
        </row>
        <row r="1557">
          <cell r="D1557">
            <v>10922</v>
          </cell>
          <cell r="E1557" t="str">
            <v>http://link.springer.com/journal/10922</v>
          </cell>
          <cell r="F1557" t="str">
            <v>http://link.springer.com/openurl?genre=journal&amp;issn=1064-7570</v>
          </cell>
        </row>
        <row r="1558">
          <cell r="D1558">
            <v>702</v>
          </cell>
          <cell r="E1558" t="str">
            <v>http://link.springer.com/journal/702</v>
          </cell>
          <cell r="F1558" t="str">
            <v>http://link.springer.com/openurl?genre=journal&amp;issn=0300-9564</v>
          </cell>
        </row>
        <row r="1559">
          <cell r="D1559">
            <v>722</v>
          </cell>
          <cell r="E1559" t="str">
            <v>http://link.springer.com/journal/722</v>
          </cell>
          <cell r="F1559" t="str">
            <v>http://link.springer.com/openurl?genre=journal&amp;issn=0936-3076</v>
          </cell>
        </row>
        <row r="1560">
          <cell r="D1560">
            <v>11689</v>
          </cell>
          <cell r="E1560" t="str">
            <v>http://link.springer.com/journal/11689</v>
          </cell>
          <cell r="F1560" t="str">
            <v>http://link.springer.com/openurl?genre=journal&amp;issn=1866-1947</v>
          </cell>
        </row>
        <row r="1561">
          <cell r="D1561">
            <v>12984</v>
          </cell>
          <cell r="E1561" t="str">
            <v>http://link.springer.com/journal/12984</v>
          </cell>
          <cell r="F1561" t="str">
            <v>http://link.springer.com/openurl?genre=journal&amp;issn=1743-0003</v>
          </cell>
        </row>
        <row r="1562">
          <cell r="D1562">
            <v>11481</v>
          </cell>
          <cell r="E1562" t="str">
            <v>http://link.springer.com/journal/11481</v>
          </cell>
          <cell r="F1562" t="str">
            <v>http://link.springer.com/openurl?genre=journal&amp;issn=1557-1890</v>
          </cell>
        </row>
        <row r="1563">
          <cell r="D1563">
            <v>12974</v>
          </cell>
          <cell r="E1563" t="str">
            <v>http://link.springer.com/journal/12974</v>
          </cell>
          <cell r="F1563" t="str">
            <v>http://link.springer.com/openurl?genre=journal&amp;issn=1742-2094</v>
          </cell>
        </row>
        <row r="1564">
          <cell r="D1564">
            <v>415</v>
          </cell>
          <cell r="E1564" t="str">
            <v>http://link.springer.com/journal/415</v>
          </cell>
          <cell r="F1564" t="str">
            <v>http://link.springer.com/openurl?genre=journal&amp;issn=0340-5354</v>
          </cell>
        </row>
        <row r="1565">
          <cell r="D1565">
            <v>11060</v>
          </cell>
          <cell r="E1565" t="str">
            <v>http://link.springer.com/journal/11060</v>
          </cell>
          <cell r="F1565" t="str">
            <v>http://link.springer.com/openurl?genre=journal&amp;issn=0167-594X</v>
          </cell>
        </row>
        <row r="1566">
          <cell r="D1566">
            <v>13365</v>
          </cell>
          <cell r="E1566" t="str">
            <v>http://link.springer.com/journal/13365</v>
          </cell>
          <cell r="F1566" t="str">
            <v>http://link.springer.com/openurl?genre=journal&amp;issn=1355-0284</v>
          </cell>
        </row>
        <row r="1567">
          <cell r="D1567">
            <v>10921</v>
          </cell>
          <cell r="E1567" t="str">
            <v>http://link.springer.com/journal/10921</v>
          </cell>
          <cell r="F1567" t="str">
            <v>http://link.springer.com/openurl?genre=journal&amp;issn=0195-9298</v>
          </cell>
        </row>
        <row r="1568">
          <cell r="D1568">
            <v>332</v>
          </cell>
          <cell r="E1568" t="str">
            <v>http://link.springer.com/journal/332</v>
          </cell>
          <cell r="F1568" t="str">
            <v>http://link.springer.com/openurl?genre=journal&amp;issn=0938-8974</v>
          </cell>
        </row>
        <row r="1569">
          <cell r="D1569">
            <v>10919</v>
          </cell>
          <cell r="E1569" t="str">
            <v>http://link.springer.com/journal/10919</v>
          </cell>
          <cell r="F1569" t="str">
            <v>http://link.springer.com/openurl?genre=journal&amp;issn=0191-5886</v>
          </cell>
        </row>
        <row r="1570">
          <cell r="D1570">
            <v>12350</v>
          </cell>
          <cell r="E1570" t="str">
            <v>http://link.springer.com/journal/12350</v>
          </cell>
          <cell r="F1570" t="str">
            <v>http://link.springer.com/openurl?genre=journal&amp;issn=1071-3581</v>
          </cell>
        </row>
        <row r="1571">
          <cell r="D1571">
            <v>12995</v>
          </cell>
          <cell r="E1571" t="str">
            <v>http://link.springer.com/journal/12995</v>
          </cell>
          <cell r="F1571" t="str">
            <v>http://link.springer.com/openurl?genre=journal&amp;issn=1745-6673</v>
          </cell>
        </row>
        <row r="1572">
          <cell r="D1572">
            <v>10926</v>
          </cell>
          <cell r="E1572" t="str">
            <v>http://link.springer.com/journal/10926</v>
          </cell>
          <cell r="F1572" t="str">
            <v>http://link.springer.com/openurl?genre=journal&amp;issn=1053-0487</v>
          </cell>
        </row>
        <row r="1573">
          <cell r="D1573">
            <v>11802</v>
          </cell>
          <cell r="E1573" t="str">
            <v>http://link.springer.com/journal/11802</v>
          </cell>
          <cell r="F1573" t="str">
            <v>http://link.springer.com/openurl?genre=journal&amp;issn=1672-5182</v>
          </cell>
        </row>
        <row r="1574">
          <cell r="D1574">
            <v>10872</v>
          </cell>
          <cell r="E1574" t="str">
            <v>http://link.springer.com/journal/10872</v>
          </cell>
          <cell r="F1574" t="str">
            <v>http://link.springer.com/openurl?genre=journal&amp;issn=0916-8370</v>
          </cell>
        </row>
        <row r="1575">
          <cell r="D1575">
            <v>12177</v>
          </cell>
          <cell r="E1575" t="str">
            <v>http://link.springer.com/journal/12177</v>
          </cell>
          <cell r="F1575" t="str">
            <v>http://link.springer.com/openurl?genre=journal&amp;issn=1936-8445</v>
          </cell>
        </row>
        <row r="1576">
          <cell r="D1576">
            <v>12348</v>
          </cell>
          <cell r="E1576" t="str">
            <v>http://link.springer.com/journal/12348</v>
          </cell>
          <cell r="F1576" t="str">
            <v>http://link.springer.com/openurl?genre=journal&amp;issn=1869-5760</v>
          </cell>
        </row>
        <row r="1577">
          <cell r="D1577">
            <v>10297</v>
          </cell>
          <cell r="E1577" t="str">
            <v>http://link.springer.com/journal/10297</v>
          </cell>
          <cell r="F1577" t="str">
            <v>http://link.springer.com/openurl?genre=journal&amp;issn=1867-3007</v>
          </cell>
        </row>
        <row r="1578">
          <cell r="D1578">
            <v>12596</v>
          </cell>
          <cell r="E1578" t="str">
            <v>http://link.springer.com/journal/12596</v>
          </cell>
          <cell r="F1578" t="str">
            <v>http://link.springer.com/openurl?genre=journal&amp;issn=0972-8821</v>
          </cell>
        </row>
        <row r="1579">
          <cell r="D1579">
            <v>10957</v>
          </cell>
          <cell r="E1579" t="str">
            <v>http://link.springer.com/journal/10957</v>
          </cell>
          <cell r="F1579" t="str">
            <v>http://link.springer.com/openurl?genre=journal&amp;issn=0022-3239</v>
          </cell>
        </row>
        <row r="1580">
          <cell r="D1580">
            <v>10336</v>
          </cell>
          <cell r="E1580" t="str">
            <v>http://link.springer.com/journal/10336</v>
          </cell>
          <cell r="F1580" t="str">
            <v>http://link.springer.com/openurl?genre=journal&amp;issn=2193-7192</v>
          </cell>
        </row>
        <row r="1581">
          <cell r="D1581">
            <v>56</v>
          </cell>
          <cell r="E1581" t="str">
            <v>http://link.springer.com/journal/56</v>
          </cell>
          <cell r="F1581" t="str">
            <v>http://link.springer.com/openurl?genre=journal&amp;issn=1434-5293</v>
          </cell>
        </row>
        <row r="1582">
          <cell r="D1582">
            <v>776</v>
          </cell>
          <cell r="E1582" t="str">
            <v>http://link.springer.com/journal/776</v>
          </cell>
          <cell r="F1582" t="str">
            <v>http://link.springer.com/openurl?genre=journal&amp;issn=0949-2658</v>
          </cell>
        </row>
        <row r="1583">
          <cell r="D1583">
            <v>13018</v>
          </cell>
          <cell r="E1583" t="str">
            <v>http://link.springer.com/journal/13018</v>
          </cell>
          <cell r="F1583" t="str">
            <v>http://link.springer.com/openurl?genre=journal&amp;issn=1749-799X</v>
          </cell>
        </row>
        <row r="1584">
          <cell r="D1584">
            <v>10195</v>
          </cell>
          <cell r="E1584" t="str">
            <v>http://link.springer.com/journal/10195</v>
          </cell>
          <cell r="F1584" t="str">
            <v>http://link.springer.com/openurl?genre=journal&amp;issn=1590-9921</v>
          </cell>
        </row>
        <row r="1585">
          <cell r="D1585">
            <v>13048</v>
          </cell>
          <cell r="E1585" t="str">
            <v>http://link.springer.com/journal/13048</v>
          </cell>
          <cell r="F1585" t="str">
            <v>http://link.springer.com/openurl?genre=journal&amp;issn=1757-2215</v>
          </cell>
        </row>
        <row r="1586">
          <cell r="D1586">
            <v>10933</v>
          </cell>
          <cell r="E1586" t="str">
            <v>http://link.springer.com/journal/10933</v>
          </cell>
          <cell r="F1586" t="str">
            <v>http://link.springer.com/openurl?genre=journal&amp;issn=0921-2728</v>
          </cell>
        </row>
        <row r="1587">
          <cell r="D1587">
            <v>12639</v>
          </cell>
          <cell r="E1587" t="str">
            <v>http://link.springer.com/journal/12639</v>
          </cell>
          <cell r="F1587" t="str">
            <v>http://link.springer.com/openurl?genre=journal&amp;issn=0971-7196</v>
          </cell>
        </row>
        <row r="1588">
          <cell r="D1588">
            <v>10340</v>
          </cell>
          <cell r="E1588" t="str">
            <v>http://link.springer.com/journal/10340</v>
          </cell>
          <cell r="F1588" t="str">
            <v>http://link.springer.com/openurl?genre=journal&amp;issn=1612-4758</v>
          </cell>
        </row>
        <row r="1589">
          <cell r="D1589">
            <v>13202</v>
          </cell>
          <cell r="E1589" t="str">
            <v>http://link.springer.com/journal/13202</v>
          </cell>
          <cell r="F1589" t="str">
            <v>http://link.springer.com/openurl?genre=journal&amp;issn=2190-0558</v>
          </cell>
        </row>
        <row r="1590">
          <cell r="D1590">
            <v>12247</v>
          </cell>
          <cell r="E1590" t="str">
            <v>http://link.springer.com/journal/12247</v>
          </cell>
          <cell r="F1590" t="str">
            <v>http://link.springer.com/openurl?genre=journal&amp;issn=1872-5120</v>
          </cell>
        </row>
        <row r="1591">
          <cell r="D1591">
            <v>40005</v>
          </cell>
          <cell r="E1591" t="str">
            <v>http://link.springer.com/journal/40005</v>
          </cell>
          <cell r="F1591" t="str">
            <v>http://link.springer.com/openurl?genre=journal&amp;issn=2093-5552</v>
          </cell>
        </row>
        <row r="1592">
          <cell r="D1592">
            <v>10928</v>
          </cell>
          <cell r="E1592" t="str">
            <v>http://link.springer.com/journal/10928</v>
          </cell>
          <cell r="F1592" t="str">
            <v>http://link.springer.com/openurl?genre=journal&amp;issn=1567-567X</v>
          </cell>
        </row>
        <row r="1593">
          <cell r="D1593">
            <v>12385</v>
          </cell>
          <cell r="E1593" t="str">
            <v>http://link.springer.com/journal/12385</v>
          </cell>
          <cell r="F1593" t="str">
            <v>http://link.springer.com/openurl?genre=journal&amp;issn=1054-9714</v>
          </cell>
        </row>
        <row r="1594">
          <cell r="D1594">
            <v>11669</v>
          </cell>
          <cell r="E1594" t="str">
            <v>http://link.springer.com/journal/11669</v>
          </cell>
          <cell r="F1594" t="str">
            <v>http://link.springer.com/openurl?genre=journal&amp;issn=1547-7037</v>
          </cell>
        </row>
        <row r="1595">
          <cell r="D1595">
            <v>10992</v>
          </cell>
          <cell r="E1595" t="str">
            <v>http://link.springer.com/journal/10992</v>
          </cell>
          <cell r="F1595" t="str">
            <v>http://link.springer.com/openurl?genre=journal&amp;issn=0022-3611</v>
          </cell>
        </row>
        <row r="1596">
          <cell r="D1596">
            <v>40101</v>
          </cell>
          <cell r="E1596" t="str">
            <v>http://link.springer.com/journal/40101</v>
          </cell>
          <cell r="F1596" t="str">
            <v>http://link.springer.com/openurl?genre=journal&amp;issn=1880-6805</v>
          </cell>
        </row>
        <row r="1597">
          <cell r="D1597">
            <v>13105</v>
          </cell>
          <cell r="E1597" t="str">
            <v>http://link.springer.com/journal/13105</v>
          </cell>
          <cell r="F1597" t="str">
            <v>http://link.springer.com/openurl?genre=journal&amp;issn=1138-7548</v>
          </cell>
        </row>
        <row r="1598">
          <cell r="D1598">
            <v>13562</v>
          </cell>
          <cell r="E1598" t="str">
            <v>http://link.springer.com/journal/13562</v>
          </cell>
          <cell r="F1598" t="str">
            <v>http://link.springer.com/openurl?genre=journal&amp;issn=0971-7811</v>
          </cell>
        </row>
        <row r="1599">
          <cell r="D1599">
            <v>12374</v>
          </cell>
          <cell r="E1599" t="str">
            <v>http://link.springer.com/journal/12374</v>
          </cell>
          <cell r="F1599" t="str">
            <v>http://link.springer.com/openurl?genre=journal&amp;issn=1226-9239</v>
          </cell>
        </row>
        <row r="1600">
          <cell r="D1600">
            <v>344</v>
          </cell>
          <cell r="E1600" t="str">
            <v>http://link.springer.com/journal/344</v>
          </cell>
          <cell r="F1600" t="str">
            <v>http://link.springer.com/openurl?genre=journal&amp;issn=0721-7595</v>
          </cell>
        </row>
        <row r="1601">
          <cell r="D1601">
            <v>10265</v>
          </cell>
          <cell r="E1601" t="str">
            <v>http://link.springer.com/journal/10265</v>
          </cell>
          <cell r="F1601" t="str">
            <v>http://link.springer.com/openurl?genre=journal&amp;issn=0918-9440</v>
          </cell>
        </row>
        <row r="1602">
          <cell r="D1602">
            <v>10938</v>
          </cell>
          <cell r="E1602" t="str">
            <v>http://link.springer.com/journal/10938</v>
          </cell>
          <cell r="F1602" t="str">
            <v>http://link.springer.com/openurl?genre=journal&amp;issn=0889-3675</v>
          </cell>
        </row>
        <row r="1603">
          <cell r="D1603">
            <v>11896</v>
          </cell>
          <cell r="E1603" t="str">
            <v>http://link.springer.com/journal/11896</v>
          </cell>
          <cell r="F1603" t="str">
            <v>http://link.springer.com/openurl?genre=journal&amp;issn=0882-0783</v>
          </cell>
        </row>
        <row r="1604">
          <cell r="D1604">
            <v>10965</v>
          </cell>
          <cell r="E1604" t="str">
            <v>http://link.springer.com/journal/10965</v>
          </cell>
          <cell r="F1604" t="str">
            <v>http://link.springer.com/openurl?genre=journal&amp;issn=1022-9760</v>
          </cell>
        </row>
        <row r="1605">
          <cell r="D1605">
            <v>10924</v>
          </cell>
          <cell r="E1605" t="str">
            <v>http://link.springer.com/journal/10924</v>
          </cell>
          <cell r="F1605" t="str">
            <v>http://link.springer.com/openurl?genre=journal&amp;issn=1566-2543</v>
          </cell>
        </row>
        <row r="1606">
          <cell r="D1606">
            <v>12062</v>
          </cell>
          <cell r="E1606" t="str">
            <v>http://link.springer.com/journal/12062</v>
          </cell>
          <cell r="F1606" t="str">
            <v>http://link.springer.com/openurl?genre=journal&amp;issn=1874-7884</v>
          </cell>
        </row>
        <row r="1607">
          <cell r="D1607">
            <v>148</v>
          </cell>
          <cell r="E1607" t="str">
            <v>http://link.springer.com/journal/148</v>
          </cell>
          <cell r="F1607" t="str">
            <v>http://link.springer.com/openurl?genre=journal&amp;issn=0933-1433</v>
          </cell>
        </row>
        <row r="1608">
          <cell r="D1608">
            <v>12546</v>
          </cell>
          <cell r="E1608" t="str">
            <v>http://link.springer.com/journal/12546</v>
          </cell>
          <cell r="F1608" t="str">
            <v>http://link.springer.com/openurl?genre=journal&amp;issn=1443-2447</v>
          </cell>
        </row>
        <row r="1609">
          <cell r="D1609">
            <v>10934</v>
          </cell>
          <cell r="E1609" t="str">
            <v>http://link.springer.com/journal/10934</v>
          </cell>
          <cell r="F1609" t="str">
            <v>http://link.springer.com/openurl?genre=journal&amp;issn=1380-2224</v>
          </cell>
        </row>
        <row r="1610">
          <cell r="D1610">
            <v>11123</v>
          </cell>
          <cell r="E1610" t="str">
            <v>http://link.springer.com/journal/11123</v>
          </cell>
          <cell r="F1610" t="str">
            <v>http://link.springer.com/openurl?genre=journal&amp;issn=0895-562X</v>
          </cell>
        </row>
        <row r="1611">
          <cell r="D1611">
            <v>11868</v>
          </cell>
          <cell r="E1611" t="str">
            <v>http://link.springer.com/journal/11868</v>
          </cell>
          <cell r="F1611" t="str">
            <v>http://link.springer.com/openurl?genre=journal&amp;issn=1662-9981</v>
          </cell>
        </row>
        <row r="1612">
          <cell r="D1612">
            <v>10936</v>
          </cell>
          <cell r="E1612" t="str">
            <v>http://link.springer.com/journal/10936</v>
          </cell>
          <cell r="F1612" t="str">
            <v>http://link.springer.com/openurl?genre=journal&amp;issn=0090-6905</v>
          </cell>
        </row>
        <row r="1613">
          <cell r="D1613">
            <v>10932</v>
          </cell>
          <cell r="E1613" t="str">
            <v>http://link.springer.com/journal/10932</v>
          </cell>
          <cell r="F1613" t="str">
            <v>http://link.springer.com/openurl?genre=journal&amp;issn=0700-9801</v>
          </cell>
        </row>
        <row r="1614">
          <cell r="D1614">
            <v>10862</v>
          </cell>
          <cell r="E1614" t="str">
            <v>http://link.springer.com/journal/10862</v>
          </cell>
          <cell r="F1614" t="str">
            <v>http://link.springer.com/openurl?genre=journal&amp;issn=0882-2689</v>
          </cell>
        </row>
        <row r="1615">
          <cell r="D1615">
            <v>10931</v>
          </cell>
          <cell r="E1615" t="str">
            <v>http://link.springer.com/journal/10931</v>
          </cell>
          <cell r="F1615" t="str">
            <v>http://link.springer.com/openurl?genre=journal&amp;issn=1053-0479</v>
          </cell>
        </row>
        <row r="1616">
          <cell r="D1616">
            <v>10389</v>
          </cell>
          <cell r="E1616" t="str">
            <v>http://link.springer.com/journal/10389</v>
          </cell>
          <cell r="F1616" t="str">
            <v>http://link.springer.com/openurl?genre=journal&amp;issn=0943-1853</v>
          </cell>
        </row>
        <row r="1617">
          <cell r="D1617">
            <v>10940</v>
          </cell>
          <cell r="E1617" t="str">
            <v>http://link.springer.com/journal/10940</v>
          </cell>
          <cell r="F1617" t="str">
            <v>http://link.springer.com/openurl?genre=journal&amp;issn=0748-4518</v>
          </cell>
        </row>
        <row r="1618">
          <cell r="D1618">
            <v>13566</v>
          </cell>
          <cell r="E1618" t="str">
            <v>http://link.springer.com/journal/13566</v>
          </cell>
          <cell r="F1618" t="str">
            <v>http://link.springer.com/openurl?genre=journal&amp;issn=1948-7894</v>
          </cell>
        </row>
        <row r="1619">
          <cell r="D1619">
            <v>10967</v>
          </cell>
          <cell r="E1619" t="str">
            <v>http://link.springer.com/journal/10967</v>
          </cell>
          <cell r="F1619" t="str">
            <v>http://link.springer.com/openurl?genre=journal&amp;issn=0236-5731</v>
          </cell>
        </row>
        <row r="1620">
          <cell r="D1620">
            <v>10941</v>
          </cell>
          <cell r="E1620" t="str">
            <v>http://link.springer.com/journal/10941</v>
          </cell>
          <cell r="F1620" t="str">
            <v>http://link.springer.com/openurl?genre=journal&amp;issn=1096-4053</v>
          </cell>
        </row>
        <row r="1621">
          <cell r="D1621">
            <v>10942</v>
          </cell>
          <cell r="E1621" t="str">
            <v>http://link.springer.com/journal/10942</v>
          </cell>
          <cell r="F1621" t="str">
            <v>http://link.springer.com/openurl?genre=journal&amp;issn=0894-9085</v>
          </cell>
        </row>
        <row r="1622">
          <cell r="D1622">
            <v>10966</v>
          </cell>
          <cell r="E1622" t="str">
            <v>http://link.springer.com/journal/10966</v>
          </cell>
          <cell r="F1622" t="str">
            <v>http://link.springer.com/openurl?genre=journal&amp;issn=0927-7544</v>
          </cell>
        </row>
        <row r="1623">
          <cell r="D1623">
            <v>11554</v>
          </cell>
          <cell r="E1623" t="str">
            <v>http://link.springer.com/journal/11554</v>
          </cell>
          <cell r="F1623" t="str">
            <v>http://link.springer.com/openurl?genre=journal&amp;issn=1861-8200</v>
          </cell>
        </row>
        <row r="1624">
          <cell r="D1624">
            <v>10968</v>
          </cell>
          <cell r="E1624" t="str">
            <v>http://link.springer.com/journal/10968</v>
          </cell>
          <cell r="F1624" t="str">
            <v>http://link.springer.com/openurl?genre=journal&amp;issn=1385-7479</v>
          </cell>
        </row>
        <row r="1625">
          <cell r="D1625">
            <v>11149</v>
          </cell>
          <cell r="E1625" t="str">
            <v>http://link.springer.com/journal/11149</v>
          </cell>
          <cell r="F1625" t="str">
            <v>http://link.springer.com/openurl?genre=journal&amp;issn=0922-680X</v>
          </cell>
        </row>
        <row r="1626">
          <cell r="D1626">
            <v>10943</v>
          </cell>
          <cell r="E1626" t="str">
            <v>http://link.springer.com/journal/10943</v>
          </cell>
          <cell r="F1626" t="str">
            <v>http://link.springer.com/openurl?genre=journal&amp;issn=0022-4197</v>
          </cell>
        </row>
        <row r="1627">
          <cell r="D1627">
            <v>13243</v>
          </cell>
          <cell r="E1627" t="str">
            <v>http://link.springer.com/journal/13243</v>
          </cell>
          <cell r="F1627" t="str">
            <v>http://link.springer.com/openurl?genre=journal&amp;issn=2210-4690</v>
          </cell>
        </row>
        <row r="1628">
          <cell r="D1628">
            <v>11166</v>
          </cell>
          <cell r="E1628" t="str">
            <v>http://link.springer.com/journal/11166</v>
          </cell>
          <cell r="F1628" t="str">
            <v>http://link.springer.com/openurl?genre=journal&amp;issn=0895-5646</v>
          </cell>
        </row>
        <row r="1629">
          <cell r="D1629">
            <v>11701</v>
          </cell>
          <cell r="E1629" t="str">
            <v>http://link.springer.com/journal/11701</v>
          </cell>
          <cell r="F1629" t="str">
            <v>http://link.springer.com/openurl?genre=journal&amp;issn=1863-2483</v>
          </cell>
        </row>
        <row r="1630">
          <cell r="D1630">
            <v>10946</v>
          </cell>
          <cell r="E1630" t="str">
            <v>http://link.springer.com/journal/10946</v>
          </cell>
          <cell r="F1630" t="str">
            <v>http://link.springer.com/openurl?genre=journal&amp;issn=1071-2836</v>
          </cell>
        </row>
        <row r="1631">
          <cell r="D1631">
            <v>10951</v>
          </cell>
          <cell r="E1631" t="str">
            <v>http://link.springer.com/journal/10951</v>
          </cell>
          <cell r="F1631" t="str">
            <v>http://link.springer.com/openurl?genre=journal&amp;issn=1094-6136</v>
          </cell>
        </row>
        <row r="1632">
          <cell r="D1632">
            <v>10956</v>
          </cell>
          <cell r="E1632" t="str">
            <v>http://link.springer.com/journal/10956</v>
          </cell>
          <cell r="F1632" t="str">
            <v>http://link.springer.com/openurl?genre=journal&amp;issn=1059-0145</v>
          </cell>
        </row>
        <row r="1633">
          <cell r="D1633">
            <v>10972</v>
          </cell>
          <cell r="E1633" t="str">
            <v>http://link.springer.com/journal/10972</v>
          </cell>
          <cell r="F1633" t="str">
            <v>http://link.springer.com/openurl?genre=journal&amp;issn=1046-560X</v>
          </cell>
        </row>
        <row r="1634">
          <cell r="D1634">
            <v>10915</v>
          </cell>
          <cell r="E1634" t="str">
            <v>http://link.springer.com/journal/10915</v>
          </cell>
          <cell r="F1634" t="str">
            <v>http://link.springer.com/openurl?genre=journal&amp;issn=0885-7474</v>
          </cell>
        </row>
        <row r="1635">
          <cell r="D1635">
            <v>10950</v>
          </cell>
          <cell r="E1635" t="str">
            <v>http://link.springer.com/journal/10950</v>
          </cell>
          <cell r="F1635" t="str">
            <v>http://link.springer.com/openurl?genre=journal&amp;issn=1383-4649</v>
          </cell>
        </row>
        <row r="1636">
          <cell r="D1636">
            <v>12927</v>
          </cell>
          <cell r="E1636" t="str">
            <v>http://link.springer.com/journal/12927</v>
          </cell>
          <cell r="F1636" t="str">
            <v>http://link.springer.com/openurl?genre=journal&amp;issn=2093-0720</v>
          </cell>
        </row>
        <row r="1637">
          <cell r="D1637">
            <v>12204</v>
          </cell>
          <cell r="E1637" t="str">
            <v>http://link.springer.com/journal/12204</v>
          </cell>
          <cell r="F1637" t="str">
            <v>http://link.springer.com/openurl?genre=journal&amp;issn=1007-1172</v>
          </cell>
        </row>
        <row r="1638">
          <cell r="D1638">
            <v>11741</v>
          </cell>
          <cell r="E1638" t="str">
            <v>http://link.springer.com/journal/11741</v>
          </cell>
          <cell r="F1638" t="str">
            <v>http://link.springer.com/openurl?genre=journal&amp;issn=1007-6417</v>
          </cell>
        </row>
        <row r="1639">
          <cell r="D1639">
            <v>11265</v>
          </cell>
          <cell r="E1639" t="str">
            <v>http://link.springer.com/journal/11265</v>
          </cell>
          <cell r="F1639" t="str">
            <v>http://link.springer.com/openurl?genre=journal&amp;issn=1939-8018</v>
          </cell>
        </row>
        <row r="1640">
          <cell r="D1640">
            <v>10949</v>
          </cell>
          <cell r="E1640" t="str">
            <v>http://link.springer.com/journal/10949</v>
          </cell>
          <cell r="F1640" t="str">
            <v>http://link.springer.com/openurl?genre=journal&amp;issn=1053-0789</v>
          </cell>
        </row>
        <row r="1641">
          <cell r="D1641">
            <v>11368</v>
          </cell>
          <cell r="E1641" t="str">
            <v>http://link.springer.com/journal/11368</v>
          </cell>
          <cell r="F1641" t="str">
            <v>http://link.springer.com/openurl?genre=journal&amp;issn=1439-0108</v>
          </cell>
        </row>
        <row r="1642">
          <cell r="D1642">
            <v>10971</v>
          </cell>
          <cell r="E1642" t="str">
            <v>http://link.springer.com/journal/10971</v>
          </cell>
          <cell r="F1642" t="str">
            <v>http://link.springer.com/openurl?genre=journal&amp;issn=0928-0707</v>
          </cell>
        </row>
        <row r="1643">
          <cell r="D1643">
            <v>10008</v>
          </cell>
          <cell r="E1643" t="str">
            <v>http://link.springer.com/journal/10008</v>
          </cell>
          <cell r="F1643" t="str">
            <v>http://link.springer.com/openurl?genre=journal&amp;issn=1432-8488</v>
          </cell>
        </row>
        <row r="1644">
          <cell r="D1644">
            <v>10953</v>
          </cell>
          <cell r="E1644" t="str">
            <v>http://link.springer.com/journal/10953</v>
          </cell>
          <cell r="F1644" t="str">
            <v>http://link.springer.com/openurl?genre=journal&amp;issn=0095-9782</v>
          </cell>
        </row>
        <row r="1645">
          <cell r="D1645">
            <v>10955</v>
          </cell>
          <cell r="E1645" t="str">
            <v>http://link.springer.com/journal/10955</v>
          </cell>
          <cell r="F1645" t="str">
            <v>http://link.springer.com/openurl?genre=journal&amp;issn=0022-4715</v>
          </cell>
        </row>
        <row r="1646">
          <cell r="D1646">
            <v>10969</v>
          </cell>
          <cell r="E1646" t="str">
            <v>http://link.springer.com/journal/10969</v>
          </cell>
          <cell r="F1646" t="str">
            <v>http://link.springer.com/openurl?genre=journal&amp;issn=1345-711X</v>
          </cell>
        </row>
        <row r="1647">
          <cell r="D1647">
            <v>10947</v>
          </cell>
          <cell r="E1647" t="str">
            <v>http://link.springer.com/journal/10947</v>
          </cell>
          <cell r="F1647" t="str">
            <v>http://link.springer.com/openurl?genre=journal&amp;issn=0022-4766</v>
          </cell>
        </row>
        <row r="1648">
          <cell r="D1648">
            <v>10948</v>
          </cell>
          <cell r="E1648" t="str">
            <v>http://link.springer.com/journal/10948</v>
          </cell>
          <cell r="F1648" t="str">
            <v>http://link.springer.com/openurl?genre=journal&amp;issn=1557-1939</v>
          </cell>
        </row>
        <row r="1649">
          <cell r="D1649">
            <v>11961</v>
          </cell>
          <cell r="E1649" t="str">
            <v>http://link.springer.com/journal/11961</v>
          </cell>
          <cell r="F1649" t="str">
            <v>http://link.springer.com/openurl?genre=journal&amp;issn=1063-4576</v>
          </cell>
        </row>
        <row r="1650">
          <cell r="D1650">
            <v>11700</v>
          </cell>
          <cell r="E1650" t="str">
            <v>http://link.springer.com/journal/11700</v>
          </cell>
          <cell r="F1650" t="str">
            <v>http://link.springer.com/openurl?genre=journal&amp;issn=1027-4510</v>
          </cell>
        </row>
        <row r="1651">
          <cell r="D1651">
            <v>11743</v>
          </cell>
          <cell r="E1651" t="str">
            <v>http://link.springer.com/journal/11743</v>
          </cell>
          <cell r="F1651" t="str">
            <v>http://link.springer.com/openurl?genre=journal&amp;issn=1097-3958</v>
          </cell>
        </row>
        <row r="1652">
          <cell r="D1652">
            <v>13322</v>
          </cell>
          <cell r="E1652" t="str">
            <v>http://link.springer.com/journal/13322</v>
          </cell>
          <cell r="F1652" t="str">
            <v>http://link.springer.com/openurl?genre=journal&amp;issn=1759-2208</v>
          </cell>
        </row>
        <row r="1653">
          <cell r="D1653">
            <v>10952</v>
          </cell>
          <cell r="E1653" t="str">
            <v>http://link.springer.com/journal/10952</v>
          </cell>
          <cell r="F1653" t="str">
            <v>http://link.springer.com/openurl?genre=journal&amp;issn=0925-4676</v>
          </cell>
        </row>
        <row r="1654">
          <cell r="D1654">
            <v>11424</v>
          </cell>
          <cell r="E1654" t="str">
            <v>http://link.springer.com/journal/11424</v>
          </cell>
          <cell r="F1654" t="str">
            <v>http://link.springer.com/openurl?genre=journal&amp;issn=1009-6124</v>
          </cell>
        </row>
        <row r="1655">
          <cell r="D1655">
            <v>11518</v>
          </cell>
          <cell r="E1655" t="str">
            <v>http://link.springer.com/journal/11518</v>
          </cell>
          <cell r="F1655" t="str">
            <v>http://link.springer.com/openurl?genre=journal&amp;issn=1004-3756</v>
          </cell>
        </row>
        <row r="1656">
          <cell r="D1656">
            <v>11747</v>
          </cell>
          <cell r="E1656" t="str">
            <v>http://link.springer.com/journal/11747</v>
          </cell>
          <cell r="F1656" t="str">
            <v>http://link.springer.com/openurl?genre=journal&amp;issn=0092-0703</v>
          </cell>
        </row>
        <row r="1657">
          <cell r="D1657">
            <v>11746</v>
          </cell>
          <cell r="E1657" t="str">
            <v>http://link.springer.com/journal/11746</v>
          </cell>
          <cell r="F1657" t="str">
            <v>http://link.springer.com/openurl?genre=journal&amp;issn=0003-021X</v>
          </cell>
        </row>
        <row r="1658">
          <cell r="D1658">
            <v>13361</v>
          </cell>
          <cell r="E1658" t="str">
            <v>http://link.springer.com/journal/13361</v>
          </cell>
          <cell r="F1658" t="str">
            <v>http://link.springer.com/openurl?genre=journal&amp;issn=1044-0305</v>
          </cell>
        </row>
        <row r="1659">
          <cell r="D1659">
            <v>10162</v>
          </cell>
          <cell r="E1659" t="str">
            <v>http://link.springer.com/journal/10162</v>
          </cell>
          <cell r="F1659" t="str">
            <v>http://link.springer.com/openurl?genre=journal&amp;issn=1525-3961</v>
          </cell>
        </row>
        <row r="1660">
          <cell r="D1660">
            <v>13173</v>
          </cell>
          <cell r="E1660" t="str">
            <v>http://link.springer.com/journal/13173</v>
          </cell>
          <cell r="F1660" t="str">
            <v>http://link.springer.com/openurl?genre=journal&amp;issn=0104-6500</v>
          </cell>
        </row>
        <row r="1661">
          <cell r="D1661">
            <v>10097</v>
          </cell>
          <cell r="E1661" t="str">
            <v>http://link.springer.com/journal/10097</v>
          </cell>
          <cell r="F1661" t="str">
            <v>http://link.springer.com/openurl?genre=journal&amp;issn=1435-9855</v>
          </cell>
        </row>
        <row r="1662">
          <cell r="D1662">
            <v>10907</v>
          </cell>
          <cell r="E1662" t="str">
            <v>http://link.springer.com/journal/10907</v>
          </cell>
          <cell r="F1662" t="str">
            <v>http://link.springer.com/openurl?genre=journal&amp;issn=1090-7173</v>
          </cell>
        </row>
        <row r="1663">
          <cell r="D1663">
            <v>12594</v>
          </cell>
          <cell r="E1663" t="str">
            <v>http://link.springer.com/journal/12594</v>
          </cell>
          <cell r="F1663" t="str">
            <v>http://link.springer.com/openurl?genre=journal&amp;issn=0016-7622</v>
          </cell>
        </row>
        <row r="1664">
          <cell r="D1664">
            <v>10739</v>
          </cell>
          <cell r="E1664" t="str">
            <v>http://link.springer.com/journal/10739</v>
          </cell>
          <cell r="F1664" t="str">
            <v>http://link.springer.com/openurl?genre=journal&amp;issn=0022-5010</v>
          </cell>
        </row>
        <row r="1665">
          <cell r="D1665">
            <v>13196</v>
          </cell>
          <cell r="E1665" t="str">
            <v>http://link.springer.com/journal/13196</v>
          </cell>
          <cell r="F1665" t="str">
            <v>http://link.springer.com/openurl?genre=journal&amp;issn=0972-172X</v>
          </cell>
        </row>
        <row r="1666">
          <cell r="D1666">
            <v>12524</v>
          </cell>
          <cell r="E1666" t="str">
            <v>http://link.springer.com/journal/12524</v>
          </cell>
          <cell r="F1666" t="str">
            <v>http://link.springer.com/openurl?genre=journal&amp;issn=0255-660X</v>
          </cell>
        </row>
        <row r="1667">
          <cell r="D1667">
            <v>40030</v>
          </cell>
          <cell r="E1667" t="str">
            <v>http://link.springer.com/journal/40030</v>
          </cell>
          <cell r="F1667" t="str">
            <v>http://link.springer.com/openurl?genre=journal&amp;issn=2250-2149</v>
          </cell>
        </row>
        <row r="1668">
          <cell r="D1668">
            <v>40031</v>
          </cell>
          <cell r="E1668" t="str">
            <v>http://link.springer.com/journal/40031</v>
          </cell>
          <cell r="F1668" t="str">
            <v>http://link.springer.com/openurl?genre=journal&amp;issn=2250-2106</v>
          </cell>
        </row>
        <row r="1669">
          <cell r="D1669">
            <v>40032</v>
          </cell>
          <cell r="E1669" t="str">
            <v>http://link.springer.com/journal/40032</v>
          </cell>
          <cell r="F1669" t="str">
            <v>http://link.springer.com/openurl?genre=journal&amp;issn=2250-0545</v>
          </cell>
        </row>
        <row r="1670">
          <cell r="D1670">
            <v>40033</v>
          </cell>
          <cell r="E1670" t="str">
            <v>http://link.springer.com/journal/40033</v>
          </cell>
          <cell r="F1670" t="str">
            <v>http://link.springer.com/openurl?genre=journal&amp;issn=2250-2122</v>
          </cell>
        </row>
        <row r="1671">
          <cell r="D1671">
            <v>40034</v>
          </cell>
          <cell r="E1671" t="str">
            <v>http://link.springer.com/journal/40034</v>
          </cell>
          <cell r="F1671" t="str">
            <v>http://link.springer.com/openurl?genre=journal&amp;issn=2250-2483</v>
          </cell>
        </row>
        <row r="1672">
          <cell r="D1672">
            <v>13050</v>
          </cell>
          <cell r="E1672" t="str">
            <v>http://link.springer.com/journal/13050</v>
          </cell>
          <cell r="F1672" t="str">
            <v>http://link.springer.com/openurl?genre=journal&amp;issn=1758-2652</v>
          </cell>
        </row>
        <row r="1673">
          <cell r="D1673">
            <v>12970</v>
          </cell>
          <cell r="E1673" t="str">
            <v>http://link.springer.com/journal/12970</v>
          </cell>
          <cell r="F1673" t="str">
            <v>http://link.springer.com/openurl?genre=journal&amp;issn=1550-2783</v>
          </cell>
        </row>
        <row r="1674">
          <cell r="D1674">
            <v>13738</v>
          </cell>
          <cell r="E1674" t="str">
            <v>http://link.springer.com/journal/13738</v>
          </cell>
          <cell r="F1674" t="str">
            <v>http://link.springer.com/openurl?genre=journal&amp;issn=1735-207X</v>
          </cell>
        </row>
        <row r="1675">
          <cell r="D1675">
            <v>13132</v>
          </cell>
          <cell r="E1675" t="str">
            <v>http://link.springer.com/journal/13132</v>
          </cell>
          <cell r="F1675" t="str">
            <v>http://link.springer.com/openurl?genre=journal&amp;issn=1868-7865</v>
          </cell>
        </row>
        <row r="1676">
          <cell r="D1676">
            <v>40042</v>
          </cell>
          <cell r="E1676" t="str">
            <v>http://link.springer.com/journal/40042</v>
          </cell>
          <cell r="F1676" t="str">
            <v>http://link.springer.com/openurl?genre=journal&amp;issn=0374-4884</v>
          </cell>
        </row>
        <row r="1677">
          <cell r="D1677">
            <v>13765</v>
          </cell>
          <cell r="E1677" t="str">
            <v>http://link.springer.com/journal/13765</v>
          </cell>
          <cell r="F1677" t="str">
            <v>http://link.springer.com/openurl?genre=journal&amp;issn=1738-2203</v>
          </cell>
        </row>
        <row r="1678">
          <cell r="D1678">
            <v>40094</v>
          </cell>
          <cell r="E1678" t="str">
            <v>http://link.springer.com/journal/40094</v>
          </cell>
          <cell r="F1678" t="str">
            <v>http://link.springer.com/openurl?genre=journal&amp;issn=1735-9325</v>
          </cell>
        </row>
        <row r="1679">
          <cell r="D1679">
            <v>10959</v>
          </cell>
          <cell r="E1679" t="str">
            <v>http://link.springer.com/journal/10959</v>
          </cell>
          <cell r="F1679" t="str">
            <v>http://link.springer.com/openurl?genre=journal&amp;issn=0894-9840</v>
          </cell>
        </row>
        <row r="1680">
          <cell r="D1680">
            <v>10973</v>
          </cell>
          <cell r="E1680" t="str">
            <v>http://link.springer.com/journal/10973</v>
          </cell>
          <cell r="F1680" t="str">
            <v>http://link.springer.com/openurl?genre=journal&amp;issn=1388-6150</v>
          </cell>
        </row>
        <row r="1681">
          <cell r="D1681">
            <v>11630</v>
          </cell>
          <cell r="E1681" t="str">
            <v>http://link.springer.com/journal/11630</v>
          </cell>
          <cell r="F1681" t="str">
            <v>http://link.springer.com/openurl?genre=journal&amp;issn=1003-2169</v>
          </cell>
        </row>
        <row r="1682">
          <cell r="D1682">
            <v>11666</v>
          </cell>
          <cell r="E1682" t="str">
            <v>http://link.springer.com/journal/11666</v>
          </cell>
          <cell r="F1682" t="str">
            <v>http://link.springer.com/openurl?genre=journal&amp;issn=1059-9630</v>
          </cell>
        </row>
        <row r="1683">
          <cell r="D1683">
            <v>11239</v>
          </cell>
          <cell r="E1683" t="str">
            <v>http://link.springer.com/journal/11239</v>
          </cell>
          <cell r="F1683" t="str">
            <v>http://link.springer.com/openurl?genre=journal&amp;issn=0929-5305</v>
          </cell>
        </row>
        <row r="1684">
          <cell r="D1684">
            <v>12967</v>
          </cell>
          <cell r="E1684" t="str">
            <v>http://link.springer.com/journal/12967</v>
          </cell>
          <cell r="F1684" t="str">
            <v>http://link.springer.com/openurl?genre=journal&amp;issn=1479-5876</v>
          </cell>
        </row>
        <row r="1685">
          <cell r="D1685">
            <v>12198</v>
          </cell>
          <cell r="E1685" t="str">
            <v>http://link.springer.com/journal/12198</v>
          </cell>
          <cell r="F1685" t="str">
            <v>http://link.springer.com/openurl?genre=journal&amp;issn=1938-7741</v>
          </cell>
        </row>
        <row r="1686">
          <cell r="D1686">
            <v>13032</v>
          </cell>
          <cell r="E1686" t="str">
            <v>http://link.springer.com/journal/13032</v>
          </cell>
          <cell r="F1686" t="str">
            <v>http://link.springer.com/openurl?genre=journal&amp;issn=1752-2897</v>
          </cell>
        </row>
        <row r="1687">
          <cell r="D1687">
            <v>10960</v>
          </cell>
          <cell r="E1687" t="str">
            <v>http://link.springer.com/journal/10960</v>
          </cell>
          <cell r="F1687" t="str">
            <v>http://link.springer.com/openurl?genre=journal&amp;issn=0894-9867</v>
          </cell>
        </row>
        <row r="1688">
          <cell r="D1688">
            <v>11524</v>
          </cell>
          <cell r="E1688" t="str">
            <v>http://link.springer.com/journal/11524</v>
          </cell>
          <cell r="F1688" t="str">
            <v>http://link.springer.com/openurl?genre=journal&amp;issn=1099-3460</v>
          </cell>
        </row>
        <row r="1689">
          <cell r="D1689">
            <v>12650</v>
          </cell>
          <cell r="E1689" t="str">
            <v>http://link.springer.com/journal/12650</v>
          </cell>
          <cell r="F1689" t="str">
            <v>http://link.springer.com/openurl?genre=journal&amp;issn=1343-8875</v>
          </cell>
        </row>
        <row r="1690">
          <cell r="D1690">
            <v>11711</v>
          </cell>
          <cell r="E1690" t="str">
            <v>http://link.springer.com/journal/11711</v>
          </cell>
          <cell r="F1690" t="str">
            <v>http://link.springer.com/openurl?genre=journal&amp;issn=0742-0463</v>
          </cell>
        </row>
        <row r="1691">
          <cell r="D1691">
            <v>11962</v>
          </cell>
          <cell r="E1691" t="str">
            <v>http://link.springer.com/journal/11962</v>
          </cell>
          <cell r="F1691" t="str">
            <v>http://link.springer.com/openurl?genre=journal&amp;issn=1063-455X</v>
          </cell>
        </row>
        <row r="1692">
          <cell r="D1692">
            <v>10086</v>
          </cell>
          <cell r="E1692" t="str">
            <v>http://link.springer.com/journal/10086</v>
          </cell>
          <cell r="F1692" t="str">
            <v>http://link.springer.com/openurl?genre=journal&amp;issn=1435-0211</v>
          </cell>
        </row>
        <row r="1693">
          <cell r="D1693">
            <v>10963</v>
          </cell>
          <cell r="E1693" t="str">
            <v>http://link.springer.com/journal/10963</v>
          </cell>
          <cell r="F1693" t="str">
            <v>http://link.springer.com/openurl?genre=journal&amp;issn=0892-7537</v>
          </cell>
        </row>
        <row r="1694">
          <cell r="D1694">
            <v>11595</v>
          </cell>
          <cell r="E1694" t="str">
            <v>http://link.springer.com/journal/11595</v>
          </cell>
          <cell r="F1694" t="str">
            <v>http://link.springer.com/openurl?genre=journal&amp;issn=1000-2413</v>
          </cell>
        </row>
        <row r="1695">
          <cell r="D1695">
            <v>10964</v>
          </cell>
          <cell r="E1695" t="str">
            <v>http://link.springer.com/journal/10964</v>
          </cell>
          <cell r="F1695" t="str">
            <v>http://link.springer.com/openurl?genre=journal&amp;issn=0047-2891</v>
          </cell>
        </row>
        <row r="1696">
          <cell r="D1696">
            <v>11582</v>
          </cell>
          <cell r="E1696" t="str">
            <v>http://link.springer.com/journal/11582</v>
          </cell>
          <cell r="F1696" t="str">
            <v>http://link.springer.com/openurl?genre=journal&amp;issn=1673-565X</v>
          </cell>
        </row>
        <row r="1697">
          <cell r="D1697">
            <v>11585</v>
          </cell>
          <cell r="E1697" t="str">
            <v>http://link.springer.com/journal/11585</v>
          </cell>
          <cell r="F1697" t="str">
            <v>http://link.springer.com/openurl?genre=journal&amp;issn=1673-1581</v>
          </cell>
        </row>
        <row r="1698">
          <cell r="D1698">
            <v>11714</v>
          </cell>
          <cell r="E1698" t="str">
            <v>http://link.springer.com/journal/11714</v>
          </cell>
          <cell r="F1698" t="str">
            <v>http://link.springer.com/openurl?genre=journal&amp;issn=1869-1951</v>
          </cell>
        </row>
        <row r="1699">
          <cell r="D1699">
            <v>13740</v>
          </cell>
          <cell r="E1699" t="str">
            <v>http://link.springer.com/journal/13740</v>
          </cell>
          <cell r="F1699" t="str">
            <v>http://link.springer.com/openurl?genre=journal&amp;issn=1861-2032</v>
          </cell>
        </row>
        <row r="1700">
          <cell r="D1700">
            <v>12193</v>
          </cell>
          <cell r="E1700" t="str">
            <v>http://link.springer.com/journal/12193</v>
          </cell>
          <cell r="F1700" t="str">
            <v>http://link.springer.com/openurl?genre=journal&amp;issn=1783-7677</v>
          </cell>
        </row>
        <row r="1701">
          <cell r="D1701">
            <v>503</v>
          </cell>
          <cell r="E1701" t="str">
            <v>http://link.springer.com/journal/503</v>
          </cell>
          <cell r="F1701" t="str">
            <v>http://link.springer.com/openurl?genre=journal&amp;issn=0022-6912</v>
          </cell>
        </row>
        <row r="1702">
          <cell r="D1702">
            <v>12225</v>
          </cell>
          <cell r="E1702" t="str">
            <v>http://link.springer.com/journal/12225</v>
          </cell>
          <cell r="F1702" t="str">
            <v>http://link.springer.com/openurl?genre=journal&amp;issn=0075-5974</v>
          </cell>
        </row>
        <row r="1703">
          <cell r="D1703">
            <v>13218</v>
          </cell>
          <cell r="E1703" t="str">
            <v>http://link.springer.com/journal/13218</v>
          </cell>
          <cell r="F1703" t="str">
            <v>http://link.springer.com/openurl?genre=journal&amp;issn=0933-1875</v>
          </cell>
        </row>
        <row r="1704">
          <cell r="D1704">
            <v>596</v>
          </cell>
          <cell r="E1704" t="str">
            <v>http://link.springer.com/journal/596</v>
          </cell>
          <cell r="F1704" t="str">
            <v>http://link.springer.com/openurl?genre=journal&amp;issn=0940-7936</v>
          </cell>
        </row>
        <row r="1705">
          <cell r="D1705">
            <v>12453</v>
          </cell>
          <cell r="E1705" t="str">
            <v>http://link.springer.com/journal/12453</v>
          </cell>
          <cell r="F1705" t="str">
            <v>http://link.springer.com/openurl?genre=journal&amp;issn=0167-2436</v>
          </cell>
        </row>
        <row r="1706">
          <cell r="D1706">
            <v>12454</v>
          </cell>
          <cell r="E1706" t="str">
            <v>http://link.springer.com/journal/12454</v>
          </cell>
          <cell r="F1706" t="str">
            <v>http://link.springer.com/openurl?genre=journal&amp;issn=1571-4136</v>
          </cell>
        </row>
        <row r="1707">
          <cell r="D1707">
            <v>11963</v>
          </cell>
          <cell r="E1707" t="str">
            <v>http://link.springer.com/journal/11963</v>
          </cell>
          <cell r="F1707" t="str">
            <v>http://link.springer.com/openurl?genre=journal&amp;issn=0884-5913</v>
          </cell>
        </row>
        <row r="1708">
          <cell r="D1708">
            <v>10975</v>
          </cell>
          <cell r="E1708" t="str">
            <v>http://link.springer.com/journal/10975</v>
          </cell>
          <cell r="F1708" t="str">
            <v>http://link.springer.com/openurl?genre=journal&amp;issn=0023-1584</v>
          </cell>
        </row>
        <row r="1709">
          <cell r="D1709">
            <v>13565</v>
          </cell>
          <cell r="E1709" t="str">
            <v>http://link.springer.com/journal/13565</v>
          </cell>
          <cell r="F1709" t="str">
            <v>http://link.springer.com/openurl?genre=journal&amp;issn=1475-9292</v>
          </cell>
        </row>
        <row r="1710">
          <cell r="D1710">
            <v>167</v>
          </cell>
          <cell r="E1710" t="str">
            <v>http://link.springer.com/journal/167</v>
          </cell>
          <cell r="F1710" t="str">
            <v>http://link.springer.com/openurl?genre=journal&amp;issn=0942-2056</v>
          </cell>
        </row>
        <row r="1711">
          <cell r="D1711">
            <v>10115</v>
          </cell>
          <cell r="E1711" t="str">
            <v>http://link.springer.com/journal/10115</v>
          </cell>
          <cell r="F1711" t="str">
            <v>http://link.springer.com/openurl?genre=journal&amp;issn=0219-1377</v>
          </cell>
        </row>
        <row r="1712">
          <cell r="D1712">
            <v>12130</v>
          </cell>
          <cell r="E1712" t="str">
            <v>http://link.springer.com/journal/12130</v>
          </cell>
          <cell r="F1712" t="str">
            <v>http://link.springer.com/openurl?genre=journal&amp;issn=0897-1986</v>
          </cell>
        </row>
        <row r="1713">
          <cell r="D1713">
            <v>13367</v>
          </cell>
          <cell r="E1713" t="str">
            <v>http://link.springer.com/journal/13367</v>
          </cell>
          <cell r="F1713" t="str">
            <v>http://link.springer.com/openurl?genre=journal&amp;issn=1226-119X</v>
          </cell>
        </row>
        <row r="1714">
          <cell r="D1714">
            <v>11814</v>
          </cell>
          <cell r="E1714" t="str">
            <v>http://link.springer.com/journal/11814</v>
          </cell>
          <cell r="F1714" t="str">
            <v>http://link.springer.com/openurl?genre=journal&amp;issn=0256-1115</v>
          </cell>
        </row>
        <row r="1715">
          <cell r="D1715">
            <v>12205</v>
          </cell>
          <cell r="E1715" t="str">
            <v>http://link.springer.com/journal/12205</v>
          </cell>
          <cell r="F1715" t="str">
            <v>http://link.springer.com/openurl?genre=journal&amp;issn=1226-7988</v>
          </cell>
        </row>
        <row r="1716">
          <cell r="D1716">
            <v>10977</v>
          </cell>
          <cell r="E1716" t="str">
            <v>http://link.springer.com/journal/10977</v>
          </cell>
          <cell r="F1716" t="str">
            <v>http://link.springer.com/openurl?genre=journal&amp;issn=0920-3036</v>
          </cell>
        </row>
        <row r="1717">
          <cell r="D1717">
            <v>11577</v>
          </cell>
          <cell r="E1717" t="str">
            <v>http://link.springer.com/journal/11577</v>
          </cell>
          <cell r="F1717" t="str">
            <v>http://link.springer.com/openurl?genre=journal&amp;issn=0023-2653</v>
          </cell>
        </row>
        <row r="1718">
          <cell r="D1718">
            <v>10674</v>
          </cell>
          <cell r="E1718" t="str">
            <v>http://link.springer.com/journal/10674</v>
          </cell>
          <cell r="F1718" t="str">
            <v>http://link.springer.com/openurl?genre=journal&amp;issn=1567-6617</v>
          </cell>
        </row>
        <row r="1719">
          <cell r="D1719">
            <v>11659</v>
          </cell>
          <cell r="E1719" t="str">
            <v>http://link.springer.com/journal/11659</v>
          </cell>
          <cell r="F1719" t="str">
            <v>http://link.springer.com/openurl?genre=journal&amp;issn=1778-4298</v>
          </cell>
        </row>
        <row r="1720">
          <cell r="D1720">
            <v>11547</v>
          </cell>
          <cell r="E1720" t="str">
            <v>http://link.springer.com/journal/11547</v>
          </cell>
          <cell r="F1720" t="str">
            <v>http://link.springer.com/openurl?genre=journal&amp;issn=0033-8362</v>
          </cell>
        </row>
        <row r="1721">
          <cell r="D1721">
            <v>11546</v>
          </cell>
          <cell r="E1721" t="str">
            <v>http://link.springer.com/journal/11546</v>
          </cell>
          <cell r="F1721" t="str">
            <v>http://link.springer.com/openurl?genre=journal&amp;issn=0393-697X</v>
          </cell>
        </row>
        <row r="1722">
          <cell r="D1722">
            <v>13631</v>
          </cell>
          <cell r="E1722" t="str">
            <v>http://link.springer.com/journal/13631</v>
          </cell>
          <cell r="F1722" t="str">
            <v>http://link.springer.com/openurl?genre=journal&amp;issn=1825-859X</v>
          </cell>
        </row>
        <row r="1723">
          <cell r="D1723">
            <v>11355</v>
          </cell>
          <cell r="E1723" t="str">
            <v>http://link.springer.com/journal/11355</v>
          </cell>
          <cell r="F1723" t="str">
            <v>http://link.springer.com/openurl?genre=journal&amp;issn=1860-1871</v>
          </cell>
        </row>
        <row r="1724">
          <cell r="D1724">
            <v>10980</v>
          </cell>
          <cell r="E1724" t="str">
            <v>http://link.springer.com/journal/10980</v>
          </cell>
          <cell r="F1724" t="str">
            <v>http://link.springer.com/openurl?genre=journal&amp;issn=0921-2973</v>
          </cell>
        </row>
        <row r="1725">
          <cell r="D1725">
            <v>10346</v>
          </cell>
          <cell r="E1725" t="str">
            <v>http://link.springer.com/journal/10346</v>
          </cell>
          <cell r="F1725" t="str">
            <v>http://link.springer.com/openurl?genre=journal&amp;issn=1612-510X</v>
          </cell>
        </row>
        <row r="1726">
          <cell r="D1726">
            <v>423</v>
          </cell>
          <cell r="E1726" t="str">
            <v>http://link.springer.com/journal/423</v>
          </cell>
          <cell r="F1726" t="str">
            <v>http://link.springer.com/openurl?genre=journal&amp;issn=1435-2443</v>
          </cell>
        </row>
        <row r="1727">
          <cell r="D1727">
            <v>10993</v>
          </cell>
          <cell r="E1727" t="str">
            <v>http://link.springer.com/journal/10993</v>
          </cell>
          <cell r="F1727" t="str">
            <v>http://link.springer.com/openurl?genre=journal&amp;issn=1568-4555</v>
          </cell>
        </row>
        <row r="1728">
          <cell r="D1728">
            <v>10579</v>
          </cell>
          <cell r="E1728" t="str">
            <v>http://link.springer.com/journal/10579</v>
          </cell>
          <cell r="F1728" t="str">
            <v>http://link.springer.com/openurl?genre=journal&amp;issn=1574-020X</v>
          </cell>
        </row>
        <row r="1729">
          <cell r="D1729">
            <v>11490</v>
          </cell>
          <cell r="E1729" t="str">
            <v>http://link.springer.com/journal/11490</v>
          </cell>
          <cell r="F1729" t="str">
            <v>http://link.springer.com/openurl?genre=journal&amp;issn=1054-660X</v>
          </cell>
        </row>
        <row r="1730">
          <cell r="D1730">
            <v>10103</v>
          </cell>
          <cell r="E1730" t="str">
            <v>http://link.springer.com/journal/10103</v>
          </cell>
          <cell r="F1730" t="str">
            <v>http://link.springer.com/openurl?genre=journal&amp;issn=0268-8921</v>
          </cell>
        </row>
        <row r="1731">
          <cell r="D1731">
            <v>10978</v>
          </cell>
          <cell r="E1731" t="str">
            <v>http://link.springer.com/journal/10978</v>
          </cell>
          <cell r="F1731" t="str">
            <v>http://link.springer.com/openurl?genre=journal&amp;issn=0957-8536</v>
          </cell>
        </row>
        <row r="1732">
          <cell r="D1732">
            <v>10979</v>
          </cell>
          <cell r="E1732" t="str">
            <v>http://link.springer.com/journal/10979</v>
          </cell>
          <cell r="F1732" t="str">
            <v>http://link.springer.com/openurl?genre=journal&amp;issn=0147-7307</v>
          </cell>
        </row>
        <row r="1733">
          <cell r="D1733">
            <v>10982</v>
          </cell>
          <cell r="E1733" t="str">
            <v>http://link.springer.com/journal/10982</v>
          </cell>
          <cell r="F1733" t="str">
            <v>http://link.springer.com/openurl?genre=journal&amp;issn=0167-5249</v>
          </cell>
        </row>
        <row r="1734">
          <cell r="D1734">
            <v>13420</v>
          </cell>
          <cell r="E1734" t="str">
            <v>http://link.springer.com/journal/13420</v>
          </cell>
          <cell r="F1734" t="str">
            <v>http://link.springer.com/openurl?genre=journal&amp;issn=1543-4494</v>
          </cell>
        </row>
        <row r="1735">
          <cell r="D1735">
            <v>10984</v>
          </cell>
          <cell r="E1735" t="str">
            <v>http://link.springer.com/journal/10984</v>
          </cell>
          <cell r="F1735" t="str">
            <v>http://link.springer.com/openurl?genre=journal&amp;issn=1387-1579</v>
          </cell>
        </row>
        <row r="1736">
          <cell r="D1736">
            <v>11519</v>
          </cell>
          <cell r="E1736" t="str">
            <v>http://link.springer.com/journal/11519</v>
          </cell>
          <cell r="F1736" t="str">
            <v>http://link.springer.com/openurl?genre=journal&amp;issn=1558-2973</v>
          </cell>
        </row>
        <row r="1737">
          <cell r="D1737">
            <v>12612</v>
          </cell>
          <cell r="E1737" t="str">
            <v>http://link.springer.com/journal/12612</v>
          </cell>
          <cell r="F1737" t="str">
            <v>http://link.springer.com/openurl?genre=journal&amp;issn=1760-5342</v>
          </cell>
        </row>
        <row r="1738">
          <cell r="D1738">
            <v>11545</v>
          </cell>
          <cell r="E1738" t="str">
            <v>http://link.springer.com/journal/11545</v>
          </cell>
          <cell r="F1738" t="str">
            <v>http://link.springer.com/openurl?genre=journal&amp;issn=0375-930X</v>
          </cell>
        </row>
        <row r="1739">
          <cell r="D1739">
            <v>11005</v>
          </cell>
          <cell r="E1739" t="str">
            <v>http://link.springer.com/journal/11005</v>
          </cell>
          <cell r="F1739" t="str">
            <v>http://link.springer.com/openurl?genre=journal&amp;issn=0377-9017</v>
          </cell>
        </row>
        <row r="1740">
          <cell r="D1740">
            <v>12076</v>
          </cell>
          <cell r="E1740" t="str">
            <v>http://link.springer.com/journal/12076</v>
          </cell>
          <cell r="F1740" t="str">
            <v>http://link.springer.com/openurl?genre=journal&amp;issn=1864-4031</v>
          </cell>
        </row>
        <row r="1741">
          <cell r="D1741">
            <v>11578</v>
          </cell>
          <cell r="E1741" t="str">
            <v>http://link.springer.com/journal/11578</v>
          </cell>
          <cell r="F1741" t="str">
            <v>http://link.springer.com/openurl?genre=journal&amp;issn=0340-0425</v>
          </cell>
        </row>
        <row r="1742">
          <cell r="D1742">
            <v>10985</v>
          </cell>
          <cell r="E1742" t="str">
            <v>http://link.springer.com/journal/10985</v>
          </cell>
          <cell r="F1742" t="str">
            <v>http://link.springer.com/openurl?genre=journal&amp;issn=1380-7870</v>
          </cell>
        </row>
        <row r="1743">
          <cell r="D1743">
            <v>10201</v>
          </cell>
          <cell r="E1743" t="str">
            <v>http://link.springer.com/journal/10201</v>
          </cell>
          <cell r="F1743" t="str">
            <v>http://link.springer.com/openurl?genre=journal&amp;issn=1439-8621</v>
          </cell>
        </row>
        <row r="1744">
          <cell r="D1744">
            <v>10988</v>
          </cell>
          <cell r="E1744" t="str">
            <v>http://link.springer.com/journal/10988</v>
          </cell>
          <cell r="F1744" t="str">
            <v>http://link.springer.com/openurl?genre=journal&amp;issn=0165-0157</v>
          </cell>
        </row>
        <row r="1745">
          <cell r="D1745">
            <v>11745</v>
          </cell>
          <cell r="E1745" t="str">
            <v>http://link.springer.com/journal/11745</v>
          </cell>
          <cell r="F1745" t="str">
            <v>http://link.springer.com/openurl?genre=journal&amp;issn=0024-4201</v>
          </cell>
        </row>
        <row r="1746">
          <cell r="D1746">
            <v>12944</v>
          </cell>
          <cell r="E1746" t="str">
            <v>http://link.springer.com/journal/12944</v>
          </cell>
          <cell r="F1746" t="str">
            <v>http://link.springer.com/openurl?genre=journal&amp;issn=1476-511X</v>
          </cell>
        </row>
        <row r="1747">
          <cell r="D1747">
            <v>10987</v>
          </cell>
          <cell r="E1747" t="str">
            <v>http://link.springer.com/journal/10987</v>
          </cell>
          <cell r="F1747" t="str">
            <v>http://link.springer.com/openurl?genre=journal&amp;issn=0024-4902</v>
          </cell>
        </row>
        <row r="1748">
          <cell r="D1748">
            <v>10986</v>
          </cell>
          <cell r="E1748" t="str">
            <v>http://link.springer.com/journal/10986</v>
          </cell>
          <cell r="F1748" t="str">
            <v>http://link.springer.com/openurl?genre=journal&amp;issn=0363-1672</v>
          </cell>
        </row>
        <row r="1749">
          <cell r="D1749">
            <v>10991</v>
          </cell>
          <cell r="E1749" t="str">
            <v>http://link.springer.com/journal/10991</v>
          </cell>
          <cell r="F1749" t="str">
            <v>http://link.springer.com/openurl?genre=journal&amp;issn=0144-932X</v>
          </cell>
        </row>
        <row r="1750">
          <cell r="D1750">
            <v>11639</v>
          </cell>
          <cell r="E1750" t="str">
            <v>http://link.springer.com/journal/11639</v>
          </cell>
          <cell r="F1750" t="str">
            <v>http://link.springer.com/openurl?genre=journal&amp;issn=0390-5276</v>
          </cell>
        </row>
        <row r="1751">
          <cell r="D1751">
            <v>12202</v>
          </cell>
          <cell r="E1751" t="str">
            <v>http://link.springer.com/journal/12202</v>
          </cell>
          <cell r="F1751" t="str">
            <v>http://link.springer.com/openurl?genre=journal&amp;issn=1995-0802</v>
          </cell>
        </row>
        <row r="1752">
          <cell r="D1752">
            <v>11813</v>
          </cell>
          <cell r="E1752" t="str">
            <v>http://link.springer.com/journal/11813</v>
          </cell>
          <cell r="F1752" t="str">
            <v>http://link.springer.com/openurl?genre=journal&amp;issn=1863-3617</v>
          </cell>
        </row>
        <row r="1753">
          <cell r="D1753">
            <v>11787</v>
          </cell>
          <cell r="E1753" t="str">
            <v>http://link.springer.com/journal/11787</v>
          </cell>
          <cell r="F1753" t="str">
            <v>http://link.springer.com/openurl?genre=journal&amp;issn=1661-8297</v>
          </cell>
        </row>
        <row r="1754">
          <cell r="D1754">
            <v>12159</v>
          </cell>
          <cell r="E1754" t="str">
            <v>http://link.springer.com/journal/12159</v>
          </cell>
          <cell r="F1754" t="str">
            <v>http://link.springer.com/openurl?genre=journal&amp;issn=1865-035X</v>
          </cell>
        </row>
        <row r="1755">
          <cell r="D1755">
            <v>13685</v>
          </cell>
          <cell r="E1755" t="str">
            <v>http://link.springer.com/journal/13685</v>
          </cell>
          <cell r="F1755" t="str">
            <v>http://link.springer.com/openurl?genre=journal&amp;issn=2046-2395</v>
          </cell>
        </row>
        <row r="1756">
          <cell r="D1756">
            <v>408</v>
          </cell>
          <cell r="E1756" t="str">
            <v>http://link.springer.com/journal/408</v>
          </cell>
          <cell r="F1756" t="str">
            <v>http://link.springer.com/openurl?genre=journal&amp;issn=0341-2040</v>
          </cell>
        </row>
        <row r="1757">
          <cell r="D1757">
            <v>12459</v>
          </cell>
          <cell r="E1757" t="str">
            <v>http://link.springer.com/journal/12459</v>
          </cell>
          <cell r="F1757" t="str">
            <v>http://link.springer.com/openurl?genre=journal&amp;issn=1567-6587</v>
          </cell>
        </row>
        <row r="1758">
          <cell r="D1758">
            <v>10994</v>
          </cell>
          <cell r="E1758" t="str">
            <v>http://link.springer.com/journal/10994</v>
          </cell>
          <cell r="F1758" t="str">
            <v>http://link.springer.com/openurl?genre=journal&amp;issn=0885-6125</v>
          </cell>
        </row>
        <row r="1759">
          <cell r="D1759">
            <v>10590</v>
          </cell>
          <cell r="E1759" t="str">
            <v>http://link.springer.com/journal/10590</v>
          </cell>
          <cell r="F1759" t="str">
            <v>http://link.springer.com/openurl?genre=journal&amp;issn=0922-6567</v>
          </cell>
        </row>
        <row r="1760">
          <cell r="D1760">
            <v>138</v>
          </cell>
          <cell r="E1760" t="str">
            <v>http://link.springer.com/journal/138</v>
          </cell>
          <cell r="F1760" t="str">
            <v>http://link.springer.com/openurl?genre=journal&amp;issn=0932-8092</v>
          </cell>
        </row>
        <row r="1761">
          <cell r="D1761">
            <v>13233</v>
          </cell>
          <cell r="E1761" t="str">
            <v>http://link.springer.com/journal/13233</v>
          </cell>
          <cell r="F1761" t="str">
            <v>http://link.springer.com/openurl?genre=journal&amp;issn=1598-5032</v>
          </cell>
        </row>
        <row r="1762">
          <cell r="D1762">
            <v>10334</v>
          </cell>
          <cell r="E1762" t="str">
            <v>http://link.springer.com/journal/10334</v>
          </cell>
          <cell r="F1762" t="str">
            <v>http://link.springer.com/openurl?genre=journal&amp;issn=0968-5243</v>
          </cell>
        </row>
        <row r="1763">
          <cell r="D1763">
            <v>12936</v>
          </cell>
          <cell r="E1763" t="str">
            <v>http://link.springer.com/journal/12936</v>
          </cell>
          <cell r="F1763" t="str">
            <v>http://link.springer.com/openurl?genre=journal&amp;issn=1475-2875</v>
          </cell>
        </row>
        <row r="1764">
          <cell r="D1764">
            <v>335</v>
          </cell>
          <cell r="E1764" t="str">
            <v>http://link.springer.com/journal/335</v>
          </cell>
          <cell r="F1764" t="str">
            <v>http://link.springer.com/openurl?genre=journal&amp;issn=0938-8990</v>
          </cell>
        </row>
        <row r="1765">
          <cell r="D1765">
            <v>11575</v>
          </cell>
          <cell r="E1765" t="str">
            <v>http://link.springer.com/journal/11575</v>
          </cell>
          <cell r="F1765" t="str">
            <v>http://link.springer.com/openurl?genre=journal&amp;issn=0938-8249</v>
          </cell>
        </row>
        <row r="1766">
          <cell r="D1766">
            <v>11000</v>
          </cell>
          <cell r="E1766" t="str">
            <v>http://link.springer.com/journal/11000</v>
          </cell>
          <cell r="F1766" t="str">
            <v>http://link.springer.com/openurl?genre=journal&amp;issn=1386-3509</v>
          </cell>
        </row>
        <row r="1767">
          <cell r="D1767">
            <v>337</v>
          </cell>
          <cell r="E1767" t="str">
            <v>http://link.springer.com/journal/337</v>
          </cell>
          <cell r="F1767" t="str">
            <v>http://link.springer.com/openurl?genre=journal&amp;issn=0025-2514</v>
          </cell>
        </row>
        <row r="1768">
          <cell r="D1768">
            <v>229</v>
          </cell>
          <cell r="E1768" t="str">
            <v>http://link.springer.com/journal/229</v>
          </cell>
          <cell r="F1768" t="str">
            <v>http://link.springer.com/openurl?genre=journal&amp;issn=0025-2611</v>
          </cell>
        </row>
        <row r="1769">
          <cell r="D1769">
            <v>12647</v>
          </cell>
          <cell r="E1769" t="str">
            <v>http://link.springer.com/journal/12647</v>
          </cell>
          <cell r="F1769" t="str">
            <v>http://link.springer.com/openurl?genre=journal&amp;issn=0970-3950</v>
          </cell>
        </row>
        <row r="1770">
          <cell r="D1770">
            <v>12526</v>
          </cell>
          <cell r="E1770" t="str">
            <v>http://link.springer.com/journal/12526</v>
          </cell>
          <cell r="F1770" t="str">
            <v>http://link.springer.com/openurl?genre=journal&amp;issn=1867-1616</v>
          </cell>
        </row>
        <row r="1771">
          <cell r="D1771">
            <v>227</v>
          </cell>
          <cell r="E1771" t="str">
            <v>http://link.springer.com/journal/227</v>
          </cell>
          <cell r="F1771" t="str">
            <v>http://link.springer.com/openurl?genre=journal&amp;issn=0025-3162</v>
          </cell>
        </row>
        <row r="1772">
          <cell r="D1772">
            <v>10126</v>
          </cell>
          <cell r="E1772" t="str">
            <v>http://link.springer.com/journal/10126</v>
          </cell>
          <cell r="F1772" t="str">
            <v>http://link.springer.com/openurl?genre=journal&amp;issn=1436-2228</v>
          </cell>
        </row>
        <row r="1773">
          <cell r="D1773">
            <v>11001</v>
          </cell>
          <cell r="E1773" t="str">
            <v>http://link.springer.com/journal/11001</v>
          </cell>
          <cell r="F1773" t="str">
            <v>http://link.springer.com/openurl?genre=journal&amp;issn=0025-3235</v>
          </cell>
        </row>
        <row r="1774">
          <cell r="D1774">
            <v>40152</v>
          </cell>
          <cell r="E1774" t="str">
            <v>http://link.springer.com/journal/40152</v>
          </cell>
          <cell r="F1774" t="str">
            <v>http://link.springer.com/openurl?genre=journal&amp;issn=2212-9790</v>
          </cell>
        </row>
        <row r="1775">
          <cell r="D1775">
            <v>11002</v>
          </cell>
          <cell r="E1775" t="str">
            <v>http://link.springer.com/journal/11002</v>
          </cell>
          <cell r="F1775" t="str">
            <v>http://link.springer.com/openurl?genre=journal&amp;issn=0923-0645</v>
          </cell>
        </row>
        <row r="1776">
          <cell r="D1776">
            <v>11621</v>
          </cell>
          <cell r="E1776" t="str">
            <v>http://link.springer.com/journal/11621</v>
          </cell>
          <cell r="F1776" t="str">
            <v>http://link.springer.com/openurl?genre=journal&amp;issn=1865-6544</v>
          </cell>
        </row>
        <row r="1777">
          <cell r="D1777">
            <v>11527</v>
          </cell>
          <cell r="E1777" t="str">
            <v>http://link.springer.com/journal/11527</v>
          </cell>
          <cell r="F1777" t="str">
            <v>http://link.springer.com/openurl?genre=journal&amp;issn=1359-5997</v>
          </cell>
        </row>
        <row r="1778">
          <cell r="D1778">
            <v>40243</v>
          </cell>
          <cell r="E1778" t="str">
            <v>http://link.springer.com/journal/40243</v>
          </cell>
          <cell r="F1778" t="str">
            <v>http://link.springer.com/openurl?genre=journal&amp;issn=2194-1459</v>
          </cell>
        </row>
        <row r="1779">
          <cell r="D1779">
            <v>10019</v>
          </cell>
          <cell r="E1779" t="str">
            <v>http://link.springer.com/journal/10019</v>
          </cell>
          <cell r="F1779" t="str">
            <v>http://link.springer.com/openurl?genre=journal&amp;issn=1432-8917</v>
          </cell>
        </row>
        <row r="1780">
          <cell r="D1780">
            <v>11003</v>
          </cell>
          <cell r="E1780" t="str">
            <v>http://link.springer.com/journal/11003</v>
          </cell>
          <cell r="F1780" t="str">
            <v>http://link.springer.com/openurl?genre=journal&amp;issn=1068-820X</v>
          </cell>
        </row>
        <row r="1781">
          <cell r="D1781">
            <v>13536</v>
          </cell>
          <cell r="E1781" t="str">
            <v>http://link.springer.com/journal/13536</v>
          </cell>
          <cell r="F1781" t="str">
            <v>http://link.springer.com/openurl?genre=journal&amp;issn=2083-1331</v>
          </cell>
        </row>
        <row r="1782">
          <cell r="D1782">
            <v>10995</v>
          </cell>
          <cell r="E1782" t="str">
            <v>http://link.springer.com/journal/10995</v>
          </cell>
          <cell r="F1782" t="str">
            <v>http://link.springer.com/openurl?genre=journal&amp;issn=1092-7875</v>
          </cell>
        </row>
        <row r="1783">
          <cell r="D1783">
            <v>12175</v>
          </cell>
          <cell r="E1783" t="str">
            <v>http://link.springer.com/journal/12175</v>
          </cell>
          <cell r="F1783" t="str">
            <v>http://link.springer.com/openurl?genre=journal&amp;issn=0139-9918</v>
          </cell>
        </row>
        <row r="1784">
          <cell r="D1784">
            <v>11004</v>
          </cell>
          <cell r="E1784" t="str">
            <v>http://link.springer.com/journal/11004</v>
          </cell>
          <cell r="F1784" t="str">
            <v>http://link.springer.com/openurl?genre=journal&amp;issn=1874-8961</v>
          </cell>
        </row>
        <row r="1785">
          <cell r="D1785">
            <v>186</v>
          </cell>
          <cell r="E1785" t="str">
            <v>http://link.springer.com/journal/186</v>
          </cell>
          <cell r="F1785" t="str">
            <v>http://link.springer.com/openurl?genre=journal&amp;issn=1432-2994</v>
          </cell>
        </row>
        <row r="1786">
          <cell r="D1786">
            <v>12004</v>
          </cell>
          <cell r="E1786" t="str">
            <v>http://link.springer.com/journal/12004</v>
          </cell>
          <cell r="F1786" t="str">
            <v>http://link.springer.com/openurl?genre=journal&amp;issn=1066-5307</v>
          </cell>
        </row>
        <row r="1787">
          <cell r="D1787">
            <v>12608</v>
          </cell>
          <cell r="E1787" t="str">
            <v>http://link.springer.com/journal/12608</v>
          </cell>
          <cell r="F1787" t="str">
            <v>http://link.springer.com/openurl?genre=journal&amp;issn=2070-0482</v>
          </cell>
        </row>
        <row r="1788">
          <cell r="D1788">
            <v>11006</v>
          </cell>
          <cell r="E1788" t="str">
            <v>http://link.springer.com/journal/11006</v>
          </cell>
          <cell r="F1788" t="str">
            <v>http://link.springer.com/openurl?genre=journal&amp;issn=0001-4346</v>
          </cell>
        </row>
        <row r="1789">
          <cell r="D1789">
            <v>11040</v>
          </cell>
          <cell r="E1789" t="str">
            <v>http://link.springer.com/journal/11040</v>
          </cell>
          <cell r="F1789" t="str">
            <v>http://link.springer.com/openurl?genre=journal&amp;issn=1385-0172</v>
          </cell>
        </row>
        <row r="1790">
          <cell r="D1790">
            <v>10107</v>
          </cell>
          <cell r="E1790" t="str">
            <v>http://link.springer.com/journal/10107</v>
          </cell>
          <cell r="F1790" t="str">
            <v>http://link.springer.com/openurl?genre=journal&amp;issn=0025-5610</v>
          </cell>
        </row>
        <row r="1791">
          <cell r="D1791">
            <v>12532</v>
          </cell>
          <cell r="E1791" t="str">
            <v>http://link.springer.com/journal/12532</v>
          </cell>
          <cell r="F1791" t="str">
            <v>http://link.springer.com/openurl?genre=journal&amp;issn=1867-2949</v>
          </cell>
        </row>
        <row r="1792">
          <cell r="D1792">
            <v>40096</v>
          </cell>
          <cell r="E1792" t="str">
            <v>http://link.springer.com/journal/40096</v>
          </cell>
          <cell r="F1792" t="str">
            <v>http://link.springer.com/openurl?genre=journal&amp;issn=2008-1359</v>
          </cell>
        </row>
        <row r="1793">
          <cell r="D1793">
            <v>11579</v>
          </cell>
          <cell r="E1793" t="str">
            <v>http://link.springer.com/journal/11579</v>
          </cell>
          <cell r="F1793" t="str">
            <v>http://link.springer.com/openurl?genre=journal&amp;issn=1862-9679</v>
          </cell>
        </row>
        <row r="1794">
          <cell r="D1794">
            <v>13394</v>
          </cell>
          <cell r="E1794" t="str">
            <v>http://link.springer.com/journal/13394</v>
          </cell>
          <cell r="F1794" t="str">
            <v>http://link.springer.com/openurl?genre=journal&amp;issn=1033-2170</v>
          </cell>
        </row>
        <row r="1795">
          <cell r="D1795">
            <v>11786</v>
          </cell>
          <cell r="E1795" t="str">
            <v>http://link.springer.com/journal/11786</v>
          </cell>
          <cell r="F1795" t="str">
            <v>http://link.springer.com/openurl?genre=journal&amp;issn=1661-8270</v>
          </cell>
        </row>
        <row r="1796">
          <cell r="D1796">
            <v>498</v>
          </cell>
          <cell r="E1796" t="str">
            <v>http://link.springer.com/journal/498</v>
          </cell>
          <cell r="F1796" t="str">
            <v>http://link.springer.com/openurl?genre=journal&amp;issn=0932-4194</v>
          </cell>
        </row>
        <row r="1797">
          <cell r="D1797">
            <v>208</v>
          </cell>
          <cell r="E1797" t="str">
            <v>http://link.springer.com/journal/208</v>
          </cell>
          <cell r="F1797" t="str">
            <v>http://link.springer.com/openurl?genre=journal&amp;issn=0025-5831</v>
          </cell>
        </row>
        <row r="1798">
          <cell r="D1798">
            <v>591</v>
          </cell>
          <cell r="E1798" t="str">
            <v>http://link.springer.com/journal/591</v>
          </cell>
          <cell r="F1798" t="str">
            <v>http://link.springer.com/openurl?genre=journal&amp;issn=0720-728X</v>
          </cell>
        </row>
        <row r="1799">
          <cell r="D1799">
            <v>209</v>
          </cell>
          <cell r="E1799" t="str">
            <v>http://link.springer.com/journal/209</v>
          </cell>
          <cell r="F1799" t="str">
            <v>http://link.springer.com/openurl?genre=journal&amp;issn=0025-5874</v>
          </cell>
        </row>
        <row r="1800">
          <cell r="D1800">
            <v>11018</v>
          </cell>
          <cell r="E1800" t="str">
            <v>http://link.springer.com/journal/11018</v>
          </cell>
          <cell r="F1800" t="str">
            <v>http://link.springer.com/openurl?genre=journal&amp;issn=0543-1972</v>
          </cell>
        </row>
        <row r="1801">
          <cell r="D1801">
            <v>11012</v>
          </cell>
          <cell r="E1801" t="str">
            <v>http://link.springer.com/journal/11012</v>
          </cell>
          <cell r="F1801" t="str">
            <v>http://link.springer.com/openurl?genre=journal&amp;issn=0025-6455</v>
          </cell>
        </row>
        <row r="1802">
          <cell r="D1802">
            <v>11029</v>
          </cell>
          <cell r="E1802" t="str">
            <v>http://link.springer.com/journal/11029</v>
          </cell>
          <cell r="F1802" t="str">
            <v>http://link.springer.com/openurl?genre=journal&amp;issn=0191-5665</v>
          </cell>
        </row>
        <row r="1803">
          <cell r="D1803">
            <v>11964</v>
          </cell>
          <cell r="E1803" t="str">
            <v>http://link.springer.com/journal/11964</v>
          </cell>
          <cell r="F1803" t="str">
            <v>http://link.springer.com/openurl?genre=journal&amp;issn=0025-6544</v>
          </cell>
        </row>
        <row r="1804">
          <cell r="D1804">
            <v>11043</v>
          </cell>
          <cell r="E1804" t="str">
            <v>http://link.springer.com/journal/11043</v>
          </cell>
          <cell r="F1804" t="str">
            <v>http://link.springer.com/openurl?genre=journal&amp;issn=1385-2000</v>
          </cell>
        </row>
        <row r="1805">
          <cell r="D1805">
            <v>10243</v>
          </cell>
          <cell r="E1805" t="str">
            <v>http://link.springer.com/journal/10243</v>
          </cell>
          <cell r="F1805" t="str">
            <v>http://link.springer.com/openurl?genre=journal&amp;issn=0759-2280</v>
          </cell>
        </row>
        <row r="1806">
          <cell r="D1806">
            <v>11517</v>
          </cell>
          <cell r="E1806" t="str">
            <v>http://link.springer.com/journal/11517</v>
          </cell>
          <cell r="F1806" t="str">
            <v>http://link.springer.com/openurl?genre=journal&amp;issn=0140-0118</v>
          </cell>
        </row>
        <row r="1807">
          <cell r="D1807">
            <v>533</v>
          </cell>
          <cell r="E1807" t="str">
            <v>http://link.springer.com/journal/533</v>
          </cell>
          <cell r="F1807" t="str">
            <v>http://link.springer.com/openurl?genre=journal&amp;issn=0944-5196</v>
          </cell>
        </row>
        <row r="1808">
          <cell r="D1808">
            <v>13618</v>
          </cell>
          <cell r="E1808" t="str">
            <v>http://link.springer.com/journal/13618</v>
          </cell>
          <cell r="F1808" t="str">
            <v>http://link.springer.com/openurl?genre=journal&amp;issn=2045-9912</v>
          </cell>
        </row>
        <row r="1809">
          <cell r="D1809">
            <v>430</v>
          </cell>
          <cell r="E1809" t="str">
            <v>http://link.springer.com/journal/430</v>
          </cell>
          <cell r="F1809" t="str">
            <v>http://link.springer.com/openurl?genre=journal&amp;issn=0300-8584</v>
          </cell>
        </row>
        <row r="1810">
          <cell r="D1810">
            <v>795</v>
          </cell>
          <cell r="E1810" t="str">
            <v>http://link.springer.com/journal/795</v>
          </cell>
          <cell r="F1810" t="str">
            <v>http://link.springer.com/openurl?genre=journal&amp;issn=1860-1480</v>
          </cell>
        </row>
        <row r="1811">
          <cell r="D1811">
            <v>12032</v>
          </cell>
          <cell r="E1811" t="str">
            <v>http://link.springer.com/journal/12032</v>
          </cell>
          <cell r="F1811" t="str">
            <v>http://link.springer.com/openurl?genre=journal&amp;issn=1357-0560</v>
          </cell>
        </row>
        <row r="1812">
          <cell r="D1812">
            <v>44</v>
          </cell>
          <cell r="E1812" t="str">
            <v>http://link.springer.com/journal/44</v>
          </cell>
          <cell r="F1812" t="str">
            <v>http://link.springer.com/openurl?genre=journal&amp;issn=1054-2523</v>
          </cell>
        </row>
        <row r="1813">
          <cell r="D1813">
            <v>12376</v>
          </cell>
          <cell r="E1813" t="str">
            <v>http://link.springer.com/journal/12376</v>
          </cell>
          <cell r="F1813" t="str">
            <v>http://link.springer.com/openurl?genre=journal&amp;issn=1876-4533</v>
          </cell>
        </row>
        <row r="1814">
          <cell r="D1814">
            <v>11019</v>
          </cell>
          <cell r="E1814" t="str">
            <v>http://link.springer.com/journal/11019</v>
          </cell>
          <cell r="F1814" t="str">
            <v>http://link.springer.com/openurl?genre=journal&amp;issn=1386-7423</v>
          </cell>
        </row>
        <row r="1815">
          <cell r="D1815">
            <v>12461</v>
          </cell>
          <cell r="E1815" t="str">
            <v>http://link.springer.com/journal/12461</v>
          </cell>
          <cell r="F1815" t="str">
            <v>http://link.springer.com/openurl?genre=journal&amp;issn=0168-7670</v>
          </cell>
        </row>
        <row r="1816">
          <cell r="D1816">
            <v>9</v>
          </cell>
          <cell r="E1816" t="str">
            <v>http://link.springer.com/journal/9</v>
          </cell>
          <cell r="F1816" t="str">
            <v>http://link.springer.com/openurl?genre=journal&amp;issn=1660-5446</v>
          </cell>
        </row>
        <row r="1817">
          <cell r="D1817">
            <v>12349</v>
          </cell>
          <cell r="E1817" t="str">
            <v>http://link.springer.com/journal/12349</v>
          </cell>
          <cell r="F1817" t="str">
            <v>http://link.springer.com/openurl?genre=journal&amp;issn=1973-798X</v>
          </cell>
        </row>
        <row r="1818">
          <cell r="D1818">
            <v>11825</v>
          </cell>
          <cell r="E1818" t="str">
            <v>http://link.springer.com/journal/11825</v>
          </cell>
          <cell r="F1818" t="str">
            <v>http://link.springer.com/openurl?genre=journal&amp;issn=0936-5931</v>
          </cell>
        </row>
        <row r="1819">
          <cell r="D1819">
            <v>63</v>
          </cell>
          <cell r="E1819" t="str">
            <v>http://link.springer.com/journal/63</v>
          </cell>
          <cell r="F1819" t="str">
            <v>http://link.springer.com/openurl?genre=journal&amp;issn=2193-6218</v>
          </cell>
        </row>
        <row r="1820">
          <cell r="D1820">
            <v>350</v>
          </cell>
          <cell r="E1820" t="str">
            <v>http://link.springer.com/journal/350</v>
          </cell>
          <cell r="F1820" t="str">
            <v>http://link.springer.com/openurl?genre=journal&amp;issn=0723-8886</v>
          </cell>
        </row>
        <row r="1821">
          <cell r="D1821">
            <v>12462</v>
          </cell>
          <cell r="E1821" t="str">
            <v>http://link.springer.com/journal/12462</v>
          </cell>
          <cell r="F1821" t="str">
            <v>http://link.springer.com/openurl?genre=journal&amp;issn=1568-7716</v>
          </cell>
        </row>
        <row r="1822">
          <cell r="D1822">
            <v>12293</v>
          </cell>
          <cell r="E1822" t="str">
            <v>http://link.springer.com/journal/12293</v>
          </cell>
          <cell r="F1822" t="str">
            <v>http://link.springer.com/openurl?genre=journal&amp;issn=1865-9284</v>
          </cell>
        </row>
        <row r="1823">
          <cell r="D1823">
            <v>12254</v>
          </cell>
          <cell r="E1823" t="str">
            <v>http://link.springer.com/journal/12254</v>
          </cell>
          <cell r="F1823" t="str">
            <v>http://link.springer.com/openurl?genre=journal&amp;issn=1865-5041</v>
          </cell>
        </row>
        <row r="1824">
          <cell r="D1824">
            <v>13421</v>
          </cell>
          <cell r="E1824" t="str">
            <v>http://link.springer.com/journal/13421</v>
          </cell>
          <cell r="F1824" t="str">
            <v>http://link.springer.com/openurl?genre=journal&amp;issn=0090-502X</v>
          </cell>
        </row>
        <row r="1825">
          <cell r="D1825">
            <v>11020</v>
          </cell>
          <cell r="E1825" t="str">
            <v>http://link.springer.com/journal/11020</v>
          </cell>
          <cell r="F1825" t="str">
            <v>http://link.springer.com/openurl?genre=journal&amp;issn=1522-3434</v>
          </cell>
        </row>
        <row r="1826">
          <cell r="D1826">
            <v>11011</v>
          </cell>
          <cell r="E1826" t="str">
            <v>http://link.springer.com/journal/11011</v>
          </cell>
          <cell r="F1826" t="str">
            <v>http://link.springer.com/openurl?genre=journal&amp;issn=0885-7490</v>
          </cell>
        </row>
        <row r="1827">
          <cell r="D1827">
            <v>11306</v>
          </cell>
          <cell r="E1827" t="str">
            <v>http://link.springer.com/journal/11306</v>
          </cell>
          <cell r="F1827" t="str">
            <v>http://link.springer.com/openurl?genre=journal&amp;issn=1573-3882</v>
          </cell>
        </row>
        <row r="1828">
          <cell r="D1828">
            <v>11409</v>
          </cell>
          <cell r="E1828" t="str">
            <v>http://link.springer.com/journal/11409</v>
          </cell>
          <cell r="F1828" t="str">
            <v>http://link.springer.com/openurl?genre=journal&amp;issn=1556-1623</v>
          </cell>
        </row>
        <row r="1829">
          <cell r="D1829">
            <v>11041</v>
          </cell>
          <cell r="E1829" t="str">
            <v>http://link.springer.com/journal/11041</v>
          </cell>
          <cell r="F1829" t="str">
            <v>http://link.springer.com/openurl?genre=journal&amp;issn=0026-0673</v>
          </cell>
        </row>
        <row r="1830">
          <cell r="D1830">
            <v>13632</v>
          </cell>
          <cell r="E1830" t="str">
            <v>http://link.springer.com/journal/13632</v>
          </cell>
          <cell r="F1830" t="str">
            <v>http://link.springer.com/openurl?genre=journal&amp;issn=2192-9262</v>
          </cell>
        </row>
        <row r="1831">
          <cell r="D1831">
            <v>11661</v>
          </cell>
          <cell r="E1831" t="str">
            <v>http://link.springer.com/journal/11661</v>
          </cell>
          <cell r="F1831" t="str">
            <v>http://link.springer.com/openurl?genre=journal&amp;issn=1073-5623</v>
          </cell>
        </row>
        <row r="1832">
          <cell r="D1832">
            <v>11663</v>
          </cell>
          <cell r="E1832" t="str">
            <v>http://link.springer.com/journal/11663</v>
          </cell>
          <cell r="F1832" t="str">
            <v>http://link.springer.com/openurl?genre=journal&amp;issn=1073-5615</v>
          </cell>
        </row>
        <row r="1833">
          <cell r="D1833">
            <v>11015</v>
          </cell>
          <cell r="E1833" t="str">
            <v>http://link.springer.com/journal/11015</v>
          </cell>
          <cell r="F1833" t="str">
            <v>http://link.springer.com/openurl?genre=journal&amp;issn=0026-0894</v>
          </cell>
        </row>
        <row r="1834">
          <cell r="D1834">
            <v>12540</v>
          </cell>
          <cell r="E1834" t="str">
            <v>http://link.springer.com/journal/12540</v>
          </cell>
          <cell r="F1834" t="str">
            <v>http://link.springer.com/openurl?genre=journal&amp;issn=1598-9623</v>
          </cell>
        </row>
        <row r="1835">
          <cell r="D1835">
            <v>12133</v>
          </cell>
          <cell r="E1835" t="str">
            <v>http://link.springer.com/journal/12133</v>
          </cell>
          <cell r="F1835" t="str">
            <v>http://link.springer.com/openurl?genre=journal&amp;issn=1437-2053</v>
          </cell>
        </row>
        <row r="1836">
          <cell r="D1836">
            <v>11016</v>
          </cell>
          <cell r="E1836" t="str">
            <v>http://link.springer.com/journal/11016</v>
          </cell>
          <cell r="F1836" t="str">
            <v>http://link.springer.com/openurl?genre=journal&amp;issn=0815-0796</v>
          </cell>
        </row>
        <row r="1837">
          <cell r="D1837">
            <v>703</v>
          </cell>
          <cell r="E1837" t="str">
            <v>http://link.springer.com/journal/703</v>
          </cell>
          <cell r="F1837" t="str">
            <v>http://link.springer.com/openurl?genre=journal&amp;issn=0177-7971</v>
          </cell>
        </row>
        <row r="1838">
          <cell r="D1838">
            <v>11009</v>
          </cell>
          <cell r="E1838" t="str">
            <v>http://link.springer.com/journal/11009</v>
          </cell>
          <cell r="F1838" t="str">
            <v>http://link.springer.com/openurl?genre=journal&amp;issn=1387-5841</v>
          </cell>
        </row>
        <row r="1839">
          <cell r="D1839">
            <v>11022</v>
          </cell>
          <cell r="E1839" t="str">
            <v>http://link.springer.com/journal/11022</v>
          </cell>
          <cell r="F1839" t="str">
            <v>http://link.springer.com/openurl?genre=journal&amp;issn=1381-5741</v>
          </cell>
        </row>
        <row r="1840">
          <cell r="D1840">
            <v>184</v>
          </cell>
          <cell r="E1840" t="str">
            <v>http://link.springer.com/journal/184</v>
          </cell>
          <cell r="F1840" t="str">
            <v>http://link.springer.com/openurl?genre=journal&amp;issn=0026-1335</v>
          </cell>
        </row>
        <row r="1841">
          <cell r="D1841">
            <v>12934</v>
          </cell>
          <cell r="E1841" t="str">
            <v>http://link.springer.com/journal/12934</v>
          </cell>
          <cell r="F1841" t="str">
            <v>http://link.springer.com/openurl?genre=journal&amp;issn=1475-2859</v>
          </cell>
        </row>
        <row r="1842">
          <cell r="D1842">
            <v>248</v>
          </cell>
          <cell r="E1842" t="str">
            <v>http://link.springer.com/journal/248</v>
          </cell>
          <cell r="F1842" t="str">
            <v>http://link.springer.com/openurl?genre=journal&amp;issn=0095-3628</v>
          </cell>
        </row>
        <row r="1843">
          <cell r="D1843">
            <v>13309</v>
          </cell>
          <cell r="E1843" t="str">
            <v>http://link.springer.com/journal/13309</v>
          </cell>
          <cell r="F1843" t="str">
            <v>http://link.springer.com/openurl?genre=journal&amp;issn=2042-5783</v>
          </cell>
        </row>
        <row r="1844">
          <cell r="D1844">
            <v>11021</v>
          </cell>
          <cell r="E1844" t="str">
            <v>http://link.springer.com/journal/11021</v>
          </cell>
          <cell r="F1844" t="str">
            <v>http://link.springer.com/openurl?genre=journal&amp;issn=0026-2617</v>
          </cell>
        </row>
        <row r="1845">
          <cell r="D1845">
            <v>604</v>
          </cell>
          <cell r="E1845" t="str">
            <v>http://link.springer.com/journal/604</v>
          </cell>
          <cell r="F1845" t="str">
            <v>http://link.springer.com/openurl?genre=journal&amp;issn=0026-3672</v>
          </cell>
        </row>
        <row r="1846">
          <cell r="D1846">
            <v>10404</v>
          </cell>
          <cell r="E1846" t="str">
            <v>http://link.springer.com/journal/10404</v>
          </cell>
          <cell r="F1846" t="str">
            <v>http://link.springer.com/openurl?genre=journal&amp;issn=1613-4982</v>
          </cell>
        </row>
        <row r="1847">
          <cell r="D1847">
            <v>12217</v>
          </cell>
          <cell r="E1847" t="str">
            <v>http://link.springer.com/journal/12217</v>
          </cell>
          <cell r="F1847" t="str">
            <v>http://link.springer.com/openurl?genre=journal&amp;issn=0938-0108</v>
          </cell>
        </row>
        <row r="1848">
          <cell r="D1848">
            <v>542</v>
          </cell>
          <cell r="E1848" t="str">
            <v>http://link.springer.com/journal/542</v>
          </cell>
          <cell r="F1848" t="str">
            <v>http://link.springer.com/openurl?genre=journal&amp;issn=0946-7076</v>
          </cell>
        </row>
        <row r="1849">
          <cell r="D1849">
            <v>12363</v>
          </cell>
          <cell r="E1849" t="str">
            <v>http://link.springer.com/journal/12363</v>
          </cell>
          <cell r="F1849" t="str">
            <v>http://link.springer.com/openurl?genre=journal&amp;issn=0369-0261</v>
          </cell>
        </row>
        <row r="1850">
          <cell r="D1850">
            <v>32</v>
          </cell>
          <cell r="E1850" t="str">
            <v>http://link.springer.com/journal/32</v>
          </cell>
          <cell r="F1850" t="str">
            <v>http://link.springer.com/openurl?genre=journal&amp;issn=1424-9286</v>
          </cell>
        </row>
        <row r="1851">
          <cell r="D1851">
            <v>11299</v>
          </cell>
          <cell r="E1851" t="str">
            <v>http://link.springer.com/journal/11299</v>
          </cell>
          <cell r="F1851" t="str">
            <v>http://link.springer.com/openurl?genre=journal&amp;issn=1593-7879</v>
          </cell>
        </row>
        <row r="1852">
          <cell r="D1852">
            <v>12671</v>
          </cell>
          <cell r="E1852" t="str">
            <v>http://link.springer.com/journal/12671</v>
          </cell>
          <cell r="F1852" t="str">
            <v>http://link.springer.com/openurl?genre=journal&amp;issn=1868-8527</v>
          </cell>
        </row>
        <row r="1853">
          <cell r="D1853">
            <v>11023</v>
          </cell>
          <cell r="E1853" t="str">
            <v>http://link.springer.com/journal/11023</v>
          </cell>
          <cell r="F1853" t="str">
            <v>http://link.springer.com/openurl?genre=journal&amp;issn=0924-6495</v>
          </cell>
        </row>
        <row r="1854">
          <cell r="D1854">
            <v>10230</v>
          </cell>
          <cell r="E1854" t="str">
            <v>http://link.springer.com/journal/10230</v>
          </cell>
          <cell r="F1854" t="str">
            <v>http://link.springer.com/openurl?genre=journal&amp;issn=1025-9112</v>
          </cell>
        </row>
        <row r="1855">
          <cell r="D1855">
            <v>13563</v>
          </cell>
          <cell r="E1855" t="str">
            <v>http://link.springer.com/journal/13563</v>
          </cell>
          <cell r="F1855" t="str">
            <v>http://link.springer.com/openurl?genre=journal&amp;issn=2191-2203</v>
          </cell>
        </row>
        <row r="1856">
          <cell r="D1856">
            <v>126</v>
          </cell>
          <cell r="E1856" t="str">
            <v>http://link.springer.com/journal/126</v>
          </cell>
          <cell r="F1856" t="str">
            <v>http://link.springer.com/openurl?genre=journal&amp;issn=0026-4598</v>
          </cell>
        </row>
        <row r="1857">
          <cell r="D1857">
            <v>710</v>
          </cell>
          <cell r="E1857" t="str">
            <v>http://link.springer.com/journal/710</v>
          </cell>
          <cell r="F1857" t="str">
            <v>http://link.springer.com/openurl?genre=journal&amp;issn=0930-0708</v>
          </cell>
        </row>
        <row r="1858">
          <cell r="D1858">
            <v>11024</v>
          </cell>
          <cell r="E1858" t="str">
            <v>http://link.springer.com/journal/11024</v>
          </cell>
          <cell r="F1858" t="str">
            <v>http://link.springer.com/openurl?genre=journal&amp;issn=0026-4695</v>
          </cell>
        </row>
        <row r="1859">
          <cell r="D1859">
            <v>11027</v>
          </cell>
          <cell r="E1859" t="str">
            <v>http://link.springer.com/journal/11027</v>
          </cell>
          <cell r="F1859" t="str">
            <v>http://link.springer.com/openurl?genre=journal&amp;issn=1381-2386</v>
          </cell>
        </row>
        <row r="1860">
          <cell r="D1860">
            <v>13100</v>
          </cell>
          <cell r="E1860" t="str">
            <v>http://link.springer.com/journal/13100</v>
          </cell>
          <cell r="F1860" t="str">
            <v>http://link.springer.com/openurl?genre=journal&amp;issn=1759-8753</v>
          </cell>
        </row>
        <row r="1861">
          <cell r="D1861">
            <v>11036</v>
          </cell>
          <cell r="E1861" t="str">
            <v>http://link.springer.com/journal/11036</v>
          </cell>
          <cell r="F1861" t="str">
            <v>http://link.springer.com/openurl?genre=journal&amp;issn=1383-469X</v>
          </cell>
        </row>
        <row r="1862">
          <cell r="D1862">
            <v>10165</v>
          </cell>
          <cell r="E1862" t="str">
            <v>http://link.springer.com/journal/10165</v>
          </cell>
          <cell r="F1862" t="str">
            <v>http://link.springer.com/openurl?genre=journal&amp;issn=1439-7595</v>
          </cell>
        </row>
        <row r="1863">
          <cell r="D1863">
            <v>13273</v>
          </cell>
          <cell r="E1863" t="str">
            <v>http://link.springer.com/journal/13273</v>
          </cell>
          <cell r="F1863" t="str">
            <v>http://link.springer.com/openurl?genre=journal&amp;issn=1738-642X</v>
          </cell>
        </row>
        <row r="1864">
          <cell r="D1864">
            <v>11010</v>
          </cell>
          <cell r="E1864" t="str">
            <v>http://link.springer.com/journal/11010</v>
          </cell>
          <cell r="F1864" t="str">
            <v>http://link.springer.com/openurl?genre=journal&amp;issn=0300-8177</v>
          </cell>
        </row>
        <row r="1865">
          <cell r="D1865">
            <v>12373</v>
          </cell>
          <cell r="E1865" t="str">
            <v>http://link.springer.com/journal/12373</v>
          </cell>
          <cell r="F1865" t="str">
            <v>http://link.springer.com/openurl?genre=journal&amp;issn=1044-7393</v>
          </cell>
        </row>
        <row r="1866">
          <cell r="D1866">
            <v>13229</v>
          </cell>
          <cell r="E1866" t="str">
            <v>http://link.springer.com/journal/13229</v>
          </cell>
          <cell r="F1866" t="str">
            <v>http://link.springer.com/openurl?genre=journal&amp;issn=2040-2392</v>
          </cell>
        </row>
        <row r="1867">
          <cell r="D1867">
            <v>11008</v>
          </cell>
          <cell r="E1867" t="str">
            <v>http://link.springer.com/journal/11008</v>
          </cell>
          <cell r="F1867" t="str">
            <v>http://link.springer.com/openurl?genre=journal&amp;issn=0026-8933</v>
          </cell>
        </row>
        <row r="1868">
          <cell r="D1868">
            <v>11033</v>
          </cell>
          <cell r="E1868" t="str">
            <v>http://link.springer.com/journal/11033</v>
          </cell>
          <cell r="F1868" t="str">
            <v>http://link.springer.com/openurl?genre=journal&amp;issn=0301-4851</v>
          </cell>
        </row>
        <row r="1869">
          <cell r="D1869">
            <v>12033</v>
          </cell>
          <cell r="E1869" t="str">
            <v>http://link.springer.com/journal/12033</v>
          </cell>
          <cell r="F1869" t="str">
            <v>http://link.springer.com/openurl?genre=journal&amp;issn=1073-6085</v>
          </cell>
        </row>
        <row r="1870">
          <cell r="D1870">
            <v>13041</v>
          </cell>
          <cell r="E1870" t="str">
            <v>http://link.springer.com/journal/13041</v>
          </cell>
          <cell r="F1870" t="str">
            <v>http://link.springer.com/openurl?genre=journal&amp;issn=1756-6606</v>
          </cell>
        </row>
        <row r="1871">
          <cell r="D1871">
            <v>11032</v>
          </cell>
          <cell r="E1871" t="str">
            <v>http://link.springer.com/journal/11032</v>
          </cell>
          <cell r="F1871" t="str">
            <v>http://link.springer.com/openurl?genre=journal&amp;issn=1380-3743</v>
          </cell>
        </row>
        <row r="1872">
          <cell r="D1872">
            <v>12943</v>
          </cell>
          <cell r="E1872" t="str">
            <v>http://link.springer.com/journal/12943</v>
          </cell>
          <cell r="F1872" t="str">
            <v>http://link.springer.com/openurl?genre=journal&amp;issn=1476-4598</v>
          </cell>
        </row>
        <row r="1873">
          <cell r="D1873">
            <v>13039</v>
          </cell>
          <cell r="E1873" t="str">
            <v>http://link.springer.com/journal/13039</v>
          </cell>
          <cell r="F1873" t="str">
            <v>http://link.springer.com/openurl?genre=journal&amp;issn=1755-8166</v>
          </cell>
        </row>
        <row r="1874">
          <cell r="D1874">
            <v>11030</v>
          </cell>
          <cell r="E1874" t="str">
            <v>http://link.springer.com/journal/11030</v>
          </cell>
          <cell r="F1874" t="str">
            <v>http://link.springer.com/openurl?genre=journal&amp;issn=1381-1991</v>
          </cell>
        </row>
        <row r="1875">
          <cell r="D1875">
            <v>11037</v>
          </cell>
          <cell r="E1875" t="str">
            <v>http://link.springer.com/journal/11037</v>
          </cell>
          <cell r="F1875" t="str">
            <v>http://link.springer.com/openurl?genre=journal&amp;issn=0925-5125</v>
          </cell>
        </row>
        <row r="1876">
          <cell r="D1876">
            <v>438</v>
          </cell>
          <cell r="E1876" t="str">
            <v>http://link.springer.com/journal/438</v>
          </cell>
          <cell r="F1876" t="str">
            <v>http://link.springer.com/openurl?genre=journal&amp;issn=1617-4615</v>
          </cell>
        </row>
        <row r="1877">
          <cell r="D1877">
            <v>11965</v>
          </cell>
          <cell r="E1877" t="str">
            <v>http://link.springer.com/journal/11965</v>
          </cell>
          <cell r="F1877" t="str">
            <v>http://link.springer.com/openurl?genre=journal&amp;issn=0891-4168</v>
          </cell>
        </row>
        <row r="1878">
          <cell r="D1878">
            <v>11307</v>
          </cell>
          <cell r="E1878" t="str">
            <v>http://link.springer.com/journal/11307</v>
          </cell>
          <cell r="F1878" t="str">
            <v>http://link.springer.com/openurl?genre=journal&amp;issn=1536-1632</v>
          </cell>
        </row>
        <row r="1879">
          <cell r="D1879">
            <v>12035</v>
          </cell>
          <cell r="E1879" t="str">
            <v>http://link.springer.com/journal/12035</v>
          </cell>
          <cell r="F1879" t="str">
            <v>http://link.springer.com/openurl?genre=journal&amp;issn=0893-7648</v>
          </cell>
        </row>
        <row r="1880">
          <cell r="D1880">
            <v>13024</v>
          </cell>
          <cell r="E1880" t="str">
            <v>http://link.springer.com/journal/13024</v>
          </cell>
          <cell r="F1880" t="str">
            <v>http://link.springer.com/openurl?genre=journal&amp;issn=1750-1326</v>
          </cell>
        </row>
        <row r="1881">
          <cell r="D1881">
            <v>12990</v>
          </cell>
          <cell r="E1881" t="str">
            <v>http://link.springer.com/journal/12990</v>
          </cell>
          <cell r="F1881" t="str">
            <v>http://link.springer.com/openurl?genre=journal&amp;issn=1744-8069</v>
          </cell>
        </row>
        <row r="1882">
          <cell r="D1882">
            <v>10059</v>
          </cell>
          <cell r="E1882" t="str">
            <v>http://link.springer.com/journal/10059</v>
          </cell>
          <cell r="F1882" t="str">
            <v>http://link.springer.com/openurl?genre=journal&amp;issn=1016-8478</v>
          </cell>
        </row>
        <row r="1883">
          <cell r="D1883">
            <v>706</v>
          </cell>
          <cell r="E1883" t="str">
            <v>http://link.springer.com/journal/706</v>
          </cell>
          <cell r="F1883" t="str">
            <v>http://link.springer.com/openurl?genre=journal&amp;issn=0026-9247</v>
          </cell>
        </row>
        <row r="1884">
          <cell r="D1884">
            <v>605</v>
          </cell>
          <cell r="E1884" t="str">
            <v>http://link.springer.com/journal/605</v>
          </cell>
          <cell r="F1884" t="str">
            <v>http://link.springer.com/openurl?genre=journal&amp;issn=0026-9255</v>
          </cell>
        </row>
        <row r="1885">
          <cell r="D1885">
            <v>112</v>
          </cell>
          <cell r="E1885" t="str">
            <v>http://link.springer.com/journal/112</v>
          </cell>
          <cell r="F1885" t="str">
            <v>http://link.springer.com/openurl?genre=journal&amp;issn=0026-9298</v>
          </cell>
        </row>
        <row r="1886">
          <cell r="D1886">
            <v>11525</v>
          </cell>
          <cell r="E1886" t="str">
            <v>http://link.springer.com/journal/11525</v>
          </cell>
          <cell r="F1886" t="str">
            <v>http://link.springer.com/openurl?genre=journal&amp;issn=1871-5621</v>
          </cell>
        </row>
        <row r="1887">
          <cell r="D1887">
            <v>11966</v>
          </cell>
          <cell r="E1887" t="str">
            <v>http://link.springer.com/journal/11966</v>
          </cell>
          <cell r="F1887" t="str">
            <v>http://link.springer.com/openurl?genre=journal&amp;issn=0096-3925</v>
          </cell>
        </row>
        <row r="1888">
          <cell r="D1888">
            <v>11967</v>
          </cell>
          <cell r="E1888" t="str">
            <v>http://link.springer.com/journal/11967</v>
          </cell>
          <cell r="F1888" t="str">
            <v>http://link.springer.com/openurl?genre=journal&amp;issn=0027-1314</v>
          </cell>
        </row>
        <row r="1889">
          <cell r="D1889">
            <v>11968</v>
          </cell>
          <cell r="E1889" t="str">
            <v>http://link.springer.com/journal/11968</v>
          </cell>
          <cell r="F1889" t="str">
            <v>http://link.springer.com/openurl?genre=journal&amp;issn=0278-6419</v>
          </cell>
        </row>
        <row r="1890">
          <cell r="D1890">
            <v>11969</v>
          </cell>
          <cell r="E1890" t="str">
            <v>http://link.springer.com/journal/11969</v>
          </cell>
          <cell r="F1890" t="str">
            <v>http://link.springer.com/openurl?genre=journal&amp;issn=0145-8752</v>
          </cell>
        </row>
        <row r="1891">
          <cell r="D1891">
            <v>11970</v>
          </cell>
          <cell r="E1891" t="str">
            <v>http://link.springer.com/journal/11970</v>
          </cell>
          <cell r="F1891" t="str">
            <v>http://link.springer.com/openurl?genre=journal&amp;issn=0027-1322</v>
          </cell>
        </row>
        <row r="1892">
          <cell r="D1892">
            <v>11971</v>
          </cell>
          <cell r="E1892" t="str">
            <v>http://link.springer.com/journal/11971</v>
          </cell>
          <cell r="F1892" t="str">
            <v>http://link.springer.com/openurl?genre=journal&amp;issn=0027-1330</v>
          </cell>
        </row>
        <row r="1893">
          <cell r="D1893">
            <v>11972</v>
          </cell>
          <cell r="E1893" t="str">
            <v>http://link.springer.com/journal/11972</v>
          </cell>
          <cell r="F1893" t="str">
            <v>http://link.springer.com/openurl?genre=journal&amp;issn=0027-1349</v>
          </cell>
        </row>
        <row r="1894">
          <cell r="D1894">
            <v>11973</v>
          </cell>
          <cell r="E1894" t="str">
            <v>http://link.springer.com/journal/11973</v>
          </cell>
          <cell r="F1894" t="str">
            <v>http://link.springer.com/openurl?genre=journal&amp;issn=0147-6874</v>
          </cell>
        </row>
        <row r="1895">
          <cell r="D1895">
            <v>11039</v>
          </cell>
          <cell r="E1895" t="str">
            <v>http://link.springer.com/journal/11039</v>
          </cell>
          <cell r="F1895" t="str">
            <v>http://link.springer.com/openurl?genre=journal&amp;issn=1120-7388</v>
          </cell>
        </row>
        <row r="1896">
          <cell r="D1896">
            <v>11031</v>
          </cell>
          <cell r="E1896" t="str">
            <v>http://link.springer.com/journal/11031</v>
          </cell>
          <cell r="F1896" t="str">
            <v>http://link.springer.com/openurl?genre=journal&amp;issn=0146-7239</v>
          </cell>
        </row>
        <row r="1897">
          <cell r="D1897">
            <v>40353</v>
          </cell>
          <cell r="E1897" t="str">
            <v>http://link.springer.com/journal/40353</v>
          </cell>
          <cell r="F1897" t="str">
            <v>http://link.springer.com/openurl?genre=journal&amp;issn=2194-8682</v>
          </cell>
        </row>
        <row r="1898">
          <cell r="D1898">
            <v>11044</v>
          </cell>
          <cell r="E1898" t="str">
            <v>http://link.springer.com/journal/11044</v>
          </cell>
          <cell r="F1898" t="str">
            <v>http://link.springer.com/openurl?genre=journal&amp;issn=1384-5640</v>
          </cell>
        </row>
        <row r="1899">
          <cell r="D1899">
            <v>11045</v>
          </cell>
          <cell r="E1899" t="str">
            <v>http://link.springer.com/journal/11045</v>
          </cell>
          <cell r="F1899" t="str">
            <v>http://link.springer.com/openurl?genre=journal&amp;issn=0923-6082</v>
          </cell>
        </row>
        <row r="1900">
          <cell r="D1900">
            <v>40248</v>
          </cell>
          <cell r="E1900" t="str">
            <v>http://link.springer.com/journal/40248</v>
          </cell>
          <cell r="F1900" t="str">
            <v>http://link.springer.com/openurl?genre=journal&amp;issn=2049-6958</v>
          </cell>
        </row>
        <row r="1901">
          <cell r="D1901">
            <v>13616</v>
          </cell>
          <cell r="E1901" t="str">
            <v>http://link.springer.com/journal/13616</v>
          </cell>
          <cell r="F1901" t="str">
            <v>http://link.springer.com/openurl?genre=journal&amp;issn=2191-5059</v>
          </cell>
        </row>
        <row r="1902">
          <cell r="D1902">
            <v>530</v>
          </cell>
          <cell r="E1902" t="str">
            <v>http://link.springer.com/journal/530</v>
          </cell>
          <cell r="F1902" t="str">
            <v>http://link.springer.com/openurl?genre=journal&amp;issn=0942-4962</v>
          </cell>
        </row>
        <row r="1903">
          <cell r="D1903">
            <v>11042</v>
          </cell>
          <cell r="E1903" t="str">
            <v>http://link.springer.com/journal/11042</v>
          </cell>
          <cell r="F1903" t="str">
            <v>http://link.springer.com/openurl?genre=journal&amp;issn=1380-7501</v>
          </cell>
        </row>
        <row r="1904">
          <cell r="D1904">
            <v>12306</v>
          </cell>
          <cell r="E1904" t="str">
            <v>http://link.springer.com/journal/12306</v>
          </cell>
          <cell r="F1904" t="str">
            <v>http://link.springer.com/openurl?genre=journal&amp;issn=2035-5106</v>
          </cell>
        </row>
        <row r="1905">
          <cell r="D1905">
            <v>11557</v>
          </cell>
          <cell r="E1905" t="str">
            <v>http://link.springer.com/journal/11557</v>
          </cell>
          <cell r="F1905" t="str">
            <v>http://link.springer.com/openurl?genre=journal&amp;issn=1617-416X</v>
          </cell>
        </row>
        <row r="1906">
          <cell r="D1906">
            <v>11046</v>
          </cell>
          <cell r="E1906" t="str">
            <v>http://link.springer.com/journal/11046</v>
          </cell>
          <cell r="F1906" t="str">
            <v>http://link.springer.com/openurl?genre=journal&amp;issn=0301-486X</v>
          </cell>
        </row>
        <row r="1907">
          <cell r="D1907">
            <v>572</v>
          </cell>
          <cell r="E1907" t="str">
            <v>http://link.springer.com/journal/572</v>
          </cell>
          <cell r="F1907" t="str">
            <v>http://link.springer.com/openurl?genre=journal&amp;issn=0940-6360</v>
          </cell>
        </row>
        <row r="1908">
          <cell r="D1908">
            <v>10267</v>
          </cell>
          <cell r="E1908" t="str">
            <v>http://link.springer.com/journal/10267</v>
          </cell>
          <cell r="F1908" t="str">
            <v>http://link.springer.com/openurl?genre=journal&amp;issn=1340-3540</v>
          </cell>
        </row>
        <row r="1909">
          <cell r="D1909">
            <v>12550</v>
          </cell>
          <cell r="E1909" t="str">
            <v>http://link.springer.com/journal/12550</v>
          </cell>
          <cell r="F1909" t="str">
            <v>http://link.springer.com/openurl?genre=journal&amp;issn=0178-7888</v>
          </cell>
        </row>
        <row r="1910">
          <cell r="D1910">
            <v>12274</v>
          </cell>
          <cell r="E1910" t="str">
            <v>http://link.springer.com/journal/12274</v>
          </cell>
          <cell r="F1910" t="str">
            <v>http://link.springer.com/openurl?genre=journal&amp;issn=1998-0124</v>
          </cell>
        </row>
        <row r="1911">
          <cell r="D1911">
            <v>12030</v>
          </cell>
          <cell r="E1911" t="str">
            <v>http://link.springer.com/journal/12030</v>
          </cell>
          <cell r="F1911" t="str">
            <v>http://link.springer.com/openurl?genre=journal&amp;issn=1551-1286</v>
          </cell>
        </row>
        <row r="1912">
          <cell r="D1912">
            <v>11569</v>
          </cell>
          <cell r="E1912" t="str">
            <v>http://link.springer.com/journal/11569</v>
          </cell>
          <cell r="F1912" t="str">
            <v>http://link.springer.com/openurl?genre=journal&amp;issn=1871-4757</v>
          </cell>
        </row>
        <row r="1913">
          <cell r="D1913">
            <v>11671</v>
          </cell>
          <cell r="E1913" t="str">
            <v>http://link.springer.com/journal/11671</v>
          </cell>
          <cell r="F1913" t="str">
            <v>http://link.springer.com/openurl?genre=journal&amp;issn=1931-7573</v>
          </cell>
        </row>
        <row r="1914">
          <cell r="D1914">
            <v>12201</v>
          </cell>
          <cell r="E1914" t="str">
            <v>http://link.springer.com/journal/12201</v>
          </cell>
          <cell r="F1914" t="str">
            <v>http://link.springer.com/openurl?genre=journal&amp;issn=1995-0780</v>
          </cell>
        </row>
        <row r="1915">
          <cell r="D1915">
            <v>40009</v>
          </cell>
          <cell r="E1915" t="str">
            <v>http://link.springer.com/journal/40009</v>
          </cell>
          <cell r="F1915" t="str">
            <v>http://link.springer.com/openurl?genre=journal&amp;issn=0250-541X</v>
          </cell>
        </row>
        <row r="1916">
          <cell r="D1916">
            <v>10357</v>
          </cell>
          <cell r="E1916" t="str">
            <v>http://link.springer.com/journal/10357</v>
          </cell>
          <cell r="F1916" t="str">
            <v>http://link.springer.com/openurl?genre=journal&amp;issn=0172-1631</v>
          </cell>
        </row>
        <row r="1917">
          <cell r="D1917">
            <v>11047</v>
          </cell>
          <cell r="E1917" t="str">
            <v>http://link.springer.com/journal/11047</v>
          </cell>
          <cell r="F1917" t="str">
            <v>http://link.springer.com/openurl?genre=journal&amp;issn=1567-7818</v>
          </cell>
        </row>
        <row r="1918">
          <cell r="D1918">
            <v>11069</v>
          </cell>
          <cell r="E1918" t="str">
            <v>http://link.springer.com/journal/11069</v>
          </cell>
          <cell r="F1918" t="str">
            <v>http://link.springer.com/openurl?genre=journal&amp;issn=0921-030X</v>
          </cell>
        </row>
        <row r="1919">
          <cell r="D1919">
            <v>11049</v>
          </cell>
          <cell r="E1919" t="str">
            <v>http://link.springer.com/journal/11049</v>
          </cell>
          <cell r="F1919" t="str">
            <v>http://link.springer.com/openurl?genre=journal&amp;issn=0167-806X</v>
          </cell>
        </row>
        <row r="1920">
          <cell r="D1920">
            <v>11050</v>
          </cell>
          <cell r="E1920" t="str">
            <v>http://link.springer.com/journal/11050</v>
          </cell>
          <cell r="F1920" t="str">
            <v>http://link.springer.com/openurl?genre=journal&amp;issn=0925-854X</v>
          </cell>
        </row>
        <row r="1921">
          <cell r="D1921">
            <v>13659</v>
          </cell>
          <cell r="E1921" t="str">
            <v>http://link.springer.com/journal/13659</v>
          </cell>
          <cell r="F1921" t="str">
            <v>http://link.springer.com/openurl?genre=journal&amp;issn=2192-2209</v>
          </cell>
        </row>
        <row r="1922">
          <cell r="D1922">
            <v>11053</v>
          </cell>
          <cell r="E1922" t="str">
            <v>http://link.springer.com/journal/11053</v>
          </cell>
          <cell r="F1922" t="str">
            <v>http://link.springer.com/openurl?genre=journal&amp;issn=1520-7439</v>
          </cell>
        </row>
        <row r="1923">
          <cell r="D1923">
            <v>114</v>
          </cell>
          <cell r="E1923" t="str">
            <v>http://link.springer.com/journal/114</v>
          </cell>
          <cell r="F1923" t="str">
            <v>http://link.springer.com/openurl?genre=journal&amp;issn=0028-1042</v>
          </cell>
        </row>
        <row r="1924">
          <cell r="D1924">
            <v>210</v>
          </cell>
          <cell r="E1924" t="str">
            <v>http://link.springer.com/journal/210</v>
          </cell>
          <cell r="F1924" t="str">
            <v>http://link.springer.com/openurl?genre=journal&amp;issn=0028-1298</v>
          </cell>
        </row>
        <row r="1925">
          <cell r="D1925">
            <v>12468</v>
          </cell>
          <cell r="E1925" t="str">
            <v>http://link.springer.com/journal/12468</v>
          </cell>
          <cell r="F1925" t="str">
            <v>http://link.springer.com/openurl?genre=journal&amp;issn=1572-2082</v>
          </cell>
        </row>
        <row r="1926">
          <cell r="D1926">
            <v>12506</v>
          </cell>
          <cell r="E1926" t="str">
            <v>http://link.springer.com/journal/12506</v>
          </cell>
          <cell r="F1926" t="str">
            <v>http://link.springer.com/openurl?genre=journal&amp;issn=0929-8622</v>
          </cell>
        </row>
        <row r="1927">
          <cell r="D1927">
            <v>11057</v>
          </cell>
          <cell r="E1927" t="str">
            <v>http://link.springer.com/journal/11057</v>
          </cell>
          <cell r="F1927" t="str">
            <v>http://link.springer.com/openurl?genre=journal&amp;issn=0748-4526</v>
          </cell>
        </row>
        <row r="1928">
          <cell r="D1928">
            <v>11059</v>
          </cell>
          <cell r="E1928" t="str">
            <v>http://link.springer.com/journal/11059</v>
          </cell>
          <cell r="F1928" t="str">
            <v>http://link.springer.com/openurl?genre=journal&amp;issn=0324-4652</v>
          </cell>
        </row>
        <row r="1929">
          <cell r="D1929">
            <v>11061</v>
          </cell>
          <cell r="E1929" t="str">
            <v>http://link.springer.com/journal/11061</v>
          </cell>
          <cell r="F1929" t="str">
            <v>http://link.springer.com/openurl?genre=journal&amp;issn=0028-2677</v>
          </cell>
        </row>
        <row r="1930">
          <cell r="D1930">
            <v>13744</v>
          </cell>
          <cell r="E1930" t="str">
            <v>http://link.springer.com/journal/13744</v>
          </cell>
          <cell r="F1930" t="str">
            <v>http://link.springer.com/openurl?genre=journal&amp;issn=1519-566X</v>
          </cell>
        </row>
        <row r="1931">
          <cell r="D1931">
            <v>12471</v>
          </cell>
          <cell r="E1931" t="str">
            <v>http://link.springer.com/journal/12471</v>
          </cell>
          <cell r="F1931" t="str">
            <v>http://link.springer.com/openurl?genre=journal&amp;issn=1568-5888</v>
          </cell>
        </row>
        <row r="1932">
          <cell r="D1932">
            <v>12472</v>
          </cell>
          <cell r="E1932" t="str">
            <v>http://link.springer.com/journal/12472</v>
          </cell>
          <cell r="F1932" t="str">
            <v>http://link.springer.com/openurl?genre=journal&amp;issn=1872-552X</v>
          </cell>
        </row>
        <row r="1933">
          <cell r="D1933">
            <v>11066</v>
          </cell>
          <cell r="E1933" t="str">
            <v>http://link.springer.com/journal/11066</v>
          </cell>
          <cell r="F1933" t="str">
            <v>http://link.springer.com/openurl?genre=journal&amp;issn=1385-9587</v>
          </cell>
        </row>
        <row r="1934">
          <cell r="D1934">
            <v>13721</v>
          </cell>
          <cell r="E1934" t="str">
            <v>http://link.springer.com/journal/13721</v>
          </cell>
          <cell r="F1934" t="str">
            <v>http://link.springer.com/openurl?genre=journal&amp;issn=2192-6662</v>
          </cell>
        </row>
        <row r="1935">
          <cell r="D1935">
            <v>13119</v>
          </cell>
          <cell r="E1935" t="str">
            <v>http://link.springer.com/journal/13119</v>
          </cell>
          <cell r="F1935" t="str">
            <v>http://link.springer.com/openurl?genre=journal&amp;issn=2076-0310</v>
          </cell>
        </row>
        <row r="1936">
          <cell r="D1936">
            <v>11067</v>
          </cell>
          <cell r="E1936" t="str">
            <v>http://link.springer.com/journal/11067</v>
          </cell>
          <cell r="F1936" t="str">
            <v>http://link.springer.com/openurl?genre=journal&amp;issn=1566-113X</v>
          </cell>
        </row>
        <row r="1937">
          <cell r="D1937">
            <v>521</v>
          </cell>
          <cell r="E1937" t="str">
            <v>http://link.springer.com/journal/521</v>
          </cell>
          <cell r="F1937" t="str">
            <v>http://link.springer.com/openurl?genre=journal&amp;issn=0941-0643</v>
          </cell>
        </row>
        <row r="1938">
          <cell r="D1938">
            <v>13064</v>
          </cell>
          <cell r="E1938" t="str">
            <v>http://link.springer.com/journal/13064</v>
          </cell>
          <cell r="F1938" t="str">
            <v>http://link.springer.com/openurl?genre=journal&amp;issn=1749-8104</v>
          </cell>
        </row>
        <row r="1939">
          <cell r="D1939">
            <v>11063</v>
          </cell>
          <cell r="E1939" t="str">
            <v>http://link.springer.com/journal/11063</v>
          </cell>
          <cell r="F1939" t="str">
            <v>http://link.springer.com/openurl?genre=journal&amp;issn=1370-4621</v>
          </cell>
        </row>
        <row r="1940">
          <cell r="D1940">
            <v>13232</v>
          </cell>
          <cell r="E1940" t="str">
            <v>http://link.springer.com/journal/13232</v>
          </cell>
          <cell r="F1940" t="str">
            <v>http://link.springer.com/openurl?genre=journal&amp;issn=2042-1001</v>
          </cell>
        </row>
        <row r="1941">
          <cell r="D1941">
            <v>11710</v>
          </cell>
          <cell r="E1941" t="str">
            <v>http://link.springer.com/journal/11710</v>
          </cell>
          <cell r="F1941" t="str">
            <v>http://link.springer.com/openurl?genre=journal&amp;issn=1819-7124</v>
          </cell>
        </row>
        <row r="1942">
          <cell r="D1942">
            <v>11064</v>
          </cell>
          <cell r="E1942" t="str">
            <v>http://link.springer.com/journal/11064</v>
          </cell>
          <cell r="F1942" t="str">
            <v>http://link.springer.com/openurl?genre=journal&amp;issn=0364-3190</v>
          </cell>
        </row>
        <row r="1943">
          <cell r="D1943">
            <v>12028</v>
          </cell>
          <cell r="E1943" t="str">
            <v>http://link.springer.com/journal/12028</v>
          </cell>
          <cell r="F1943" t="str">
            <v>http://link.springer.com/openurl?genre=journal&amp;issn=1541-6933</v>
          </cell>
        </row>
        <row r="1944">
          <cell r="D1944">
            <v>12152</v>
          </cell>
          <cell r="E1944" t="str">
            <v>http://link.springer.com/journal/12152</v>
          </cell>
          <cell r="F1944" t="str">
            <v>http://link.springer.com/openurl?genre=journal&amp;issn=1874-5490</v>
          </cell>
        </row>
        <row r="1945">
          <cell r="D1945">
            <v>10048</v>
          </cell>
          <cell r="E1945" t="str">
            <v>http://link.springer.com/journal/10048</v>
          </cell>
          <cell r="F1945" t="str">
            <v>http://link.springer.com/openurl?genre=journal&amp;issn=1364-6745</v>
          </cell>
        </row>
        <row r="1946">
          <cell r="D1946">
            <v>12021</v>
          </cell>
          <cell r="E1946" t="str">
            <v>http://link.springer.com/journal/12021</v>
          </cell>
          <cell r="F1946" t="str">
            <v>http://link.springer.com/openurl?genre=journal&amp;issn=1539-2791</v>
          </cell>
        </row>
        <row r="1947">
          <cell r="D1947">
            <v>10072</v>
          </cell>
          <cell r="E1947" t="str">
            <v>http://link.springer.com/journal/10072</v>
          </cell>
          <cell r="F1947" t="str">
            <v>http://link.springer.com/openurl?genre=journal&amp;issn=1590-1874</v>
          </cell>
        </row>
        <row r="1948">
          <cell r="D1948">
            <v>40120</v>
          </cell>
          <cell r="E1948" t="str">
            <v>http://link.springer.com/journal/40120</v>
          </cell>
          <cell r="F1948" t="str">
            <v>http://link.springer.com/openurl?genre=journal&amp;issn=2193-8253</v>
          </cell>
        </row>
        <row r="1949">
          <cell r="D1949">
            <v>12017</v>
          </cell>
          <cell r="E1949" t="str">
            <v>http://link.springer.com/journal/12017</v>
          </cell>
          <cell r="F1949" t="str">
            <v>http://link.springer.com/openurl?genre=journal&amp;issn=1535-1084</v>
          </cell>
        </row>
        <row r="1950">
          <cell r="D1950">
            <v>11062</v>
          </cell>
          <cell r="E1950" t="str">
            <v>http://link.springer.com/journal/11062</v>
          </cell>
          <cell r="F1950" t="str">
            <v>http://link.springer.com/openurl?genre=journal&amp;issn=0090-2977</v>
          </cell>
        </row>
        <row r="1951">
          <cell r="D1951">
            <v>12474</v>
          </cell>
          <cell r="E1951" t="str">
            <v>http://link.springer.com/journal/12474</v>
          </cell>
          <cell r="F1951" t="str">
            <v>http://link.springer.com/openurl?genre=journal&amp;issn=1387-5817</v>
          </cell>
        </row>
        <row r="1952">
          <cell r="D1952">
            <v>40211</v>
          </cell>
          <cell r="E1952" t="str">
            <v>http://link.springer.com/journal/40211</v>
          </cell>
          <cell r="F1952" t="str">
            <v>http://link.springer.com/openurl?genre=journal&amp;issn=0948-6259</v>
          </cell>
        </row>
        <row r="1953">
          <cell r="D1953">
            <v>11065</v>
          </cell>
          <cell r="E1953" t="str">
            <v>http://link.springer.com/journal/11065</v>
          </cell>
          <cell r="F1953" t="str">
            <v>http://link.springer.com/openurl?genre=journal&amp;issn=1040-7308</v>
          </cell>
        </row>
        <row r="1954">
          <cell r="D1954">
            <v>234</v>
          </cell>
          <cell r="E1954" t="str">
            <v>http://link.springer.com/journal/234</v>
          </cell>
          <cell r="F1954" t="str">
            <v>http://link.springer.com/openurl?genre=journal&amp;issn=0028-3940</v>
          </cell>
        </row>
        <row r="1955">
          <cell r="D1955">
            <v>11055</v>
          </cell>
          <cell r="E1955" t="str">
            <v>http://link.springer.com/journal/11055</v>
          </cell>
          <cell r="F1955" t="str">
            <v>http://link.springer.com/openurl?genre=journal&amp;issn=0097-0549</v>
          </cell>
        </row>
        <row r="1956">
          <cell r="D1956">
            <v>12264</v>
          </cell>
          <cell r="E1956" t="str">
            <v>http://link.springer.com/journal/12264</v>
          </cell>
          <cell r="F1956" t="str">
            <v>http://link.springer.com/openurl?genre=journal&amp;issn=1673-7067</v>
          </cell>
        </row>
        <row r="1957">
          <cell r="D1957">
            <v>10143</v>
          </cell>
          <cell r="E1957" t="str">
            <v>http://link.springer.com/journal/10143</v>
          </cell>
          <cell r="F1957" t="str">
            <v>http://link.springer.com/openurl?genre=journal&amp;issn=0344-5607</v>
          </cell>
        </row>
        <row r="1958">
          <cell r="D1958">
            <v>13311</v>
          </cell>
          <cell r="E1958" t="str">
            <v>http://link.springer.com/journal/13311</v>
          </cell>
          <cell r="F1958" t="str">
            <v>http://link.springer.com/openurl?genre=journal&amp;issn=1933-7213</v>
          </cell>
        </row>
        <row r="1959">
          <cell r="D1959">
            <v>12640</v>
          </cell>
          <cell r="E1959" t="str">
            <v>http://link.springer.com/journal/12640</v>
          </cell>
          <cell r="F1959" t="str">
            <v>http://link.springer.com/openurl?genre=journal&amp;issn=1029-8428</v>
          </cell>
        </row>
        <row r="1960">
          <cell r="D1960">
            <v>11056</v>
          </cell>
          <cell r="E1960" t="str">
            <v>http://link.springer.com/journal/11056</v>
          </cell>
          <cell r="F1960" t="str">
            <v>http://link.springer.com/openurl?genre=journal&amp;issn=0169-4286</v>
          </cell>
        </row>
        <row r="1961">
          <cell r="D1961">
            <v>354</v>
          </cell>
          <cell r="E1961" t="str">
            <v>http://link.springer.com/journal/354</v>
          </cell>
          <cell r="F1961" t="str">
            <v>http://link.springer.com/openurl?genre=journal&amp;issn=0288-3635</v>
          </cell>
        </row>
        <row r="1962">
          <cell r="D1962">
            <v>4</v>
          </cell>
          <cell r="E1962" t="str">
            <v>http://link.springer.com/journal/4</v>
          </cell>
          <cell r="F1962" t="str">
            <v>http://link.springer.com/openurl?genre=journal&amp;issn=1590-5896</v>
          </cell>
        </row>
        <row r="1963">
          <cell r="D1963">
            <v>13035</v>
          </cell>
          <cell r="E1963" t="str">
            <v>http://link.springer.com/journal/13035</v>
          </cell>
          <cell r="F1963" t="str">
            <v>http://link.springer.com/openurl?genre=journal&amp;issn=1753-4631</v>
          </cell>
        </row>
        <row r="1964">
          <cell r="D1964">
            <v>30</v>
          </cell>
          <cell r="E1964" t="str">
            <v>http://link.springer.com/journal/30</v>
          </cell>
          <cell r="F1964" t="str">
            <v>http://link.springer.com/openurl?genre=journal&amp;issn=1021-9722</v>
          </cell>
        </row>
        <row r="1965">
          <cell r="D1965">
            <v>11071</v>
          </cell>
          <cell r="E1965" t="str">
            <v>http://link.springer.com/journal/11071</v>
          </cell>
          <cell r="F1965" t="str">
            <v>http://link.springer.com/openurl?genre=journal&amp;issn=0924-090X</v>
          </cell>
        </row>
        <row r="1966">
          <cell r="D1966">
            <v>11054</v>
          </cell>
          <cell r="E1966" t="str">
            <v>http://link.springer.com/journal/11054</v>
          </cell>
          <cell r="F1966" t="str">
            <v>http://link.springer.com/openurl?genre=journal&amp;issn=1090-0578</v>
          </cell>
        </row>
        <row r="1967">
          <cell r="D1967">
            <v>11072</v>
          </cell>
          <cell r="E1967" t="str">
            <v>http://link.springer.com/journal/11072</v>
          </cell>
          <cell r="F1967" t="str">
            <v>http://link.springer.com/openurl?genre=journal&amp;issn=1536-0059</v>
          </cell>
        </row>
        <row r="1968">
          <cell r="D1968">
            <v>10049</v>
          </cell>
          <cell r="E1968" t="str">
            <v>http://link.springer.com/journal/10049</v>
          </cell>
          <cell r="F1968" t="str">
            <v>http://link.springer.com/openurl?genre=journal&amp;issn=1434-6222</v>
          </cell>
        </row>
        <row r="1969">
          <cell r="D1969">
            <v>48</v>
          </cell>
          <cell r="E1969" t="str">
            <v>http://link.springer.com/journal/48</v>
          </cell>
          <cell r="F1969" t="str">
            <v>http://link.springer.com/openurl?genre=journal&amp;issn=0036-6978</v>
          </cell>
        </row>
        <row r="1970">
          <cell r="D1970">
            <v>13139</v>
          </cell>
          <cell r="E1970" t="str">
            <v>http://link.springer.com/journal/13139</v>
          </cell>
          <cell r="F1970" t="str">
            <v>http://link.springer.com/openurl?genre=journal&amp;issn=1869-3474</v>
          </cell>
        </row>
        <row r="1971">
          <cell r="D1971">
            <v>11075</v>
          </cell>
          <cell r="E1971" t="str">
            <v>http://link.springer.com/journal/11075</v>
          </cell>
          <cell r="F1971" t="str">
            <v>http://link.springer.com/openurl?genre=journal&amp;issn=1017-1398</v>
          </cell>
        </row>
        <row r="1972">
          <cell r="D1972">
            <v>12258</v>
          </cell>
          <cell r="E1972" t="str">
            <v>http://link.springer.com/journal/12258</v>
          </cell>
          <cell r="F1972" t="str">
            <v>http://link.springer.com/openurl?genre=journal&amp;issn=1995-4239</v>
          </cell>
        </row>
        <row r="1973">
          <cell r="D1973">
            <v>211</v>
          </cell>
          <cell r="E1973" t="str">
            <v>http://link.springer.com/journal/211</v>
          </cell>
          <cell r="F1973" t="str">
            <v>http://link.springer.com/openurl?genre=journal&amp;issn=0029-599X</v>
          </cell>
        </row>
        <row r="1974">
          <cell r="D1974">
            <v>13749</v>
          </cell>
          <cell r="E1974" t="str">
            <v>http://link.springer.com/journal/13749</v>
          </cell>
          <cell r="F1974" t="str">
            <v>http://link.springer.com/openurl?genre=journal&amp;issn=1827-8590</v>
          </cell>
        </row>
        <row r="1975">
          <cell r="D1975">
            <v>10705</v>
          </cell>
          <cell r="E1975" t="str">
            <v>http://link.springer.com/journal/10705</v>
          </cell>
          <cell r="F1975" t="str">
            <v>http://link.springer.com/openurl?genre=journal&amp;issn=1385-1314</v>
          </cell>
        </row>
        <row r="1976">
          <cell r="D1976">
            <v>12986</v>
          </cell>
          <cell r="E1976" t="str">
            <v>http://link.springer.com/journal/12986</v>
          </cell>
          <cell r="F1976" t="str">
            <v>http://link.springer.com/openurl?genre=journal&amp;issn=1743-7075</v>
          </cell>
        </row>
        <row r="1977">
          <cell r="D1977">
            <v>12937</v>
          </cell>
          <cell r="E1977" t="str">
            <v>http://link.springer.com/journal/12937</v>
          </cell>
          <cell r="F1977" t="str">
            <v>http://link.springer.com/openurl?genre=journal&amp;issn=1475-2891</v>
          </cell>
        </row>
        <row r="1978">
          <cell r="D1978">
            <v>11678</v>
          </cell>
          <cell r="E1978" t="str">
            <v>http://link.springer.com/journal/11678</v>
          </cell>
          <cell r="F1978" t="str">
            <v>http://link.springer.com/openurl?genre=journal&amp;issn=1862-6599</v>
          </cell>
        </row>
        <row r="1979">
          <cell r="D1979">
            <v>11690</v>
          </cell>
          <cell r="E1979" t="str">
            <v>http://link.springer.com/journal/11690</v>
          </cell>
          <cell r="F1979" t="str">
            <v>http://link.springer.com/openurl?genre=journal&amp;issn=1951-5995</v>
          </cell>
        </row>
        <row r="1980">
          <cell r="D1980">
            <v>11695</v>
          </cell>
          <cell r="E1980" t="str">
            <v>http://link.springer.com/journal/11695</v>
          </cell>
          <cell r="F1980" t="str">
            <v>http://link.springer.com/openurl?genre=journal&amp;issn=0960-8923</v>
          </cell>
        </row>
        <row r="1981">
          <cell r="D1981">
            <v>10236</v>
          </cell>
          <cell r="E1981" t="str">
            <v>http://link.springer.com/journal/10236</v>
          </cell>
          <cell r="F1981" t="str">
            <v>http://link.springer.com/openurl?genre=journal&amp;issn=1616-7341</v>
          </cell>
        </row>
        <row r="1982">
          <cell r="D1982">
            <v>12601</v>
          </cell>
          <cell r="E1982" t="str">
            <v>http://link.springer.com/journal/12601</v>
          </cell>
          <cell r="F1982" t="str">
            <v>http://link.springer.com/openurl?genre=journal&amp;issn=1738-5261</v>
          </cell>
        </row>
        <row r="1983">
          <cell r="D1983">
            <v>13545</v>
          </cell>
          <cell r="E1983" t="str">
            <v>http://link.springer.com/journal/13545</v>
          </cell>
          <cell r="F1983" t="str">
            <v>http://link.springer.com/openurl?genre=journal&amp;issn=1730-413X</v>
          </cell>
        </row>
        <row r="1984">
          <cell r="D1984">
            <v>11491</v>
          </cell>
          <cell r="E1984" t="str">
            <v>http://link.springer.com/journal/11491</v>
          </cell>
          <cell r="F1984" t="str">
            <v>http://link.springer.com/openurl?genre=journal&amp;issn=0001-4370</v>
          </cell>
        </row>
        <row r="1985">
          <cell r="D1985">
            <v>10266</v>
          </cell>
          <cell r="E1985" t="str">
            <v>http://link.springer.com/journal/10266</v>
          </cell>
          <cell r="F1985" t="str">
            <v>http://link.springer.com/openurl?genre=journal&amp;issn=1618-1247</v>
          </cell>
        </row>
        <row r="1986">
          <cell r="D1986">
            <v>442</v>
          </cell>
          <cell r="E1986" t="str">
            <v>http://link.springer.com/journal/442</v>
          </cell>
          <cell r="F1986" t="str">
            <v>http://link.springer.com/openurl?genre=journal&amp;issn=0029-8549</v>
          </cell>
        </row>
        <row r="1987">
          <cell r="D1987">
            <v>10269</v>
          </cell>
          <cell r="E1987" t="str">
            <v>http://link.springer.com/journal/10269</v>
          </cell>
          <cell r="F1987" t="str">
            <v>http://link.springer.com/openurl?genre=journal&amp;issn=1292-3818</v>
          </cell>
        </row>
        <row r="1988">
          <cell r="D1988">
            <v>12156</v>
          </cell>
          <cell r="E1988" t="str">
            <v>http://link.springer.com/journal/12156</v>
          </cell>
          <cell r="F1988" t="str">
            <v>http://link.springer.com/openurl?genre=journal&amp;issn=1970-5557</v>
          </cell>
        </row>
        <row r="1989">
          <cell r="D1989">
            <v>11944</v>
          </cell>
          <cell r="E1989" t="str">
            <v>http://link.springer.com/journal/11944</v>
          </cell>
          <cell r="F1989" t="str">
            <v>http://link.springer.com/openurl?genre=journal&amp;issn=1950-2184</v>
          </cell>
        </row>
        <row r="1990">
          <cell r="D1990">
            <v>12477</v>
          </cell>
          <cell r="E1990" t="str">
            <v>http://link.springer.com/journal/12477</v>
          </cell>
          <cell r="F1990" t="str">
            <v>http://link.springer.com/openurl?genre=journal&amp;issn=0920-8100</v>
          </cell>
        </row>
        <row r="1991">
          <cell r="D1991">
            <v>15035</v>
          </cell>
          <cell r="E1991" t="str">
            <v>http://link.springer.com/journal/15035</v>
          </cell>
          <cell r="F1991" t="str">
            <v>http://link.springer.com/openurl?genre=journal&amp;issn=1866-5861</v>
          </cell>
        </row>
        <row r="1992">
          <cell r="D1992">
            <v>11079</v>
          </cell>
          <cell r="E1992" t="str">
            <v>http://link.springer.com/journal/11079</v>
          </cell>
          <cell r="F1992" t="str">
            <v>http://link.springer.com/openurl?genre=journal&amp;issn=0923-7992</v>
          </cell>
        </row>
        <row r="1993">
          <cell r="D1993">
            <v>11080</v>
          </cell>
          <cell r="E1993" t="str">
            <v>http://link.springer.com/journal/11080</v>
          </cell>
          <cell r="F1993" t="str">
            <v>http://link.springer.com/openurl?genre=journal&amp;issn=1230-1612</v>
          </cell>
        </row>
        <row r="1994">
          <cell r="D1994">
            <v>12351</v>
          </cell>
          <cell r="E1994" t="str">
            <v>http://link.springer.com/journal/12351</v>
          </cell>
          <cell r="F1994" t="str">
            <v>http://link.springer.com/openurl?genre=journal&amp;issn=1109-2858</v>
          </cell>
        </row>
        <row r="1995">
          <cell r="D1995">
            <v>12063</v>
          </cell>
          <cell r="E1995" t="str">
            <v>http://link.springer.com/journal/12063</v>
          </cell>
          <cell r="F1995" t="str">
            <v>http://link.springer.com/openurl?genre=journal&amp;issn=1936-9735</v>
          </cell>
        </row>
        <row r="1996">
          <cell r="D1996">
            <v>64</v>
          </cell>
          <cell r="E1996" t="str">
            <v>http://link.springer.com/journal/64</v>
          </cell>
          <cell r="F1996" t="str">
            <v>http://link.springer.com/openurl?genre=journal&amp;issn=0934-6694</v>
          </cell>
        </row>
        <row r="1997">
          <cell r="D1997">
            <v>40123</v>
          </cell>
          <cell r="E1997" t="str">
            <v>http://link.springer.com/journal/40123</v>
          </cell>
          <cell r="F1997" t="str">
            <v>http://link.springer.com/openurl?genre=journal&amp;issn=2193-8245</v>
          </cell>
        </row>
        <row r="1998">
          <cell r="D1998">
            <v>12597</v>
          </cell>
          <cell r="E1998" t="str">
            <v>http://link.springer.com/journal/12597</v>
          </cell>
          <cell r="F1998" t="str">
            <v>http://link.springer.com/openurl?genre=journal&amp;issn=0030-3887</v>
          </cell>
        </row>
        <row r="1999">
          <cell r="D1999">
            <v>11082</v>
          </cell>
          <cell r="E1999" t="str">
            <v>http://link.springer.com/journal/11082</v>
          </cell>
          <cell r="F1999" t="str">
            <v>http://link.springer.com/openurl?genre=journal&amp;issn=0306-8919</v>
          </cell>
        </row>
        <row r="2000">
          <cell r="D2000">
            <v>12005</v>
          </cell>
          <cell r="E2000" t="str">
            <v>http://link.springer.com/journal/12005</v>
          </cell>
          <cell r="F2000" t="str">
            <v>http://link.springer.com/openurl?genre=journal&amp;issn=1060-992X</v>
          </cell>
        </row>
        <row r="2001">
          <cell r="D2001">
            <v>13689</v>
          </cell>
          <cell r="E2001" t="str">
            <v>http://link.springer.com/journal/13689</v>
          </cell>
          <cell r="F2001" t="str">
            <v>http://link.springer.com/openurl?genre=journal&amp;issn=2192-2853</v>
          </cell>
        </row>
        <row r="2002">
          <cell r="D2002">
            <v>11078</v>
          </cell>
          <cell r="E2002" t="str">
            <v>http://link.springer.com/journal/11078</v>
          </cell>
          <cell r="F2002" t="str">
            <v>http://link.springer.com/openurl?genre=journal&amp;issn=1388-6916</v>
          </cell>
        </row>
        <row r="2003">
          <cell r="D2003">
            <v>10043</v>
          </cell>
          <cell r="E2003" t="str">
            <v>http://link.springer.com/journal/10043</v>
          </cell>
          <cell r="F2003" t="str">
            <v>http://link.springer.com/openurl?genre=journal&amp;issn=1340-6000</v>
          </cell>
        </row>
        <row r="2004">
          <cell r="D2004">
            <v>11449</v>
          </cell>
          <cell r="E2004" t="str">
            <v>http://link.springer.com/journal/11449</v>
          </cell>
          <cell r="F2004" t="str">
            <v>http://link.springer.com/openurl?genre=journal&amp;issn=0030-400X</v>
          </cell>
        </row>
        <row r="2005">
          <cell r="D2005">
            <v>11081</v>
          </cell>
          <cell r="E2005" t="str">
            <v>http://link.springer.com/journal/11081</v>
          </cell>
          <cell r="F2005" t="str">
            <v>http://link.springer.com/openurl?genre=journal&amp;issn=1389-4420</v>
          </cell>
        </row>
        <row r="2006">
          <cell r="D2006">
            <v>11590</v>
          </cell>
          <cell r="E2006" t="str">
            <v>http://link.springer.com/journal/11590</v>
          </cell>
          <cell r="F2006" t="str">
            <v>http://link.springer.com/openurl?genre=journal&amp;issn=1862-4472</v>
          </cell>
        </row>
        <row r="2007">
          <cell r="D2007">
            <v>11801</v>
          </cell>
          <cell r="E2007" t="str">
            <v>http://link.springer.com/journal/11801</v>
          </cell>
          <cell r="F2007" t="str">
            <v>http://link.springer.com/openurl?genre=journal&amp;issn=1673-1905</v>
          </cell>
        </row>
        <row r="2008">
          <cell r="D2008">
            <v>11772</v>
          </cell>
          <cell r="E2008" t="str">
            <v>http://link.springer.com/journal/11772</v>
          </cell>
          <cell r="F2008" t="str">
            <v>http://link.springer.com/openurl?genre=journal&amp;issn=1230-3402</v>
          </cell>
        </row>
        <row r="2009">
          <cell r="D2009">
            <v>11974</v>
          </cell>
          <cell r="E2009" t="str">
            <v>http://link.springer.com/journal/11974</v>
          </cell>
          <cell r="F2009" t="str">
            <v>http://link.springer.com/openurl?genre=journal&amp;issn=8756-6990</v>
          </cell>
        </row>
        <row r="2010">
          <cell r="D2010">
            <v>291</v>
          </cell>
          <cell r="E2010" t="str">
            <v>http://link.springer.com/journal/291</v>
          </cell>
          <cell r="F2010" t="str">
            <v>http://link.springer.com/openurl?genre=journal&amp;issn=0171-6468</v>
          </cell>
        </row>
        <row r="2011">
          <cell r="D2011">
            <v>10006</v>
          </cell>
          <cell r="E2011" t="str">
            <v>http://link.springer.com/journal/10006</v>
          </cell>
          <cell r="F2011" t="str">
            <v>http://link.springer.com/openurl?genre=journal&amp;issn=1865-1550</v>
          </cell>
        </row>
        <row r="2012">
          <cell r="D2012">
            <v>11282</v>
          </cell>
          <cell r="E2012" t="str">
            <v>http://link.springer.com/journal/11282</v>
          </cell>
          <cell r="F2012" t="str">
            <v>http://link.springer.com/openurl?genre=journal&amp;issn=0911-6028</v>
          </cell>
        </row>
        <row r="2013">
          <cell r="D2013">
            <v>11083</v>
          </cell>
          <cell r="E2013" t="str">
            <v>http://link.springer.com/journal/11083</v>
          </cell>
          <cell r="F2013" t="str">
            <v>http://link.springer.com/openurl?genre=journal&amp;issn=0167-8094</v>
          </cell>
        </row>
        <row r="2014">
          <cell r="D2014">
            <v>13165</v>
          </cell>
          <cell r="E2014" t="str">
            <v>http://link.springer.com/journal/13165</v>
          </cell>
          <cell r="F2014" t="str">
            <v>http://link.springer.com/openurl?genre=journal&amp;issn=1879-4238</v>
          </cell>
        </row>
        <row r="2015">
          <cell r="D2015">
            <v>13588</v>
          </cell>
          <cell r="E2015" t="str">
            <v>http://link.springer.com/journal/13588</v>
          </cell>
          <cell r="F2015" t="str">
            <v>http://link.springer.com/openurl?genre=journal&amp;issn=2191-2858</v>
          </cell>
        </row>
        <row r="2016">
          <cell r="D2016">
            <v>11613</v>
          </cell>
          <cell r="E2016" t="str">
            <v>http://link.springer.com/journal/11613</v>
          </cell>
          <cell r="F2016" t="str">
            <v>http://link.springer.com/openurl?genre=journal&amp;issn=1618-808X</v>
          </cell>
        </row>
        <row r="2017">
          <cell r="D2017">
            <v>13127</v>
          </cell>
          <cell r="E2017" t="str">
            <v>http://link.springer.com/journal/13127</v>
          </cell>
          <cell r="F2017" t="str">
            <v>http://link.springer.com/openurl?genre=journal&amp;issn=1439-6092</v>
          </cell>
        </row>
        <row r="2018">
          <cell r="D2018">
            <v>13596</v>
          </cell>
          <cell r="E2018" t="str">
            <v>http://link.springer.com/journal/13596</v>
          </cell>
          <cell r="F2018" t="str">
            <v>http://link.springer.com/openurl?genre=journal&amp;issn=1598-2386</v>
          </cell>
        </row>
        <row r="2019">
          <cell r="D2019">
            <v>11084</v>
          </cell>
          <cell r="E2019" t="str">
            <v>http://link.springer.com/journal/11084</v>
          </cell>
          <cell r="F2019" t="str">
            <v>http://link.springer.com/openurl?genre=journal&amp;issn=0169-6149</v>
          </cell>
        </row>
        <row r="2020">
          <cell r="D2020">
            <v>13023</v>
          </cell>
          <cell r="E2020" t="str">
            <v>http://link.springer.com/journal/13023</v>
          </cell>
          <cell r="F2020" t="str">
            <v>http://link.springer.com/openurl?genre=journal&amp;issn=1750-1172</v>
          </cell>
        </row>
        <row r="2021">
          <cell r="D2021">
            <v>65</v>
          </cell>
          <cell r="E2021" t="str">
            <v>http://link.springer.com/journal/65</v>
          </cell>
          <cell r="F2021" t="str">
            <v>http://link.springer.com/openurl?genre=journal&amp;issn=0941-2530</v>
          </cell>
        </row>
        <row r="2022">
          <cell r="D2022">
            <v>13026</v>
          </cell>
          <cell r="E2022" t="str">
            <v>http://link.springer.com/journal/13026</v>
          </cell>
          <cell r="F2022" t="str">
            <v>http://link.springer.com/openurl?genre=journal&amp;issn=1750-4732</v>
          </cell>
        </row>
        <row r="2023">
          <cell r="D2023">
            <v>198</v>
          </cell>
          <cell r="E2023" t="str">
            <v>http://link.springer.com/journal/198</v>
          </cell>
          <cell r="F2023" t="str">
            <v>http://link.springer.com/openurl?genre=journal&amp;issn=0937-941X</v>
          </cell>
        </row>
        <row r="2024">
          <cell r="D2024">
            <v>506</v>
          </cell>
          <cell r="E2024" t="str">
            <v>http://link.springer.com/journal/506</v>
          </cell>
          <cell r="F2024" t="str">
            <v>http://link.springer.com/openurl?genre=journal&amp;issn=0945-358X</v>
          </cell>
        </row>
        <row r="2025">
          <cell r="D2025">
            <v>11614</v>
          </cell>
          <cell r="E2025" t="str">
            <v>http://link.springer.com/journal/11614</v>
          </cell>
          <cell r="F2025" t="str">
            <v>http://link.springer.com/openurl?genre=journal&amp;issn=1011-0070</v>
          </cell>
        </row>
        <row r="2026">
          <cell r="D2026">
            <v>11085</v>
          </cell>
          <cell r="E2026" t="str">
            <v>http://link.springer.com/journal/11085</v>
          </cell>
          <cell r="F2026" t="str">
            <v>http://link.springer.com/openurl?genre=journal&amp;issn=0030-770X</v>
          </cell>
        </row>
        <row r="2027">
          <cell r="D2027">
            <v>10333</v>
          </cell>
          <cell r="E2027" t="str">
            <v>http://link.springer.com/journal/10333</v>
          </cell>
          <cell r="F2027" t="str">
            <v>http://link.springer.com/openurl?genre=journal&amp;issn=1611-2490</v>
          </cell>
        </row>
        <row r="2028">
          <cell r="D2028">
            <v>608</v>
          </cell>
          <cell r="E2028" t="str">
            <v>http://link.springer.com/journal/608</v>
          </cell>
          <cell r="F2028" t="str">
            <v>http://link.springer.com/openurl?genre=journal&amp;issn=0030-9338</v>
          </cell>
        </row>
        <row r="2029">
          <cell r="D2029">
            <v>12607</v>
          </cell>
          <cell r="E2029" t="str">
            <v>http://link.springer.com/journal/12607</v>
          </cell>
          <cell r="F2029" t="str">
            <v>http://link.springer.com/openurl?genre=journal&amp;issn=2070-0466</v>
          </cell>
        </row>
        <row r="2030">
          <cell r="D2030">
            <v>40122</v>
          </cell>
          <cell r="E2030" t="str">
            <v>http://link.springer.com/journal/40122</v>
          </cell>
          <cell r="F2030" t="str">
            <v>http://link.springer.com/openurl?genre=journal&amp;issn=2193-8237</v>
          </cell>
        </row>
        <row r="2031">
          <cell r="D2031">
            <v>13230</v>
          </cell>
          <cell r="E2031" t="str">
            <v>http://link.springer.com/journal/13230</v>
          </cell>
          <cell r="F2031" t="str">
            <v>http://link.springer.com/openurl?genre=journal&amp;issn=2080-9778</v>
          </cell>
        </row>
        <row r="2032">
          <cell r="D2032">
            <v>12549</v>
          </cell>
          <cell r="E2032" t="str">
            <v>http://link.springer.com/journal/12549</v>
          </cell>
          <cell r="F2032" t="str">
            <v>http://link.springer.com/openurl?genre=journal&amp;issn=1867-1594</v>
          </cell>
        </row>
        <row r="2033">
          <cell r="D2033">
            <v>12542</v>
          </cell>
          <cell r="E2033" t="str">
            <v>http://link.springer.com/journal/12542</v>
          </cell>
          <cell r="F2033" t="str">
            <v>http://link.springer.com/openurl?genre=journal&amp;issn=0031-0220</v>
          </cell>
        </row>
        <row r="2034">
          <cell r="D2034">
            <v>11492</v>
          </cell>
          <cell r="E2034" t="str">
            <v>http://link.springer.com/journal/11492</v>
          </cell>
          <cell r="F2034" t="str">
            <v>http://link.springer.com/openurl?genre=journal&amp;issn=0031-0301</v>
          </cell>
        </row>
        <row r="2035">
          <cell r="D2035">
            <v>12479</v>
          </cell>
          <cell r="E2035" t="str">
            <v>http://link.springer.com/journal/12479</v>
          </cell>
          <cell r="F2035" t="str">
            <v>http://link.springer.com/openurl?genre=journal&amp;issn=1389-2630</v>
          </cell>
        </row>
        <row r="2036">
          <cell r="D2036">
            <v>10110</v>
          </cell>
          <cell r="E2036" t="str">
            <v>http://link.springer.com/journal/10110</v>
          </cell>
          <cell r="F2036" t="str">
            <v>http://link.springer.com/openurl?genre=journal&amp;issn=1056-8190</v>
          </cell>
        </row>
        <row r="2037">
          <cell r="D2037">
            <v>13071</v>
          </cell>
          <cell r="E2037" t="str">
            <v>http://link.springer.com/journal/13071</v>
          </cell>
          <cell r="F2037" t="str">
            <v>http://link.springer.com/openurl?genre=journal&amp;issn=1756-3305</v>
          </cell>
        </row>
        <row r="2038">
          <cell r="D2038">
            <v>436</v>
          </cell>
          <cell r="E2038" t="str">
            <v>http://link.springer.com/journal/436</v>
          </cell>
          <cell r="F2038" t="str">
            <v>http://link.springer.com/openurl?genre=journal&amp;issn=0932-0113</v>
          </cell>
        </row>
        <row r="2039">
          <cell r="D2039">
            <v>12989</v>
          </cell>
          <cell r="E2039" t="str">
            <v>http://link.springer.com/journal/12989</v>
          </cell>
          <cell r="F2039" t="str">
            <v>http://link.springer.com/openurl?genre=journal&amp;issn=1743-8977</v>
          </cell>
        </row>
        <row r="2040">
          <cell r="D2040">
            <v>11089</v>
          </cell>
          <cell r="E2040" t="str">
            <v>http://link.springer.com/journal/11089</v>
          </cell>
          <cell r="F2040" t="str">
            <v>http://link.springer.com/openurl?genre=journal&amp;issn=0031-2789</v>
          </cell>
        </row>
        <row r="2041">
          <cell r="D2041">
            <v>13570</v>
          </cell>
          <cell r="E2041" t="str">
            <v>http://link.springer.com/journal/13570</v>
          </cell>
          <cell r="F2041" t="str">
            <v>http://link.springer.com/openurl?genre=journal&amp;issn=2041-7136</v>
          </cell>
        </row>
        <row r="2042">
          <cell r="D2042">
            <v>12253</v>
          </cell>
          <cell r="E2042" t="str">
            <v>http://link.springer.com/journal/12253</v>
          </cell>
          <cell r="F2042" t="str">
            <v>http://link.springer.com/openurl?genre=journal&amp;issn=1219-4956</v>
          </cell>
        </row>
        <row r="2043">
          <cell r="D2043">
            <v>13037</v>
          </cell>
          <cell r="E2043" t="str">
            <v>http://link.springer.com/journal/13037</v>
          </cell>
          <cell r="F2043" t="str">
            <v>http://link.springer.com/openurl?genre=journal&amp;issn=1754-9493</v>
          </cell>
        </row>
        <row r="2044">
          <cell r="D2044">
            <v>10044</v>
          </cell>
          <cell r="E2044" t="str">
            <v>http://link.springer.com/journal/10044</v>
          </cell>
          <cell r="F2044" t="str">
            <v>http://link.springer.com/openurl?genre=journal&amp;issn=1433-7541</v>
          </cell>
        </row>
        <row r="2045">
          <cell r="D2045">
            <v>11493</v>
          </cell>
          <cell r="E2045" t="str">
            <v>http://link.springer.com/journal/11493</v>
          </cell>
          <cell r="F2045" t="str">
            <v>http://link.springer.com/openurl?genre=journal&amp;issn=1054-6618</v>
          </cell>
        </row>
        <row r="2046">
          <cell r="D2046">
            <v>10024</v>
          </cell>
          <cell r="E2046" t="str">
            <v>http://link.springer.com/journal/10024</v>
          </cell>
          <cell r="F2046" t="str">
            <v>http://link.springer.com/openurl?genre=journal&amp;issn=1093-5266</v>
          </cell>
        </row>
        <row r="2047">
          <cell r="D2047">
            <v>246</v>
          </cell>
          <cell r="E2047" t="str">
            <v>http://link.springer.com/journal/246</v>
          </cell>
          <cell r="F2047" t="str">
            <v>http://link.springer.com/openurl?genre=journal&amp;issn=0172-0643</v>
          </cell>
        </row>
        <row r="2048">
          <cell r="D2048">
            <v>467</v>
          </cell>
          <cell r="E2048" t="str">
            <v>http://link.springer.com/journal/467</v>
          </cell>
          <cell r="F2048" t="str">
            <v>http://link.springer.com/openurl?genre=journal&amp;issn=0931-041X</v>
          </cell>
        </row>
        <row r="2049">
          <cell r="D2049">
            <v>247</v>
          </cell>
          <cell r="E2049" t="str">
            <v>http://link.springer.com/journal/247</v>
          </cell>
          <cell r="F2049" t="str">
            <v>http://link.springer.com/openurl?genre=journal&amp;issn=0301-0449</v>
          </cell>
        </row>
        <row r="2050">
          <cell r="D2050">
            <v>12969</v>
          </cell>
          <cell r="E2050" t="str">
            <v>http://link.springer.com/journal/12969</v>
          </cell>
          <cell r="F2050" t="str">
            <v>http://link.springer.com/openurl?genre=journal&amp;issn=1546-0096</v>
          </cell>
        </row>
        <row r="2051">
          <cell r="D2051">
            <v>383</v>
          </cell>
          <cell r="E2051" t="str">
            <v>http://link.springer.com/journal/383</v>
          </cell>
          <cell r="F2051" t="str">
            <v>http://link.springer.com/openurl?genre=journal&amp;issn=0179-0358</v>
          </cell>
        </row>
        <row r="2052">
          <cell r="D2052">
            <v>12083</v>
          </cell>
          <cell r="E2052" t="str">
            <v>http://link.springer.com/journal/12083</v>
          </cell>
          <cell r="F2052" t="str">
            <v>http://link.springer.com/openurl?genre=journal&amp;issn=1936-6442</v>
          </cell>
        </row>
        <row r="2053">
          <cell r="D2053">
            <v>11608</v>
          </cell>
          <cell r="E2053" t="str">
            <v>http://link.springer.com/journal/11608</v>
          </cell>
          <cell r="F2053" t="str">
            <v>http://link.springer.com/openurl?genre=journal&amp;issn=1778-3712</v>
          </cell>
        </row>
        <row r="2054">
          <cell r="D2054">
            <v>10998</v>
          </cell>
          <cell r="E2054" t="str">
            <v>http://link.springer.com/journal/10998</v>
          </cell>
          <cell r="F2054" t="str">
            <v>http://link.springer.com/openurl?genre=journal&amp;issn=0031-5303</v>
          </cell>
        </row>
        <row r="2055">
          <cell r="D2055">
            <v>13741</v>
          </cell>
          <cell r="E2055" t="str">
            <v>http://link.springer.com/journal/13741</v>
          </cell>
          <cell r="F2055" t="str">
            <v>http://link.springer.com/openurl?genre=journal&amp;issn=2047-0525</v>
          </cell>
        </row>
        <row r="2056">
          <cell r="D2056">
            <v>779</v>
          </cell>
          <cell r="E2056" t="str">
            <v>http://link.springer.com/journal/779</v>
          </cell>
          <cell r="F2056" t="str">
            <v>http://link.springer.com/openurl?genre=journal&amp;issn=1617-4909</v>
          </cell>
        </row>
        <row r="2057">
          <cell r="D2057">
            <v>11091</v>
          </cell>
          <cell r="E2057" t="str">
            <v>http://link.springer.com/journal/11091</v>
          </cell>
          <cell r="F2057" t="str">
            <v>http://link.springer.com/openurl?genre=journal&amp;issn=0928-2866</v>
          </cell>
        </row>
        <row r="2058">
          <cell r="D2058">
            <v>40037</v>
          </cell>
          <cell r="E2058" t="str">
            <v>http://link.springer.com/journal/40037</v>
          </cell>
          <cell r="F2058" t="str">
            <v>http://link.springer.com/openurl?genre=journal&amp;issn=2212-2761</v>
          </cell>
        </row>
        <row r="2059">
          <cell r="D2059">
            <v>11494</v>
          </cell>
          <cell r="E2059" t="str">
            <v>http://link.springer.com/journal/11494</v>
          </cell>
          <cell r="F2059" t="str">
            <v>http://link.springer.com/openurl?genre=journal&amp;issn=0965-5441</v>
          </cell>
        </row>
        <row r="2060">
          <cell r="D2060">
            <v>12182</v>
          </cell>
          <cell r="E2060" t="str">
            <v>http://link.springer.com/journal/12182</v>
          </cell>
          <cell r="F2060" t="str">
            <v>http://link.springer.com/openurl?genre=journal&amp;issn=1672-5107</v>
          </cell>
        </row>
        <row r="2061">
          <cell r="D2061">
            <v>11495</v>
          </cell>
          <cell r="E2061" t="str">
            <v>http://link.springer.com/journal/11495</v>
          </cell>
          <cell r="F2061" t="str">
            <v>http://link.springer.com/openurl?genre=journal&amp;issn=0869-5911</v>
          </cell>
        </row>
        <row r="2062">
          <cell r="D2062">
            <v>424</v>
          </cell>
          <cell r="E2062" t="str">
            <v>http://link.springer.com/journal/424</v>
          </cell>
          <cell r="F2062" t="str">
            <v>http://link.springer.com/openurl?genre=journal&amp;issn=0031-6768</v>
          </cell>
        </row>
        <row r="2063">
          <cell r="D2063">
            <v>11094</v>
          </cell>
          <cell r="E2063" t="str">
            <v>http://link.springer.com/journal/11094</v>
          </cell>
          <cell r="F2063" t="str">
            <v>http://link.springer.com/openurl?genre=journal&amp;issn=0091-150X</v>
          </cell>
        </row>
        <row r="2064">
          <cell r="D2064">
            <v>11095</v>
          </cell>
          <cell r="E2064" t="str">
            <v>http://link.springer.com/journal/11095</v>
          </cell>
          <cell r="F2064" t="str">
            <v>http://link.springer.com/openurl?genre=journal&amp;issn=0724-8741</v>
          </cell>
        </row>
        <row r="2065">
          <cell r="D2065">
            <v>11097</v>
          </cell>
          <cell r="E2065" t="str">
            <v>http://link.springer.com/journal/11097</v>
          </cell>
          <cell r="F2065" t="str">
            <v>http://link.springer.com/openurl?genre=journal&amp;issn=1568-7759</v>
          </cell>
        </row>
        <row r="2066">
          <cell r="D2066">
            <v>11406</v>
          </cell>
          <cell r="E2066" t="str">
            <v>http://link.springer.com/journal/11406</v>
          </cell>
          <cell r="F2066" t="str">
            <v>http://link.springer.com/openurl?genre=journal&amp;issn=0048-3893</v>
          </cell>
        </row>
        <row r="2067">
          <cell r="D2067">
            <v>11098</v>
          </cell>
          <cell r="E2067" t="str">
            <v>http://link.springer.com/journal/11098</v>
          </cell>
          <cell r="F2067" t="str">
            <v>http://link.springer.com/openurl?genre=journal&amp;issn=0031-8116</v>
          </cell>
        </row>
        <row r="2068">
          <cell r="D2068">
            <v>13347</v>
          </cell>
          <cell r="E2068" t="str">
            <v>http://link.springer.com/journal/13347</v>
          </cell>
          <cell r="F2068" t="str">
            <v>http://link.springer.com/openurl?genre=journal&amp;issn=2210-5433</v>
          </cell>
        </row>
        <row r="2069">
          <cell r="D2069">
            <v>13010</v>
          </cell>
          <cell r="E2069" t="str">
            <v>http://link.springer.com/journal/13010</v>
          </cell>
          <cell r="F2069" t="str">
            <v>http://link.springer.com/openurl?genre=journal&amp;issn=1747-5341</v>
          </cell>
        </row>
        <row r="2070">
          <cell r="D2070">
            <v>11107</v>
          </cell>
          <cell r="E2070" t="str">
            <v>http://link.springer.com/journal/11107</v>
          </cell>
          <cell r="F2070" t="str">
            <v>http://link.springer.com/openurl?genre=journal&amp;issn=1387-974X</v>
          </cell>
        </row>
        <row r="2071">
          <cell r="D2071">
            <v>13320</v>
          </cell>
          <cell r="E2071" t="str">
            <v>http://link.springer.com/journal/13320</v>
          </cell>
          <cell r="F2071" t="str">
            <v>http://link.springer.com/openurl?genre=journal&amp;issn=1674-9251</v>
          </cell>
        </row>
        <row r="2072">
          <cell r="D2072">
            <v>11120</v>
          </cell>
          <cell r="E2072" t="str">
            <v>http://link.springer.com/journal/11120</v>
          </cell>
          <cell r="F2072" t="str">
            <v>http://link.springer.com/openurl?genre=journal&amp;issn=0166-8595</v>
          </cell>
        </row>
        <row r="2073">
          <cell r="D2073">
            <v>11099</v>
          </cell>
          <cell r="E2073" t="str">
            <v>http://link.springer.com/journal/11099</v>
          </cell>
          <cell r="F2073" t="str">
            <v>http://link.springer.com/openurl?genre=journal&amp;issn=0300-3604</v>
          </cell>
        </row>
        <row r="2074">
          <cell r="D2074">
            <v>11110</v>
          </cell>
          <cell r="E2074" t="str">
            <v>http://link.springer.com/journal/11110</v>
          </cell>
          <cell r="F2074" t="str">
            <v>http://link.springer.com/openurl?genre=journal&amp;issn=0928-5105</v>
          </cell>
        </row>
        <row r="2075">
          <cell r="D2075">
            <v>269</v>
          </cell>
          <cell r="E2075" t="str">
            <v>http://link.springer.com/journal/269</v>
          </cell>
          <cell r="F2075" t="str">
            <v>http://link.springer.com/openurl?genre=journal&amp;issn=0342-1791</v>
          </cell>
        </row>
        <row r="2076">
          <cell r="D2076">
            <v>16</v>
          </cell>
          <cell r="E2076" t="str">
            <v>http://link.springer.com/journal/16</v>
          </cell>
          <cell r="F2076" t="str">
            <v>http://link.springer.com/openurl?genre=journal&amp;issn=1422-6944</v>
          </cell>
        </row>
        <row r="2077">
          <cell r="D2077">
            <v>11450</v>
          </cell>
          <cell r="E2077" t="str">
            <v>http://link.springer.com/journal/11450</v>
          </cell>
          <cell r="F2077" t="str">
            <v>http://link.springer.com/openurl?genre=journal&amp;issn=1063-7788</v>
          </cell>
        </row>
        <row r="2078">
          <cell r="D2078">
            <v>11496</v>
          </cell>
          <cell r="E2078" t="str">
            <v>http://link.springer.com/journal/11496</v>
          </cell>
          <cell r="F2078" t="str">
            <v>http://link.springer.com/openurl?genre=journal&amp;issn=1063-7796</v>
          </cell>
        </row>
        <row r="2079">
          <cell r="D2079">
            <v>11497</v>
          </cell>
          <cell r="E2079" t="str">
            <v>http://link.springer.com/journal/11497</v>
          </cell>
          <cell r="F2079" t="str">
            <v>http://link.springer.com/openurl?genre=journal&amp;issn=1547-4771</v>
          </cell>
        </row>
        <row r="2080">
          <cell r="D2080">
            <v>11451</v>
          </cell>
          <cell r="E2080" t="str">
            <v>http://link.springer.com/journal/11451</v>
          </cell>
          <cell r="F2080" t="str">
            <v>http://link.springer.com/openurl?genre=journal&amp;issn=1063-7834</v>
          </cell>
        </row>
        <row r="2081">
          <cell r="D2081">
            <v>11975</v>
          </cell>
          <cell r="E2081" t="str">
            <v>http://link.springer.com/journal/11975</v>
          </cell>
          <cell r="F2081" t="str">
            <v>http://link.springer.com/openurl?genre=journal&amp;issn=1541-308X</v>
          </cell>
        </row>
        <row r="2082">
          <cell r="D2082">
            <v>12298</v>
          </cell>
          <cell r="E2082" t="str">
            <v>http://link.springer.com/journal/12298</v>
          </cell>
          <cell r="F2082" t="str">
            <v>http://link.springer.com/openurl?genre=journal&amp;issn=0971-5894</v>
          </cell>
        </row>
        <row r="2083">
          <cell r="D2083">
            <v>11101</v>
          </cell>
          <cell r="E2083" t="str">
            <v>http://link.springer.com/journal/11101</v>
          </cell>
          <cell r="F2083" t="str">
            <v>http://link.springer.com/openurl?genre=journal&amp;issn=1568-7767</v>
          </cell>
        </row>
        <row r="2084">
          <cell r="D2084">
            <v>12600</v>
          </cell>
          <cell r="E2084" t="str">
            <v>http://link.springer.com/journal/12600</v>
          </cell>
          <cell r="F2084" t="str">
            <v>http://link.springer.com/openurl?genre=journal&amp;issn=0334-2123</v>
          </cell>
        </row>
        <row r="2085">
          <cell r="D2085">
            <v>10298</v>
          </cell>
          <cell r="E2085" t="str">
            <v>http://link.springer.com/journal/10298</v>
          </cell>
          <cell r="F2085" t="str">
            <v>http://link.springer.com/openurl?genre=journal&amp;issn=1624-8597</v>
          </cell>
        </row>
        <row r="2086">
          <cell r="D2086">
            <v>11102</v>
          </cell>
          <cell r="E2086" t="str">
            <v>http://link.springer.com/journal/11102</v>
          </cell>
          <cell r="F2086" t="str">
            <v>http://link.springer.com/openurl?genre=journal&amp;issn=1386-341X</v>
          </cell>
        </row>
        <row r="2087">
          <cell r="D2087">
            <v>13535</v>
          </cell>
          <cell r="E2087" t="str">
            <v>http://link.springer.com/journal/13535</v>
          </cell>
          <cell r="F2087" t="str">
            <v>http://link.springer.com/openurl?genre=journal&amp;issn=2191-2521</v>
          </cell>
        </row>
        <row r="2088">
          <cell r="D2088">
            <v>11104</v>
          </cell>
          <cell r="E2088" t="str">
            <v>http://link.springer.com/journal/11104</v>
          </cell>
          <cell r="F2088" t="str">
            <v>http://link.springer.com/openurl?genre=journal&amp;issn=0032-079X</v>
          </cell>
        </row>
        <row r="2089">
          <cell r="D2089">
            <v>11816</v>
          </cell>
          <cell r="E2089" t="str">
            <v>http://link.springer.com/journal/11816</v>
          </cell>
          <cell r="F2089" t="str">
            <v>http://link.springer.com/openurl?genre=journal&amp;issn=1863-5466</v>
          </cell>
        </row>
        <row r="2090">
          <cell r="D2090">
            <v>299</v>
          </cell>
          <cell r="E2090" t="str">
            <v>http://link.springer.com/journal/299</v>
          </cell>
          <cell r="F2090" t="str">
            <v>http://link.springer.com/openurl?genre=journal&amp;issn=0721-7714</v>
          </cell>
        </row>
        <row r="2091">
          <cell r="D2091">
            <v>11240</v>
          </cell>
          <cell r="E2091" t="str">
            <v>http://link.springer.com/journal/11240</v>
          </cell>
          <cell r="F2091" t="str">
            <v>http://link.springer.com/openurl?genre=journal&amp;issn=0167-6857</v>
          </cell>
        </row>
        <row r="2092">
          <cell r="D2092">
            <v>11258</v>
          </cell>
          <cell r="E2092" t="str">
            <v>http://link.springer.com/journal/11258</v>
          </cell>
          <cell r="F2092" t="str">
            <v>http://link.springer.com/openurl?genre=journal&amp;issn=1385-0237</v>
          </cell>
        </row>
        <row r="2093">
          <cell r="D2093">
            <v>11130</v>
          </cell>
          <cell r="E2093" t="str">
            <v>http://link.springer.com/journal/11130</v>
          </cell>
          <cell r="F2093" t="str">
            <v>http://link.springer.com/openurl?genre=journal&amp;issn=0921-9668</v>
          </cell>
        </row>
        <row r="2094">
          <cell r="D2094">
            <v>10725</v>
          </cell>
          <cell r="E2094" t="str">
            <v>http://link.springer.com/journal/10725</v>
          </cell>
          <cell r="F2094" t="str">
            <v>http://link.springer.com/openurl?genre=journal&amp;issn=0167-6903</v>
          </cell>
        </row>
        <row r="2095">
          <cell r="D2095">
            <v>13007</v>
          </cell>
          <cell r="E2095" t="str">
            <v>http://link.springer.com/journal/13007</v>
          </cell>
          <cell r="F2095" t="str">
            <v>http://link.springer.com/openurl?genre=journal&amp;issn=1746-4811</v>
          </cell>
        </row>
        <row r="2096">
          <cell r="D2096">
            <v>11103</v>
          </cell>
          <cell r="E2096" t="str">
            <v>http://link.springer.com/journal/11103</v>
          </cell>
          <cell r="F2096" t="str">
            <v>http://link.springer.com/openurl?genre=journal&amp;issn=0167-4412</v>
          </cell>
        </row>
        <row r="2097">
          <cell r="D2097">
            <v>11105</v>
          </cell>
          <cell r="E2097" t="str">
            <v>http://link.springer.com/journal/11105</v>
          </cell>
          <cell r="F2097" t="str">
            <v>http://link.springer.com/openurl?genre=journal&amp;issn=0735-9640</v>
          </cell>
        </row>
        <row r="2098">
          <cell r="D2098">
            <v>606</v>
          </cell>
          <cell r="E2098" t="str">
            <v>http://link.springer.com/journal/606</v>
          </cell>
          <cell r="F2098" t="str">
            <v>http://link.springer.com/openurl?genre=journal&amp;issn=0378-2697</v>
          </cell>
        </row>
        <row r="2099">
          <cell r="D2099">
            <v>425</v>
          </cell>
          <cell r="E2099" t="str">
            <v>http://link.springer.com/journal/425</v>
          </cell>
          <cell r="F2099" t="str">
            <v>http://link.springer.com/openurl?genre=journal&amp;issn=0032-0935</v>
          </cell>
        </row>
        <row r="2100">
          <cell r="D2100">
            <v>11090</v>
          </cell>
          <cell r="E2100" t="str">
            <v>http://link.springer.com/journal/11090</v>
          </cell>
          <cell r="F2100" t="str">
            <v>http://link.springer.com/openurl?genre=journal&amp;issn=0272-4324</v>
          </cell>
        </row>
        <row r="2101">
          <cell r="D2101">
            <v>11452</v>
          </cell>
          <cell r="E2101" t="str">
            <v>http://link.springer.com/journal/11452</v>
          </cell>
          <cell r="F2101" t="str">
            <v>http://link.springer.com/openurl?genre=journal&amp;issn=1063-780X</v>
          </cell>
        </row>
        <row r="2102">
          <cell r="D2102">
            <v>11088</v>
          </cell>
          <cell r="E2102" t="str">
            <v>http://link.springer.com/journal/11088</v>
          </cell>
          <cell r="F2102" t="str">
            <v>http://link.springer.com/openurl?genre=journal&amp;issn=1084-0184</v>
          </cell>
        </row>
        <row r="2103">
          <cell r="D2103">
            <v>11468</v>
          </cell>
          <cell r="E2103" t="str">
            <v>http://link.springer.com/journal/11468</v>
          </cell>
          <cell r="F2103" t="str">
            <v>http://link.springer.com/openurl?genre=journal&amp;issn=1557-1955</v>
          </cell>
        </row>
        <row r="2104">
          <cell r="D2104">
            <v>13074</v>
          </cell>
          <cell r="E2104" t="str">
            <v>http://link.springer.com/journal/13074</v>
          </cell>
          <cell r="F2104" t="str">
            <v>http://link.springer.com/openurl?genre=journal&amp;issn=1757-5036</v>
          </cell>
        </row>
        <row r="2105">
          <cell r="D2105">
            <v>13066</v>
          </cell>
          <cell r="E2105" t="str">
            <v>http://link.springer.com/journal/13066</v>
          </cell>
          <cell r="F2105" t="str">
            <v>http://link.springer.com/openurl?genre=journal&amp;issn=1754-0410</v>
          </cell>
        </row>
        <row r="2106">
          <cell r="D2106">
            <v>13067</v>
          </cell>
          <cell r="E2106" t="str">
            <v>http://link.springer.com/journal/13067</v>
          </cell>
          <cell r="F2106" t="str">
            <v>http://link.springer.com/openurl?genre=journal&amp;issn=1754-0429</v>
          </cell>
        </row>
        <row r="2107">
          <cell r="D2107">
            <v>10202</v>
          </cell>
          <cell r="E2107" t="str">
            <v>http://link.springer.com/journal/10202</v>
          </cell>
          <cell r="F2107" t="str">
            <v>http://link.springer.com/openurl?genre=journal&amp;issn=1615-6609</v>
          </cell>
        </row>
        <row r="2108">
          <cell r="D2108">
            <v>300</v>
          </cell>
          <cell r="E2108" t="str">
            <v>http://link.springer.com/journal/300</v>
          </cell>
          <cell r="F2108" t="str">
            <v>http://link.springer.com/openurl?genre=journal&amp;issn=0722-4060</v>
          </cell>
        </row>
        <row r="2109">
          <cell r="D2109">
            <v>11077</v>
          </cell>
          <cell r="E2109" t="str">
            <v>http://link.springer.com/journal/11077</v>
          </cell>
          <cell r="F2109" t="str">
            <v>http://link.springer.com/openurl?genre=journal&amp;issn=0032-2687</v>
          </cell>
        </row>
        <row r="2110">
          <cell r="D2110">
            <v>11109</v>
          </cell>
          <cell r="E2110" t="str">
            <v>http://link.springer.com/journal/11109</v>
          </cell>
          <cell r="F2110" t="str">
            <v>http://link.springer.com/openurl?genre=journal&amp;issn=0190-9320</v>
          </cell>
        </row>
        <row r="2111">
          <cell r="D2111">
            <v>11615</v>
          </cell>
          <cell r="E2111" t="str">
            <v>http://link.springer.com/journal/11615</v>
          </cell>
          <cell r="F2111" t="str">
            <v>http://link.springer.com/openurl?genre=journal&amp;issn=0032-3470</v>
          </cell>
        </row>
        <row r="2112">
          <cell r="D2112">
            <v>289</v>
          </cell>
          <cell r="E2112" t="str">
            <v>http://link.springer.com/journal/289</v>
          </cell>
          <cell r="F2112" t="str">
            <v>http://link.springer.com/openurl?genre=journal&amp;issn=0170-0839</v>
          </cell>
        </row>
        <row r="2113">
          <cell r="D2113">
            <v>11498</v>
          </cell>
          <cell r="E2113" t="str">
            <v>http://link.springer.com/journal/11498</v>
          </cell>
          <cell r="F2113" t="str">
            <v>http://link.springer.com/openurl?genre=journal&amp;issn=0965-545X</v>
          </cell>
        </row>
        <row r="2114">
          <cell r="D2114">
            <v>11499</v>
          </cell>
          <cell r="E2114" t="str">
            <v>http://link.springer.com/journal/11499</v>
          </cell>
          <cell r="F2114" t="str">
            <v>http://link.springer.com/openurl?genre=journal&amp;issn=1560-0904</v>
          </cell>
        </row>
        <row r="2115">
          <cell r="D2115">
            <v>11500</v>
          </cell>
          <cell r="E2115" t="str">
            <v>http://link.springer.com/journal/11500</v>
          </cell>
          <cell r="F2115" t="str">
            <v>http://link.springer.com/openurl?genre=journal&amp;issn=1811-2382</v>
          </cell>
        </row>
        <row r="2116">
          <cell r="D2116">
            <v>12260</v>
          </cell>
          <cell r="E2116" t="str">
            <v>http://link.springer.com/journal/12260</v>
          </cell>
          <cell r="F2116" t="str">
            <v>http://link.springer.com/openurl?genre=journal&amp;issn=1995-4212</v>
          </cell>
        </row>
        <row r="2117">
          <cell r="D2117">
            <v>11111</v>
          </cell>
          <cell r="E2117" t="str">
            <v>http://link.springer.com/journal/11111</v>
          </cell>
          <cell r="F2117" t="str">
            <v>http://link.springer.com/openurl?genre=journal&amp;issn=0199-0039</v>
          </cell>
        </row>
        <row r="2118">
          <cell r="D2118">
            <v>10144</v>
          </cell>
          <cell r="E2118" t="str">
            <v>http://link.springer.com/journal/10144</v>
          </cell>
          <cell r="F2118" t="str">
            <v>http://link.springer.com/openurl?genre=journal&amp;issn=1438-3896</v>
          </cell>
        </row>
        <row r="2119">
          <cell r="D2119">
            <v>12963</v>
          </cell>
          <cell r="E2119" t="str">
            <v>http://link.springer.com/journal/12963</v>
          </cell>
          <cell r="F2119" t="str">
            <v>http://link.springer.com/openurl?genre=journal&amp;issn=1478-7954</v>
          </cell>
        </row>
        <row r="2120">
          <cell r="D2120">
            <v>11113</v>
          </cell>
          <cell r="E2120" t="str">
            <v>http://link.springer.com/journal/11113</v>
          </cell>
          <cell r="F2120" t="str">
            <v>http://link.springer.com/openurl?genre=journal&amp;issn=0167-5923</v>
          </cell>
        </row>
        <row r="2121">
          <cell r="D2121">
            <v>10258</v>
          </cell>
          <cell r="E2121" t="str">
            <v>http://link.springer.com/journal/10258</v>
          </cell>
          <cell r="F2121" t="str">
            <v>http://link.springer.com/openurl?genre=journal&amp;issn=1617-982X</v>
          </cell>
        </row>
        <row r="2122">
          <cell r="D2122">
            <v>11117</v>
          </cell>
          <cell r="E2122" t="str">
            <v>http://link.springer.com/journal/11117</v>
          </cell>
          <cell r="F2122" t="str">
            <v>http://link.springer.com/openurl?genre=journal&amp;issn=1385-1292</v>
          </cell>
        </row>
        <row r="2123">
          <cell r="D2123">
            <v>11540</v>
          </cell>
          <cell r="E2123" t="str">
            <v>http://link.springer.com/journal/11540</v>
          </cell>
          <cell r="F2123" t="str">
            <v>http://link.springer.com/openurl?genre=journal&amp;issn=0014-3065</v>
          </cell>
        </row>
        <row r="2124">
          <cell r="D2124">
            <v>11118</v>
          </cell>
          <cell r="E2124" t="str">
            <v>http://link.springer.com/journal/11118</v>
          </cell>
          <cell r="F2124" t="str">
            <v>http://link.springer.com/openurl?genre=journal&amp;issn=0926-2601</v>
          </cell>
        </row>
        <row r="2125">
          <cell r="D2125">
            <v>11106</v>
          </cell>
          <cell r="E2125" t="str">
            <v>http://link.springer.com/journal/11106</v>
          </cell>
          <cell r="F2125" t="str">
            <v>http://link.springer.com/openurl?genre=journal&amp;issn=1068-1302</v>
          </cell>
        </row>
        <row r="2126">
          <cell r="D2126">
            <v>10749</v>
          </cell>
          <cell r="E2126" t="str">
            <v>http://link.springer.com/journal/10749</v>
          </cell>
          <cell r="F2126" t="str">
            <v>http://link.springer.com/openurl?genre=journal&amp;issn=1570-145X</v>
          </cell>
        </row>
        <row r="2127">
          <cell r="D2127">
            <v>12043</v>
          </cell>
          <cell r="E2127" t="str">
            <v>http://link.springer.com/journal/12043</v>
          </cell>
          <cell r="F2127" t="str">
            <v>http://link.springer.com/openurl?genre=journal&amp;issn=0304-4289</v>
          </cell>
        </row>
        <row r="2128">
          <cell r="D2128">
            <v>11553</v>
          </cell>
          <cell r="E2128" t="str">
            <v>http://link.springer.com/journal/11553</v>
          </cell>
          <cell r="F2128" t="str">
            <v>http://link.springer.com/openurl?genre=journal&amp;issn=1861-6755</v>
          </cell>
        </row>
        <row r="2129">
          <cell r="D2129">
            <v>11119</v>
          </cell>
          <cell r="E2129" t="str">
            <v>http://link.springer.com/journal/11119</v>
          </cell>
          <cell r="F2129" t="str">
            <v>http://link.springer.com/openurl?genre=journal&amp;issn=1385-2256</v>
          </cell>
        </row>
        <row r="2130">
          <cell r="D2130">
            <v>11121</v>
          </cell>
          <cell r="E2130" t="str">
            <v>http://link.springer.com/journal/11121</v>
          </cell>
          <cell r="F2130" t="str">
            <v>http://link.springer.com/openurl?genre=journal&amp;issn=1389-4986</v>
          </cell>
        </row>
        <row r="2131">
          <cell r="D2131">
            <v>10329</v>
          </cell>
          <cell r="E2131" t="str">
            <v>http://link.springer.com/journal/10329</v>
          </cell>
          <cell r="F2131" t="str">
            <v>http://link.springer.com/openurl?genre=journal&amp;issn=0032-8332</v>
          </cell>
        </row>
        <row r="2132">
          <cell r="D2132">
            <v>440</v>
          </cell>
          <cell r="E2132" t="str">
            <v>http://link.springer.com/journal/440</v>
          </cell>
          <cell r="F2132" t="str">
            <v>http://link.springer.com/openurl?genre=journal&amp;issn=0178-8051</v>
          </cell>
        </row>
        <row r="2133">
          <cell r="D2133">
            <v>12602</v>
          </cell>
          <cell r="E2133" t="str">
            <v>http://link.springer.com/journal/12602</v>
          </cell>
          <cell r="F2133" t="str">
            <v>http://link.springer.com/openurl?genre=journal&amp;issn=1867-1306</v>
          </cell>
        </row>
        <row r="2134">
          <cell r="D2134">
            <v>11122</v>
          </cell>
          <cell r="E2134" t="str">
            <v>http://link.springer.com/journal/11122</v>
          </cell>
          <cell r="F2134" t="str">
            <v>http://link.springer.com/openurl?genre=journal&amp;issn=0032-9460</v>
          </cell>
        </row>
        <row r="2135">
          <cell r="D2135">
            <v>735</v>
          </cell>
          <cell r="E2135" t="str">
            <v>http://link.springer.com/journal/735</v>
          </cell>
          <cell r="F2135" t="str">
            <v>http://link.springer.com/openurl?genre=journal&amp;issn=0949-7323</v>
          </cell>
        </row>
        <row r="2136">
          <cell r="D2136">
            <v>12044</v>
          </cell>
          <cell r="E2136" t="str">
            <v>http://link.springer.com/journal/12044</v>
          </cell>
          <cell r="F2136" t="str">
            <v>http://link.springer.com/openurl?genre=journal&amp;issn=0253-4142</v>
          </cell>
        </row>
        <row r="2137">
          <cell r="D2137">
            <v>40010</v>
          </cell>
          <cell r="E2137" t="str">
            <v>http://link.springer.com/journal/40010</v>
          </cell>
          <cell r="F2137" t="str">
            <v>http://link.springer.com/openurl?genre=journal&amp;issn=0369-8203</v>
          </cell>
        </row>
        <row r="2138">
          <cell r="D2138">
            <v>40011</v>
          </cell>
          <cell r="E2138" t="str">
            <v>http://link.springer.com/journal/40011</v>
          </cell>
          <cell r="F2138" t="str">
            <v>http://link.springer.com/openurl?genre=journal&amp;issn=0369-8211</v>
          </cell>
        </row>
        <row r="2139">
          <cell r="D2139">
            <v>11501</v>
          </cell>
          <cell r="E2139" t="str">
            <v>http://link.springer.com/journal/11501</v>
          </cell>
          <cell r="F2139" t="str">
            <v>http://link.springer.com/openurl?genre=journal&amp;issn=0081-5438</v>
          </cell>
        </row>
        <row r="2140">
          <cell r="D2140">
            <v>12595</v>
          </cell>
          <cell r="E2140" t="str">
            <v>http://link.springer.com/journal/12595</v>
          </cell>
          <cell r="F2140" t="str">
            <v>http://link.springer.com/openurl?genre=journal&amp;issn=0373-5893</v>
          </cell>
        </row>
        <row r="2141">
          <cell r="D2141">
            <v>13271</v>
          </cell>
          <cell r="E2141" t="str">
            <v>http://link.springer.com/journal/13271</v>
          </cell>
          <cell r="F2141" t="str">
            <v>http://link.springer.com/openurl?genre=journal&amp;issn=0253-4118</v>
          </cell>
        </row>
        <row r="2142">
          <cell r="D2142">
            <v>12388</v>
          </cell>
          <cell r="E2142" t="str">
            <v>http://link.springer.com/journal/12388</v>
          </cell>
          <cell r="F2142" t="str">
            <v>http://link.springer.com/openurl?genre=journal&amp;issn=0370-0097</v>
          </cell>
        </row>
        <row r="2143">
          <cell r="D2143">
            <v>11740</v>
          </cell>
          <cell r="E2143" t="str">
            <v>http://link.springer.com/journal/11740</v>
          </cell>
          <cell r="F2143" t="str">
            <v>http://link.springer.com/openurl?genre=journal&amp;issn=0944-6524</v>
          </cell>
        </row>
        <row r="2144">
          <cell r="D2144">
            <v>11086</v>
          </cell>
          <cell r="E2144" t="str">
            <v>http://link.springer.com/journal/11086</v>
          </cell>
          <cell r="F2144" t="str">
            <v>http://link.springer.com/openurl?genre=journal&amp;issn=0361-7688</v>
          </cell>
        </row>
        <row r="2145">
          <cell r="D2145">
            <v>13748</v>
          </cell>
          <cell r="E2145" t="str">
            <v>http://link.springer.com/journal/13748</v>
          </cell>
          <cell r="F2145" t="str">
            <v>http://link.springer.com/openurl?genre=journal&amp;issn=2192-6352</v>
          </cell>
        </row>
        <row r="2146">
          <cell r="D2146">
            <v>731</v>
          </cell>
          <cell r="E2146" t="str">
            <v>http://link.springer.com/journal/731</v>
          </cell>
          <cell r="F2146" t="str">
            <v>http://link.springer.com/openurl?genre=journal&amp;issn=1866-5756</v>
          </cell>
        </row>
        <row r="2147">
          <cell r="D2147">
            <v>11125</v>
          </cell>
          <cell r="E2147" t="str">
            <v>http://link.springer.com/journal/11125</v>
          </cell>
          <cell r="F2147" t="str">
            <v>http://link.springer.com/openurl?genre=journal&amp;issn=0033-1538</v>
          </cell>
        </row>
        <row r="2148">
          <cell r="D2148">
            <v>11124</v>
          </cell>
          <cell r="E2148" t="str">
            <v>http://link.springer.com/journal/11124</v>
          </cell>
          <cell r="F2148" t="str">
            <v>http://link.springer.com/openurl?genre=journal&amp;issn=2070-2051</v>
          </cell>
        </row>
        <row r="2149">
          <cell r="D2149">
            <v>13238</v>
          </cell>
          <cell r="E2149" t="str">
            <v>http://link.springer.com/journal/13238</v>
          </cell>
          <cell r="F2149" t="str">
            <v>http://link.springer.com/openurl?genre=journal&amp;issn=1674-800X</v>
          </cell>
        </row>
        <row r="2150">
          <cell r="D2150">
            <v>10216</v>
          </cell>
          <cell r="E2150" t="str">
            <v>http://link.springer.com/journal/10216</v>
          </cell>
          <cell r="F2150" t="str">
            <v>http://link.springer.com/openurl?genre=journal&amp;issn=1439-7277</v>
          </cell>
        </row>
        <row r="2151">
          <cell r="D2151">
            <v>12953</v>
          </cell>
          <cell r="E2151" t="str">
            <v>http://link.springer.com/journal/12953</v>
          </cell>
          <cell r="F2151" t="str">
            <v>http://link.springer.com/openurl?genre=journal&amp;issn=1477-5956</v>
          </cell>
        </row>
        <row r="2152">
          <cell r="D2152">
            <v>709</v>
          </cell>
          <cell r="E2152" t="str">
            <v>http://link.springer.com/journal/709</v>
          </cell>
          <cell r="F2152" t="str">
            <v>http://link.springer.com/openurl?genre=journal&amp;issn=0033-183X</v>
          </cell>
        </row>
        <row r="2153">
          <cell r="D2153">
            <v>11836</v>
          </cell>
          <cell r="E2153" t="str">
            <v>http://link.springer.com/journal/11836</v>
          </cell>
          <cell r="F2153" t="str">
            <v>http://link.springer.com/openurl?genre=journal&amp;issn=1639-8319</v>
          </cell>
        </row>
        <row r="2154">
          <cell r="D2154">
            <v>11126</v>
          </cell>
          <cell r="E2154" t="str">
            <v>http://link.springer.com/journal/11126</v>
          </cell>
          <cell r="F2154" t="str">
            <v>http://link.springer.com/openurl?genre=journal&amp;issn=0033-2720</v>
          </cell>
        </row>
        <row r="2155">
          <cell r="D2155">
            <v>11326</v>
          </cell>
          <cell r="E2155" t="str">
            <v>http://link.springer.com/journal/11326</v>
          </cell>
          <cell r="F2155" t="str">
            <v>http://link.springer.com/openurl?genre=journal&amp;issn=1614-7189</v>
          </cell>
        </row>
        <row r="2156">
          <cell r="D2156">
            <v>12207</v>
          </cell>
          <cell r="E2156" t="str">
            <v>http://link.springer.com/journal/12207</v>
          </cell>
          <cell r="F2156" t="str">
            <v>http://link.springer.com/openurl?genre=journal&amp;issn=1938-971X</v>
          </cell>
        </row>
        <row r="2157">
          <cell r="D2157">
            <v>426</v>
          </cell>
          <cell r="E2157" t="str">
            <v>http://link.springer.com/journal/426</v>
          </cell>
          <cell r="F2157" t="str">
            <v>http://link.springer.com/openurl?genre=journal&amp;issn=0340-0727</v>
          </cell>
        </row>
        <row r="2158">
          <cell r="D2158">
            <v>12646</v>
          </cell>
          <cell r="E2158" t="str">
            <v>http://link.springer.com/journal/12646</v>
          </cell>
          <cell r="F2158" t="str">
            <v>http://link.springer.com/openurl?genre=journal&amp;issn=0033-2968</v>
          </cell>
        </row>
        <row r="2159">
          <cell r="D2159">
            <v>12483</v>
          </cell>
          <cell r="E2159" t="str">
            <v>http://link.springer.com/journal/12483</v>
          </cell>
          <cell r="F2159" t="str">
            <v>http://link.springer.com/openurl?genre=journal&amp;issn=1873-1791</v>
          </cell>
        </row>
        <row r="2160">
          <cell r="D2160">
            <v>13612</v>
          </cell>
          <cell r="E2160" t="str">
            <v>http://link.springer.com/journal/13612</v>
          </cell>
          <cell r="F2160" t="str">
            <v>http://link.springer.com/openurl?genre=journal&amp;issn=2211-1522</v>
          </cell>
        </row>
        <row r="2161">
          <cell r="D2161">
            <v>11336</v>
          </cell>
          <cell r="E2161" t="str">
            <v>http://link.springer.com/journal/11336</v>
          </cell>
          <cell r="F2161" t="str">
            <v>http://link.springer.com/openurl?genre=journal&amp;issn=0033-3123</v>
          </cell>
        </row>
        <row r="2162">
          <cell r="D2162">
            <v>13423</v>
          </cell>
          <cell r="E2162" t="str">
            <v>http://link.springer.com/journal/13423</v>
          </cell>
          <cell r="F2162" t="str">
            <v>http://link.springer.com/openurl?genre=journal&amp;issn=1069-9384</v>
          </cell>
        </row>
        <row r="2163">
          <cell r="D2163">
            <v>11839</v>
          </cell>
          <cell r="E2163" t="str">
            <v>http://link.springer.com/journal/11839</v>
          </cell>
          <cell r="F2163" t="str">
            <v>http://link.springer.com/openurl?genre=journal&amp;issn=1778-3798</v>
          </cell>
        </row>
        <row r="2164">
          <cell r="D2164">
            <v>213</v>
          </cell>
          <cell r="E2164" t="str">
            <v>http://link.springer.com/journal/213</v>
          </cell>
          <cell r="F2164" t="str">
            <v>http://link.springer.com/openurl?genre=journal&amp;issn=0033-3158</v>
          </cell>
        </row>
        <row r="2165">
          <cell r="D2165">
            <v>13170</v>
          </cell>
          <cell r="E2165" t="str">
            <v>http://link.springer.com/journal/13170</v>
          </cell>
          <cell r="F2165" t="str">
            <v>http://link.springer.com/openurl?genre=journal&amp;issn=1878-4844</v>
          </cell>
        </row>
        <row r="2166">
          <cell r="D2166">
            <v>739</v>
          </cell>
          <cell r="E2166" t="str">
            <v>http://link.springer.com/journal/739</v>
          </cell>
          <cell r="F2166" t="str">
            <v>http://link.springer.com/openurl?genre=journal&amp;issn=1434-1883</v>
          </cell>
        </row>
        <row r="2167">
          <cell r="D2167">
            <v>12484</v>
          </cell>
          <cell r="E2167" t="str">
            <v>http://link.springer.com/journal/12484</v>
          </cell>
          <cell r="F2167" t="str">
            <v>http://link.springer.com/openurl?genre=journal&amp;issn=1566-6166</v>
          </cell>
        </row>
        <row r="2168">
          <cell r="D2168">
            <v>11800</v>
          </cell>
          <cell r="E2168" t="str">
            <v>http://link.springer.com/journal/11800</v>
          </cell>
          <cell r="F2168" t="str">
            <v>http://link.springer.com/openurl?genre=journal&amp;issn=1862-8818</v>
          </cell>
        </row>
        <row r="2169">
          <cell r="D2169">
            <v>278</v>
          </cell>
          <cell r="E2169" t="str">
            <v>http://link.springer.com/journal/278</v>
          </cell>
          <cell r="F2169" t="str">
            <v>http://link.springer.com/openurl?genre=journal&amp;issn=0935-6185</v>
          </cell>
        </row>
        <row r="2170">
          <cell r="D2170">
            <v>729</v>
          </cell>
          <cell r="E2170" t="str">
            <v>http://link.springer.com/journal/729</v>
          </cell>
          <cell r="F2170" t="str">
            <v>http://link.springer.com/openurl?genre=journal&amp;issn=0943-1950</v>
          </cell>
        </row>
        <row r="2171">
          <cell r="D2171">
            <v>11127</v>
          </cell>
          <cell r="E2171" t="str">
            <v>http://link.springer.com/journal/11127</v>
          </cell>
          <cell r="F2171" t="str">
            <v>http://link.springer.com/openurl?genre=journal&amp;issn=0048-5829</v>
          </cell>
        </row>
        <row r="2172">
          <cell r="D2172">
            <v>11115</v>
          </cell>
          <cell r="E2172" t="str">
            <v>http://link.springer.com/journal/11115</v>
          </cell>
          <cell r="F2172" t="str">
            <v>http://link.springer.com/openurl?genre=journal&amp;issn=1566-7170</v>
          </cell>
        </row>
        <row r="2173">
          <cell r="D2173">
            <v>12469</v>
          </cell>
          <cell r="E2173" t="str">
            <v>http://link.springer.com/journal/12469</v>
          </cell>
          <cell r="F2173" t="str">
            <v>http://link.springer.com/openurl?genre=journal&amp;issn=1866-749X</v>
          </cell>
        </row>
        <row r="2174">
          <cell r="D2174">
            <v>10240</v>
          </cell>
          <cell r="E2174" t="str">
            <v>http://link.springer.com/journal/10240</v>
          </cell>
          <cell r="F2174" t="str">
            <v>http://link.springer.com/openurl?genre=journal&amp;issn=0073-8301</v>
          </cell>
        </row>
        <row r="2175">
          <cell r="D2175">
            <v>12109</v>
          </cell>
          <cell r="E2175" t="str">
            <v>http://link.springer.com/journal/12109</v>
          </cell>
          <cell r="F2175" t="str">
            <v>http://link.springer.com/openurl?genre=journal&amp;issn=1053-8801</v>
          </cell>
        </row>
        <row r="2176">
          <cell r="D2176">
            <v>11616</v>
          </cell>
          <cell r="E2176" t="str">
            <v>http://link.springer.com/journal/11616</v>
          </cell>
          <cell r="F2176" t="str">
            <v>http://link.springer.com/openurl?genre=journal&amp;issn=0033-4006</v>
          </cell>
        </row>
        <row r="2177">
          <cell r="D2177">
            <v>24</v>
          </cell>
          <cell r="E2177" t="str">
            <v>http://link.springer.com/journal/00024</v>
          </cell>
          <cell r="F2177" t="str">
            <v>http://link.springer.com/openurl?genre=journal&amp;issn=0033-4553</v>
          </cell>
        </row>
        <row r="2178">
          <cell r="D2178">
            <v>24</v>
          </cell>
          <cell r="E2178" t="str">
            <v>http://link.springer.com/journal/24</v>
          </cell>
          <cell r="F2178" t="str">
            <v>http://link.springer.com/openurl?genre=journal&amp;issn=0033-4553</v>
          </cell>
        </row>
        <row r="2179">
          <cell r="D2179">
            <v>11302</v>
          </cell>
          <cell r="E2179" t="str">
            <v>http://link.springer.com/journal/11302</v>
          </cell>
          <cell r="F2179" t="str">
            <v>http://link.springer.com/openurl?genre=journal&amp;issn=1573-9538</v>
          </cell>
        </row>
        <row r="2180">
          <cell r="D2180">
            <v>11133</v>
          </cell>
          <cell r="E2180" t="str">
            <v>http://link.springer.com/journal/11133</v>
          </cell>
          <cell r="F2180" t="str">
            <v>http://link.springer.com/openurl?genre=journal&amp;issn=0162-0436</v>
          </cell>
        </row>
        <row r="2181">
          <cell r="D2181">
            <v>12346</v>
          </cell>
          <cell r="E2181" t="str">
            <v>http://link.springer.com/journal/12346</v>
          </cell>
          <cell r="F2181" t="str">
            <v>http://link.springer.com/openurl?genre=journal&amp;issn=1575-5460</v>
          </cell>
        </row>
        <row r="2182">
          <cell r="D2182">
            <v>11135</v>
          </cell>
          <cell r="E2182" t="str">
            <v>http://link.springer.com/journal/11135</v>
          </cell>
          <cell r="F2182" t="str">
            <v>http://link.springer.com/openurl?genre=journal&amp;issn=0033-5177</v>
          </cell>
        </row>
        <row r="2183">
          <cell r="D2183">
            <v>11136</v>
          </cell>
          <cell r="E2183" t="str">
            <v>http://link.springer.com/journal/11136</v>
          </cell>
          <cell r="F2183" t="str">
            <v>http://link.springer.com/openurl?genre=journal&amp;issn=0962-9343</v>
          </cell>
        </row>
        <row r="2184">
          <cell r="D2184">
            <v>11129</v>
          </cell>
          <cell r="E2184" t="str">
            <v>http://link.springer.com/journal/11129</v>
          </cell>
          <cell r="F2184" t="str">
            <v>http://link.springer.com/openurl?genre=journal&amp;issn=1570-7156</v>
          </cell>
        </row>
        <row r="2185">
          <cell r="D2185">
            <v>11131</v>
          </cell>
          <cell r="E2185" t="str">
            <v>http://link.springer.com/journal/11131</v>
          </cell>
          <cell r="F2185" t="str">
            <v>http://link.springer.com/openurl?genre=journal&amp;issn=1388-3593</v>
          </cell>
        </row>
        <row r="2186">
          <cell r="D2186">
            <v>11128</v>
          </cell>
          <cell r="E2186" t="str">
            <v>http://link.springer.com/journal/11128</v>
          </cell>
          <cell r="F2186" t="str">
            <v>http://link.springer.com/openurl?genre=journal&amp;issn=1570-0755</v>
          </cell>
        </row>
        <row r="2187">
          <cell r="D2187">
            <v>11134</v>
          </cell>
          <cell r="E2187" t="str">
            <v>http://link.springer.com/journal/11134</v>
          </cell>
          <cell r="F2187" t="str">
            <v>http://link.springer.com/openurl?genre=journal&amp;issn=0257-0130</v>
          </cell>
        </row>
        <row r="2188">
          <cell r="D2188">
            <v>12552</v>
          </cell>
          <cell r="E2188" t="str">
            <v>http://link.springer.com/journal/12552</v>
          </cell>
          <cell r="F2188" t="str">
            <v>http://link.springer.com/openurl?genre=journal&amp;issn=1867-1748</v>
          </cell>
        </row>
        <row r="2189">
          <cell r="D2189">
            <v>411</v>
          </cell>
          <cell r="E2189" t="str">
            <v>http://link.springer.com/journal/411</v>
          </cell>
          <cell r="F2189" t="str">
            <v>http://link.springer.com/openurl?genre=journal&amp;issn=0301-634X</v>
          </cell>
        </row>
        <row r="2190">
          <cell r="D2190">
            <v>13014</v>
          </cell>
          <cell r="E2190" t="str">
            <v>http://link.springer.com/journal/13014</v>
          </cell>
          <cell r="F2190" t="str">
            <v>http://link.springer.com/openurl?genre=journal&amp;issn=1748-717X</v>
          </cell>
        </row>
        <row r="2191">
          <cell r="D2191">
            <v>11137</v>
          </cell>
          <cell r="E2191" t="str">
            <v>http://link.springer.com/journal/11137</v>
          </cell>
          <cell r="F2191" t="str">
            <v>http://link.springer.com/openurl?genre=journal&amp;issn=1066-3622</v>
          </cell>
        </row>
        <row r="2192">
          <cell r="D2192">
            <v>11976</v>
          </cell>
          <cell r="E2192" t="str">
            <v>http://link.springer.com/journal/11976</v>
          </cell>
          <cell r="F2192" t="str">
            <v>http://link.springer.com/openurl?genre=journal&amp;issn=0735-2727</v>
          </cell>
        </row>
        <row r="2193">
          <cell r="D2193">
            <v>12194</v>
          </cell>
          <cell r="E2193" t="str">
            <v>http://link.springer.com/journal/12194</v>
          </cell>
          <cell r="F2193" t="str">
            <v>http://link.springer.com/openurl?genre=journal&amp;issn=1865-0333</v>
          </cell>
        </row>
        <row r="2194">
          <cell r="D2194">
            <v>11141</v>
          </cell>
          <cell r="E2194" t="str">
            <v>http://link.springer.com/journal/11141</v>
          </cell>
          <cell r="F2194" t="str">
            <v>http://link.springer.com/openurl?genre=journal&amp;issn=0033-8443</v>
          </cell>
        </row>
        <row r="2195">
          <cell r="D2195">
            <v>12598</v>
          </cell>
          <cell r="E2195" t="str">
            <v>http://link.springer.com/journal/12598</v>
          </cell>
          <cell r="F2195" t="str">
            <v>http://link.springer.com/openurl?genre=journal&amp;issn=1001-0521</v>
          </cell>
        </row>
        <row r="2196">
          <cell r="D2196">
            <v>13147</v>
          </cell>
          <cell r="E2196" t="str">
            <v>http://link.springer.com/journal/13147</v>
          </cell>
          <cell r="F2196" t="str">
            <v>http://link.springer.com/openurl?genre=journal&amp;issn=0034-0111</v>
          </cell>
        </row>
        <row r="2197">
          <cell r="D2197">
            <v>11144</v>
          </cell>
          <cell r="E2197" t="str">
            <v>http://link.springer.com/journal/11144</v>
          </cell>
          <cell r="F2197" t="str">
            <v>http://link.springer.com/openurl?genre=journal&amp;issn=1878-5190</v>
          </cell>
        </row>
        <row r="2198">
          <cell r="D2198">
            <v>11145</v>
          </cell>
          <cell r="E2198" t="str">
            <v>http://link.springer.com/journal/11145</v>
          </cell>
          <cell r="F2198" t="str">
            <v>http://link.springer.com/openurl?genre=journal&amp;issn=0922-4777</v>
          </cell>
        </row>
        <row r="2199">
          <cell r="D2199">
            <v>11241</v>
          </cell>
          <cell r="E2199" t="str">
            <v>http://link.springer.com/journal/11241</v>
          </cell>
          <cell r="F2199" t="str">
            <v>http://link.springer.com/openurl?genre=journal&amp;issn=0922-6443</v>
          </cell>
        </row>
        <row r="2200">
          <cell r="D2200">
            <v>13546</v>
          </cell>
          <cell r="E2200" t="str">
            <v>http://link.springer.com/journal/13546</v>
          </cell>
          <cell r="F2200" t="str">
            <v>http://link.springer.com/openurl?genre=journal&amp;issn=1624-0693</v>
          </cell>
        </row>
        <row r="2201">
          <cell r="D2201">
            <v>13547</v>
          </cell>
          <cell r="E2201" t="str">
            <v>http://link.springer.com/journal/13547</v>
          </cell>
          <cell r="F2201" t="str">
            <v>http://link.springer.com/openurl?genre=journal&amp;issn=0761-8980</v>
          </cell>
        </row>
        <row r="2202">
          <cell r="D2202">
            <v>194</v>
          </cell>
          <cell r="E2202" t="str">
            <v>http://link.springer.com/journal/194</v>
          </cell>
          <cell r="F2202" t="str">
            <v>http://link.springer.com/openurl?genre=journal&amp;issn=0937-9819</v>
          </cell>
        </row>
        <row r="2203">
          <cell r="D2203">
            <v>11148</v>
          </cell>
          <cell r="E2203" t="str">
            <v>http://link.springer.com/journal/11148</v>
          </cell>
          <cell r="F2203" t="str">
            <v>http://link.springer.com/openurl?genre=journal&amp;issn=1083-4877</v>
          </cell>
        </row>
        <row r="2204">
          <cell r="D2204">
            <v>10113</v>
          </cell>
          <cell r="E2204" t="str">
            <v>http://link.springer.com/journal/10113</v>
          </cell>
          <cell r="F2204" t="str">
            <v>http://link.springer.com/openurl?genre=journal&amp;issn=1436-3798</v>
          </cell>
        </row>
        <row r="2205">
          <cell r="D2205">
            <v>13393</v>
          </cell>
          <cell r="E2205" t="str">
            <v>http://link.springer.com/journal/13393</v>
          </cell>
          <cell r="F2205" t="str">
            <v>http://link.springer.com/openurl?genre=journal&amp;issn=2079-9705</v>
          </cell>
        </row>
        <row r="2206">
          <cell r="D2206">
            <v>11819</v>
          </cell>
          <cell r="E2206" t="str">
            <v>http://link.springer.com/journal/11819</v>
          </cell>
          <cell r="F2206" t="str">
            <v>http://link.springer.com/openurl?genre=journal&amp;issn=1560-3547</v>
          </cell>
        </row>
        <row r="2207">
          <cell r="D2207">
            <v>11155</v>
          </cell>
          <cell r="E2207" t="str">
            <v>http://link.springer.com/journal/11155</v>
          </cell>
          <cell r="F2207" t="str">
            <v>http://link.springer.com/openurl?genre=journal&amp;issn=1385-3139</v>
          </cell>
        </row>
        <row r="2208">
          <cell r="D2208">
            <v>12215</v>
          </cell>
          <cell r="E2208" t="str">
            <v>http://link.springer.com/journal/12215</v>
          </cell>
          <cell r="F2208" t="str">
            <v>http://link.springer.com/openurl?genre=journal&amp;issn=0009-725X</v>
          </cell>
        </row>
        <row r="2209">
          <cell r="D2209">
            <v>12210</v>
          </cell>
          <cell r="E2209" t="str">
            <v>http://link.springer.com/journal/12210</v>
          </cell>
          <cell r="F2209" t="str">
            <v>http://link.springer.com/openurl?genre=journal&amp;issn=2037-4631</v>
          </cell>
        </row>
        <row r="2210">
          <cell r="D2210">
            <v>12958</v>
          </cell>
          <cell r="E2210" t="str">
            <v>http://link.springer.com/journal/12958</v>
          </cell>
          <cell r="F2210" t="str">
            <v>http://link.springer.com/openurl?genre=journal&amp;issn=1477-7827</v>
          </cell>
        </row>
        <row r="2211">
          <cell r="D2211">
            <v>12978</v>
          </cell>
          <cell r="E2211" t="str">
            <v>http://link.springer.com/journal/12978</v>
          </cell>
          <cell r="F2211" t="str">
            <v>http://link.springer.com/openurl?genre=journal&amp;issn=1742-4755</v>
          </cell>
        </row>
        <row r="2212">
          <cell r="D2212">
            <v>12522</v>
          </cell>
          <cell r="E2212" t="str">
            <v>http://link.springer.com/journal/12522</v>
          </cell>
          <cell r="F2212" t="str">
            <v>http://link.springer.com/openurl?genre=journal&amp;issn=1445-5781</v>
          </cell>
        </row>
        <row r="2213">
          <cell r="D2213">
            <v>444</v>
          </cell>
          <cell r="E2213" t="str">
            <v>http://link.springer.com/journal/444</v>
          </cell>
          <cell r="F2213" t="str">
            <v>http://link.springer.com/openurl?genre=journal&amp;issn=1434-6931</v>
          </cell>
        </row>
        <row r="2214">
          <cell r="D2214">
            <v>766</v>
          </cell>
          <cell r="E2214" t="str">
            <v>http://link.springer.com/journal/766</v>
          </cell>
          <cell r="F2214" t="str">
            <v>http://link.springer.com/openurl?genre=journal&amp;issn=0947-3602</v>
          </cell>
        </row>
        <row r="2215">
          <cell r="D2215">
            <v>11158</v>
          </cell>
          <cell r="E2215" t="str">
            <v>http://link.springer.com/journal/11158</v>
          </cell>
          <cell r="F2215" t="str">
            <v>http://link.springer.com/openurl?genre=journal&amp;issn=1356-4765</v>
          </cell>
        </row>
        <row r="2216">
          <cell r="D2216">
            <v>163</v>
          </cell>
          <cell r="E2216" t="str">
            <v>http://link.springer.com/journal/163</v>
          </cell>
          <cell r="F2216" t="str">
            <v>http://link.springer.com/openurl?genre=journal&amp;issn=0934-9839</v>
          </cell>
        </row>
        <row r="2217">
          <cell r="D2217">
            <v>433</v>
          </cell>
          <cell r="E2217" t="str">
            <v>http://link.springer.com/journal/433</v>
          </cell>
          <cell r="F2217" t="str">
            <v>http://link.springer.com/openurl?genre=journal&amp;issn=0300-9130</v>
          </cell>
        </row>
        <row r="2218">
          <cell r="D2218">
            <v>11162</v>
          </cell>
          <cell r="E2218" t="str">
            <v>http://link.springer.com/journal/11162</v>
          </cell>
          <cell r="F2218" t="str">
            <v>http://link.springer.com/openurl?genre=journal&amp;issn=0361-0365</v>
          </cell>
        </row>
        <row r="2219">
          <cell r="D2219">
            <v>164</v>
          </cell>
          <cell r="E2219" t="str">
            <v>http://link.springer.com/journal/164</v>
          </cell>
          <cell r="F2219" t="str">
            <v>http://link.springer.com/openurl?genre=journal&amp;issn=0934-9847</v>
          </cell>
        </row>
        <row r="2220">
          <cell r="D2220">
            <v>11165</v>
          </cell>
          <cell r="E2220" t="str">
            <v>http://link.springer.com/journal/11165</v>
          </cell>
          <cell r="F2220" t="str">
            <v>http://link.springer.com/openurl?genre=journal&amp;issn=0157-244X</v>
          </cell>
        </row>
        <row r="2221">
          <cell r="D2221">
            <v>11164</v>
          </cell>
          <cell r="E2221" t="str">
            <v>http://link.springer.com/journal/11164</v>
          </cell>
          <cell r="F2221" t="str">
            <v>http://link.springer.com/openurl?genre=journal&amp;issn=0922-6168</v>
          </cell>
        </row>
        <row r="2222">
          <cell r="D2222">
            <v>11168</v>
          </cell>
          <cell r="E2222" t="str">
            <v>http://link.springer.com/journal/11168</v>
          </cell>
          <cell r="F2222" t="str">
            <v>http://link.springer.com/openurl?genre=journal&amp;issn=1570-7075</v>
          </cell>
        </row>
        <row r="2223">
          <cell r="D2223">
            <v>12045</v>
          </cell>
          <cell r="E2223" t="str">
            <v>http://link.springer.com/journal/12045</v>
          </cell>
          <cell r="F2223" t="str">
            <v>http://link.springer.com/openurl?genre=journal&amp;issn=0971-8044</v>
          </cell>
        </row>
        <row r="2224">
          <cell r="D2224">
            <v>12931</v>
          </cell>
          <cell r="E2224" t="str">
            <v>http://link.springer.com/journal/12931</v>
          </cell>
          <cell r="F2224" t="str">
            <v>http://link.springer.com/openurl?genre=journal&amp;issn=1465-9921</v>
          </cell>
        </row>
        <row r="2225">
          <cell r="D2225">
            <v>25</v>
          </cell>
          <cell r="E2225" t="str">
            <v>http://link.springer.com/journal/25</v>
          </cell>
          <cell r="F2225" t="str">
            <v>http://link.springer.com/openurl?genre=journal&amp;issn=1422-6383</v>
          </cell>
        </row>
        <row r="2226">
          <cell r="D2226">
            <v>12977</v>
          </cell>
          <cell r="E2226" t="str">
            <v>http://link.springer.com/journal/12977</v>
          </cell>
          <cell r="F2226" t="str">
            <v>http://link.springer.com/openurl?genre=journal&amp;issn=1742-4690</v>
          </cell>
        </row>
        <row r="2227">
          <cell r="D2227">
            <v>13392</v>
          </cell>
          <cell r="E2227" t="str">
            <v>http://link.springer.com/journal/13392</v>
          </cell>
          <cell r="F2227" t="str">
            <v>http://link.springer.com/openurl?genre=journal&amp;issn=2079-9780</v>
          </cell>
        </row>
        <row r="2228">
          <cell r="D2228">
            <v>11142</v>
          </cell>
          <cell r="E2228" t="str">
            <v>http://link.springer.com/journal/11142</v>
          </cell>
          <cell r="F2228" t="str">
            <v>http://link.springer.com/openurl?genre=journal&amp;issn=1380-6653</v>
          </cell>
        </row>
        <row r="2229">
          <cell r="D2229">
            <v>11147</v>
          </cell>
          <cell r="E2229" t="str">
            <v>http://link.springer.com/journal/11147</v>
          </cell>
          <cell r="F2229" t="str">
            <v>http://link.springer.com/openurl?genre=journal&amp;issn=1380-6645</v>
          </cell>
        </row>
        <row r="2230">
          <cell r="D2230">
            <v>10058</v>
          </cell>
          <cell r="E2230" t="str">
            <v>http://link.springer.com/journal/10058</v>
          </cell>
          <cell r="F2230" t="str">
            <v>http://link.springer.com/openurl?genre=journal&amp;issn=1434-4742</v>
          </cell>
        </row>
        <row r="2231">
          <cell r="D2231">
            <v>11150</v>
          </cell>
          <cell r="E2231" t="str">
            <v>http://link.springer.com/journal/11150</v>
          </cell>
          <cell r="F2231" t="str">
            <v>http://link.springer.com/openurl?genre=journal&amp;issn=1569-5239</v>
          </cell>
        </row>
        <row r="2232">
          <cell r="D2232">
            <v>11151</v>
          </cell>
          <cell r="E2232" t="str">
            <v>http://link.springer.com/journal/11151</v>
          </cell>
          <cell r="F2232" t="str">
            <v>http://link.springer.com/openurl?genre=journal&amp;issn=0889-938X</v>
          </cell>
        </row>
        <row r="2233">
          <cell r="D2233">
            <v>11846</v>
          </cell>
          <cell r="E2233" t="str">
            <v>http://link.springer.com/journal/11846</v>
          </cell>
          <cell r="F2233" t="str">
            <v>http://link.springer.com/openurl?genre=journal&amp;issn=1863-6683</v>
          </cell>
        </row>
        <row r="2234">
          <cell r="D2234">
            <v>13164</v>
          </cell>
          <cell r="E2234" t="str">
            <v>http://link.springer.com/journal/13164</v>
          </cell>
          <cell r="F2234" t="str">
            <v>http://link.springer.com/openurl?genre=journal&amp;issn=1878-5158</v>
          </cell>
        </row>
        <row r="2235">
          <cell r="D2235">
            <v>11156</v>
          </cell>
          <cell r="E2235" t="str">
            <v>http://link.springer.com/journal/11156</v>
          </cell>
          <cell r="F2235" t="str">
            <v>http://link.springer.com/openurl?genre=journal&amp;issn=0924-865X</v>
          </cell>
        </row>
        <row r="2236">
          <cell r="D2236">
            <v>13644</v>
          </cell>
          <cell r="E2236" t="str">
            <v>http://link.springer.com/journal/13644</v>
          </cell>
          <cell r="F2236" t="str">
            <v>http://link.springer.com/openurl?genre=journal&amp;issn=0034-673X</v>
          </cell>
        </row>
        <row r="2237">
          <cell r="D2237">
            <v>10290</v>
          </cell>
          <cell r="E2237" t="str">
            <v>http://link.springer.com/journal/10290</v>
          </cell>
          <cell r="F2237" t="str">
            <v>http://link.springer.com/openurl?genre=journal&amp;issn=1610-2878</v>
          </cell>
        </row>
        <row r="2238">
          <cell r="D2238">
            <v>11154</v>
          </cell>
          <cell r="E2238" t="str">
            <v>http://link.springer.com/journal/11154</v>
          </cell>
          <cell r="F2238" t="str">
            <v>http://link.springer.com/openurl?genre=journal&amp;issn=1389-9155</v>
          </cell>
        </row>
        <row r="2239">
          <cell r="D2239">
            <v>11157</v>
          </cell>
          <cell r="E2239" t="str">
            <v>http://link.springer.com/journal/11157</v>
          </cell>
          <cell r="F2239" t="str">
            <v>http://link.springer.com/openurl?genre=journal&amp;issn=1569-1705</v>
          </cell>
        </row>
        <row r="2240">
          <cell r="D2240">
            <v>11160</v>
          </cell>
          <cell r="E2240" t="str">
            <v>http://link.springer.com/journal/11160</v>
          </cell>
          <cell r="F2240" t="str">
            <v>http://link.springer.com/openurl?genre=journal&amp;issn=0960-3166</v>
          </cell>
        </row>
        <row r="2241">
          <cell r="D2241">
            <v>10254</v>
          </cell>
          <cell r="E2241" t="str">
            <v>http://link.springer.com/journal/10254</v>
          </cell>
          <cell r="F2241" t="str">
            <v>http://link.springer.com/openurl?genre=journal&amp;issn=0303-4240</v>
          </cell>
        </row>
        <row r="2242">
          <cell r="D2242">
            <v>13398</v>
          </cell>
          <cell r="E2242" t="str">
            <v>http://link.springer.com/journal/13398</v>
          </cell>
          <cell r="F2242" t="str">
            <v>http://link.springer.com/openurl?genre=journal&amp;issn=1578-7303</v>
          </cell>
        </row>
        <row r="2243">
          <cell r="D2243">
            <v>13163</v>
          </cell>
          <cell r="E2243" t="str">
            <v>http://link.springer.com/journal/13163</v>
          </cell>
          <cell r="F2243" t="str">
            <v>http://link.springer.com/openurl?genre=journal&amp;issn=1139-1138</v>
          </cell>
        </row>
        <row r="2244">
          <cell r="D2244">
            <v>12611</v>
          </cell>
          <cell r="E2244" t="str">
            <v>http://link.springer.com/journal/12611</v>
          </cell>
          <cell r="F2244" t="str">
            <v>http://link.springer.com/openurl?genre=journal&amp;issn=1965-0833</v>
          </cell>
        </row>
        <row r="2245">
          <cell r="D2245">
            <v>11873</v>
          </cell>
          <cell r="E2245" t="str">
            <v>http://link.springer.com/journal/11873</v>
          </cell>
          <cell r="F2245" t="str">
            <v>http://link.springer.com/openurl?genre=journal&amp;issn=0035-1776</v>
          </cell>
        </row>
        <row r="2246">
          <cell r="D2246">
            <v>10332</v>
          </cell>
          <cell r="E2246" t="str">
            <v>http://link.springer.com/journal/10332</v>
          </cell>
          <cell r="F2246" t="str">
            <v>http://link.springer.com/openurl?genre=journal&amp;issn=1760-4133</v>
          </cell>
        </row>
        <row r="2247">
          <cell r="D2247">
            <v>397</v>
          </cell>
          <cell r="E2247" t="str">
            <v>http://link.springer.com/journal/397</v>
          </cell>
          <cell r="F2247" t="str">
            <v>http://link.springer.com/openurl?genre=journal&amp;issn=0035-4511</v>
          </cell>
        </row>
        <row r="2248">
          <cell r="D2248">
            <v>12688</v>
          </cell>
          <cell r="E2248" t="str">
            <v>http://link.springer.com/journal/12688</v>
          </cell>
          <cell r="F2248" t="str">
            <v>http://link.springer.com/openurl?genre=journal&amp;issn=1868-260X</v>
          </cell>
        </row>
        <row r="2249">
          <cell r="D2249">
            <v>296</v>
          </cell>
          <cell r="E2249" t="str">
            <v>http://link.springer.com/journal/296</v>
          </cell>
          <cell r="F2249" t="str">
            <v>http://link.springer.com/openurl?genre=journal&amp;issn=0172-8172</v>
          </cell>
        </row>
        <row r="2250">
          <cell r="D2250">
            <v>12284</v>
          </cell>
          <cell r="E2250" t="str">
            <v>http://link.springer.com/journal/12284</v>
          </cell>
          <cell r="F2250" t="str">
            <v>http://link.springer.com/openurl?genre=journal&amp;issn=1939-8425</v>
          </cell>
        </row>
        <row r="2251">
          <cell r="D2251">
            <v>11587</v>
          </cell>
          <cell r="E2251" t="str">
            <v>http://link.springer.com/journal/11587</v>
          </cell>
          <cell r="F2251" t="str">
            <v>http://link.springer.com/openurl?genre=journal&amp;issn=0035-5038</v>
          </cell>
        </row>
        <row r="2252">
          <cell r="D2252">
            <v>11161</v>
          </cell>
          <cell r="E2252" t="str">
            <v>http://link.springer.com/journal/11161</v>
          </cell>
          <cell r="F2252" t="str">
            <v>http://link.springer.com/openurl?genre=journal&amp;issn=0272-4332</v>
          </cell>
        </row>
        <row r="2253">
          <cell r="D2253">
            <v>603</v>
          </cell>
          <cell r="E2253" t="str">
            <v>http://link.springer.com/journal/603</v>
          </cell>
          <cell r="F2253" t="str">
            <v>http://link.springer.com/openurl?genre=journal&amp;issn=0723-2632</v>
          </cell>
        </row>
        <row r="2254">
          <cell r="D2254">
            <v>11977</v>
          </cell>
          <cell r="E2254" t="str">
            <v>http://link.springer.com/journal/11977</v>
          </cell>
          <cell r="F2254" t="str">
            <v>http://link.springer.com/openurl?genre=journal&amp;issn=1068-7998</v>
          </cell>
        </row>
        <row r="2255">
          <cell r="D2255">
            <v>11978</v>
          </cell>
          <cell r="E2255" t="str">
            <v>http://link.springer.com/journal/11978</v>
          </cell>
          <cell r="F2255" t="str">
            <v>http://link.springer.com/openurl?genre=journal&amp;issn=1068-3674</v>
          </cell>
        </row>
        <row r="2256">
          <cell r="D2256">
            <v>11172</v>
          </cell>
          <cell r="E2256" t="str">
            <v>http://link.springer.com/journal/11172</v>
          </cell>
          <cell r="F2256" t="str">
            <v>http://link.springer.com/openurl?genre=journal&amp;issn=1066-5285</v>
          </cell>
        </row>
        <row r="2257">
          <cell r="D2257">
            <v>11979</v>
          </cell>
          <cell r="E2257" t="str">
            <v>http://link.springer.com/journal/11979</v>
          </cell>
          <cell r="F2257" t="str">
            <v>http://link.springer.com/openurl?genre=journal&amp;issn=1068-3712</v>
          </cell>
        </row>
        <row r="2258">
          <cell r="D2258">
            <v>11980</v>
          </cell>
          <cell r="E2258" t="str">
            <v>http://link.springer.com/journal/11980</v>
          </cell>
          <cell r="F2258" t="str">
            <v>http://link.springer.com/openurl?genre=journal&amp;issn=1068-798X</v>
          </cell>
        </row>
        <row r="2259">
          <cell r="D2259">
            <v>11167</v>
          </cell>
          <cell r="E2259" t="str">
            <v>http://link.springer.com/journal/11167</v>
          </cell>
          <cell r="F2259" t="str">
            <v>http://link.springer.com/openurl?genre=journal&amp;issn=1070-4272</v>
          </cell>
        </row>
        <row r="2260">
          <cell r="D2260">
            <v>13168</v>
          </cell>
          <cell r="E2260" t="str">
            <v>http://link.springer.com/journal/13168</v>
          </cell>
          <cell r="F2260" t="str">
            <v>http://link.springer.com/openurl?genre=journal&amp;issn=2075-1117</v>
          </cell>
        </row>
        <row r="2261">
          <cell r="D2261">
            <v>11171</v>
          </cell>
          <cell r="E2261" t="str">
            <v>http://link.springer.com/journal/11171</v>
          </cell>
          <cell r="F2261" t="str">
            <v>http://link.springer.com/openurl?genre=journal&amp;issn=1068-1620</v>
          </cell>
        </row>
        <row r="2262">
          <cell r="D2262">
            <v>11173</v>
          </cell>
          <cell r="E2262" t="str">
            <v>http://link.springer.com/journal/11173</v>
          </cell>
          <cell r="F2262" t="str">
            <v>http://link.springer.com/openurl?genre=journal&amp;issn=1070-3284</v>
          </cell>
        </row>
        <row r="2263">
          <cell r="D2263">
            <v>11174</v>
          </cell>
          <cell r="E2263" t="str">
            <v>http://link.springer.com/journal/11174</v>
          </cell>
          <cell r="F2263" t="str">
            <v>http://link.springer.com/openurl?genre=journal&amp;issn=1062-3604</v>
          </cell>
        </row>
        <row r="2264">
          <cell r="D2264">
            <v>11184</v>
          </cell>
          <cell r="E2264" t="str">
            <v>http://link.springer.com/journal/11184</v>
          </cell>
          <cell r="F2264" t="str">
            <v>http://link.springer.com/openurl?genre=journal&amp;issn=1067-4136</v>
          </cell>
        </row>
        <row r="2265">
          <cell r="D2265">
            <v>11175</v>
          </cell>
          <cell r="E2265" t="str">
            <v>http://link.springer.com/journal/11175</v>
          </cell>
          <cell r="F2265" t="str">
            <v>http://link.springer.com/openurl?genre=journal&amp;issn=1023-1935</v>
          </cell>
        </row>
        <row r="2266">
          <cell r="D2266">
            <v>11176</v>
          </cell>
          <cell r="E2266" t="str">
            <v>http://link.springer.com/journal/11176</v>
          </cell>
          <cell r="F2266" t="str">
            <v>http://link.springer.com/openurl?genre=journal&amp;issn=1070-3632</v>
          </cell>
        </row>
        <row r="2267">
          <cell r="D2267">
            <v>11177</v>
          </cell>
          <cell r="E2267" t="str">
            <v>http://link.springer.com/journal/11177</v>
          </cell>
          <cell r="F2267" t="str">
            <v>http://link.springer.com/openurl?genre=journal&amp;issn=1022-7954</v>
          </cell>
        </row>
        <row r="2268">
          <cell r="D2268">
            <v>13328</v>
          </cell>
          <cell r="E2268" t="str">
            <v>http://link.springer.com/journal/13328</v>
          </cell>
          <cell r="F2268" t="str">
            <v>http://link.springer.com/openurl?genre=journal&amp;issn=2079-0597</v>
          </cell>
        </row>
        <row r="2269">
          <cell r="D2269">
            <v>11502</v>
          </cell>
          <cell r="E2269" t="str">
            <v>http://link.springer.com/journal/11502</v>
          </cell>
          <cell r="F2269" t="str">
            <v>http://link.springer.com/openurl?genre=journal&amp;issn=0036-0236</v>
          </cell>
        </row>
        <row r="2270">
          <cell r="D2270">
            <v>11179</v>
          </cell>
          <cell r="E2270" t="str">
            <v>http://link.springer.com/journal/11179</v>
          </cell>
          <cell r="F2270" t="str">
            <v>http://link.springer.com/openurl?genre=journal&amp;issn=1063-0740</v>
          </cell>
        </row>
        <row r="2271">
          <cell r="D2271">
            <v>11503</v>
          </cell>
          <cell r="E2271" t="str">
            <v>http://link.springer.com/journal/11503</v>
          </cell>
          <cell r="F2271" t="str">
            <v>http://link.springer.com/openurl?genre=journal&amp;issn=1061-9208</v>
          </cell>
        </row>
        <row r="2272">
          <cell r="D2272">
            <v>11181</v>
          </cell>
          <cell r="E2272" t="str">
            <v>http://link.springer.com/journal/11181</v>
          </cell>
          <cell r="F2272" t="str">
            <v>http://link.springer.com/openurl?genre=journal&amp;issn=1061-8309</v>
          </cell>
        </row>
        <row r="2273">
          <cell r="D2273">
            <v>11981</v>
          </cell>
          <cell r="E2273" t="str">
            <v>http://link.springer.com/journal/11981</v>
          </cell>
          <cell r="F2273" t="str">
            <v>http://link.springer.com/openurl?genre=journal&amp;issn=1067-8212</v>
          </cell>
        </row>
        <row r="2274">
          <cell r="D2274">
            <v>11178</v>
          </cell>
          <cell r="E2274" t="str">
            <v>http://link.springer.com/journal/11178</v>
          </cell>
          <cell r="F2274" t="str">
            <v>http://link.springer.com/openurl?genre=journal&amp;issn=1070-4280</v>
          </cell>
        </row>
        <row r="2275">
          <cell r="D2275">
            <v>11720</v>
          </cell>
          <cell r="E2275" t="str">
            <v>http://link.springer.com/journal/11720</v>
          </cell>
          <cell r="F2275" t="str">
            <v>http://link.springer.com/openurl?genre=journal&amp;issn=1819-7140</v>
          </cell>
        </row>
        <row r="2276">
          <cell r="D2276">
            <v>11504</v>
          </cell>
          <cell r="E2276" t="str">
            <v>http://link.springer.com/journal/11504</v>
          </cell>
          <cell r="F2276" t="str">
            <v>http://link.springer.com/openurl?genre=journal&amp;issn=0036-0244</v>
          </cell>
        </row>
        <row r="2277">
          <cell r="D2277">
            <v>11826</v>
          </cell>
          <cell r="E2277" t="str">
            <v>http://link.springer.com/journal/11826</v>
          </cell>
          <cell r="F2277" t="str">
            <v>http://link.springer.com/openurl?genre=journal&amp;issn=1990-7931</v>
          </cell>
        </row>
        <row r="2278">
          <cell r="D2278">
            <v>11183</v>
          </cell>
          <cell r="E2278" t="str">
            <v>http://link.springer.com/journal/11183</v>
          </cell>
          <cell r="F2278" t="str">
            <v>http://link.springer.com/openurl?genre=journal&amp;issn=1021-4437</v>
          </cell>
        </row>
        <row r="2279">
          <cell r="D2279">
            <v>11185</v>
          </cell>
          <cell r="E2279" t="str">
            <v>http://link.springer.com/journal/11185</v>
          </cell>
          <cell r="F2279" t="str">
            <v>http://link.springer.com/openurl?genre=journal&amp;issn=0304-3487</v>
          </cell>
        </row>
        <row r="2280">
          <cell r="D2280">
            <v>11982</v>
          </cell>
          <cell r="E2280" t="str">
            <v>http://link.springer.com/journal/11982</v>
          </cell>
          <cell r="F2280" t="str">
            <v>http://link.springer.com/openurl?genre=journal&amp;issn=1066-369X</v>
          </cell>
        </row>
        <row r="2281">
          <cell r="D2281">
            <v>11505</v>
          </cell>
          <cell r="E2281" t="str">
            <v>http://link.springer.com/journal/11505</v>
          </cell>
          <cell r="F2281" t="str">
            <v>http://link.springer.com/openurl?genre=journal&amp;issn=0036-0295</v>
          </cell>
        </row>
        <row r="2282">
          <cell r="D2282">
            <v>11983</v>
          </cell>
          <cell r="E2282" t="str">
            <v>http://link.springer.com/journal/11983</v>
          </cell>
          <cell r="F2282" t="str">
            <v>http://link.springer.com/openurl?genre=journal&amp;issn=1068-3739</v>
          </cell>
        </row>
        <row r="2283">
          <cell r="D2283">
            <v>11180</v>
          </cell>
          <cell r="E2283" t="str">
            <v>http://link.springer.com/journal/11180</v>
          </cell>
          <cell r="F2283" t="str">
            <v>http://link.springer.com/openurl?genre=journal&amp;issn=1063-7397</v>
          </cell>
        </row>
        <row r="2284">
          <cell r="D2284">
            <v>11182</v>
          </cell>
          <cell r="E2284" t="str">
            <v>http://link.springer.com/journal/11182</v>
          </cell>
          <cell r="F2284" t="str">
            <v>http://link.springer.com/openurl?genre=journal&amp;issn=1064-8887</v>
          </cell>
        </row>
        <row r="2285">
          <cell r="D2285">
            <v>12046</v>
          </cell>
          <cell r="E2285" t="str">
            <v>http://link.springer.com/journal/12046</v>
          </cell>
          <cell r="F2285" t="str">
            <v>http://link.springer.com/openurl?genre=journal&amp;issn=0256-2499</v>
          </cell>
        </row>
        <row r="2286">
          <cell r="D2286">
            <v>13171</v>
          </cell>
          <cell r="E2286" t="str">
            <v>http://link.springer.com/journal/13171</v>
          </cell>
          <cell r="F2286" t="str">
            <v>http://link.springer.com/openurl?genre=journal&amp;issn=0976-836X</v>
          </cell>
        </row>
        <row r="2287">
          <cell r="D2287">
            <v>13571</v>
          </cell>
          <cell r="E2287" t="str">
            <v>http://link.springer.com/journal/13571</v>
          </cell>
          <cell r="F2287" t="str">
            <v>http://link.springer.com/openurl?genre=journal&amp;issn=0976-8386</v>
          </cell>
        </row>
        <row r="2288">
          <cell r="D2288">
            <v>13049</v>
          </cell>
          <cell r="E2288" t="str">
            <v>http://link.springer.com/journal/13049</v>
          </cell>
          <cell r="F2288" t="str">
            <v>http://link.springer.com/openurl?genre=journal&amp;issn=1757-7241</v>
          </cell>
        </row>
        <row r="2289">
          <cell r="D2289">
            <v>12310</v>
          </cell>
          <cell r="E2289" t="str">
            <v>http://link.springer.com/journal/12310</v>
          </cell>
          <cell r="F2289" t="str">
            <v>http://link.springer.com/openurl?genre=journal&amp;issn=1866-2625</v>
          </cell>
        </row>
        <row r="2290">
          <cell r="D2290">
            <v>11191</v>
          </cell>
          <cell r="E2290" t="str">
            <v>http://link.springer.com/journal/11191</v>
          </cell>
          <cell r="F2290" t="str">
            <v>http://link.springer.com/openurl?genre=journal&amp;issn=0926-7220</v>
          </cell>
        </row>
        <row r="2291">
          <cell r="D2291">
            <v>11948</v>
          </cell>
          <cell r="E2291" t="str">
            <v>http://link.springer.com/journal/11948</v>
          </cell>
          <cell r="F2291" t="str">
            <v>http://link.springer.com/openurl?genre=journal&amp;issn=1353-3452</v>
          </cell>
        </row>
        <row r="2292">
          <cell r="D2292">
            <v>11426</v>
          </cell>
          <cell r="E2292" t="str">
            <v>http://link.springer.com/journal/11426</v>
          </cell>
          <cell r="F2292" t="str">
            <v>http://link.springer.com/openurl?genre=journal&amp;issn=1674-7291</v>
          </cell>
        </row>
        <row r="2293">
          <cell r="D2293">
            <v>11430</v>
          </cell>
          <cell r="E2293" t="str">
            <v>http://link.springer.com/journal/11430</v>
          </cell>
          <cell r="F2293" t="str">
            <v>http://link.springer.com/openurl?genre=journal&amp;issn=1674-7313</v>
          </cell>
        </row>
        <row r="2294">
          <cell r="D2294">
            <v>11432</v>
          </cell>
          <cell r="E2294" t="str">
            <v>http://link.springer.com/journal/11432</v>
          </cell>
          <cell r="F2294" t="str">
            <v>http://link.springer.com/openurl?genre=journal&amp;issn=1674-733X</v>
          </cell>
        </row>
        <row r="2295">
          <cell r="D2295">
            <v>11427</v>
          </cell>
          <cell r="E2295" t="str">
            <v>http://link.springer.com/journal/11427</v>
          </cell>
          <cell r="F2295" t="str">
            <v>http://link.springer.com/openurl?genre=journal&amp;issn=1674-7305</v>
          </cell>
        </row>
        <row r="2296">
          <cell r="D2296">
            <v>11425</v>
          </cell>
          <cell r="E2296" t="str">
            <v>http://link.springer.com/journal/11425</v>
          </cell>
          <cell r="F2296" t="str">
            <v>http://link.springer.com/openurl?genre=journal&amp;issn=1674-7283</v>
          </cell>
        </row>
        <row r="2297">
          <cell r="D2297">
            <v>11433</v>
          </cell>
          <cell r="E2297" t="str">
            <v>http://link.springer.com/journal/11433</v>
          </cell>
          <cell r="F2297" t="str">
            <v>http://link.springer.com/openurl?genre=journal&amp;issn=1674-7348</v>
          </cell>
        </row>
        <row r="2298">
          <cell r="D2298">
            <v>11431</v>
          </cell>
          <cell r="E2298" t="str">
            <v>http://link.springer.com/journal/11431</v>
          </cell>
          <cell r="F2298" t="str">
            <v>http://link.springer.com/openurl?genre=journal&amp;issn=1674-7321</v>
          </cell>
        </row>
        <row r="2299">
          <cell r="D2299">
            <v>10112</v>
          </cell>
          <cell r="E2299" t="str">
            <v>http://link.springer.com/journal/10112</v>
          </cell>
          <cell r="F2299" t="str">
            <v>http://link.springer.com/openurl?genre=journal&amp;issn=1432-9492</v>
          </cell>
        </row>
        <row r="2300">
          <cell r="D2300">
            <v>11984</v>
          </cell>
          <cell r="E2300" t="str">
            <v>http://link.springer.com/journal/11984</v>
          </cell>
          <cell r="F2300" t="str">
            <v>http://link.springer.com/openurl?genre=journal&amp;issn=0147-6882</v>
          </cell>
        </row>
        <row r="2301">
          <cell r="D2301">
            <v>10820</v>
          </cell>
          <cell r="E2301" t="str">
            <v>http://link.springer.com/journal/10820</v>
          </cell>
          <cell r="F2301" t="str">
            <v>http://link.springer.com/openurl?genre=journal&amp;issn=1874-8554</v>
          </cell>
        </row>
        <row r="2302">
          <cell r="D2302">
            <v>11192</v>
          </cell>
          <cell r="E2302" t="str">
            <v>http://link.springer.com/journal/11192</v>
          </cell>
          <cell r="F2302" t="str">
            <v>http://link.springer.com/openurl?genre=journal&amp;issn=0138-9130</v>
          </cell>
        </row>
        <row r="2303">
          <cell r="D2303">
            <v>13013</v>
          </cell>
          <cell r="E2303" t="str">
            <v>http://link.springer.com/journal/13013</v>
          </cell>
          <cell r="F2303" t="str">
            <v>http://link.springer.com/openurl?genre=journal&amp;issn=1748-7161</v>
          </cell>
        </row>
        <row r="2304">
          <cell r="D2304">
            <v>12615</v>
          </cell>
          <cell r="E2304" t="str">
            <v>http://link.springer.com/journal/12615</v>
          </cell>
          <cell r="F2304" t="str">
            <v>http://link.springer.com/openurl?genre=journal&amp;issn=1888-9697</v>
          </cell>
        </row>
        <row r="2305">
          <cell r="D2305">
            <v>13388</v>
          </cell>
          <cell r="E2305" t="str">
            <v>http://link.springer.com/journal/13388</v>
          </cell>
          <cell r="F2305" t="str">
            <v>http://link.springer.com/openurl?genre=journal&amp;issn=2190-8532</v>
          </cell>
        </row>
        <row r="2306">
          <cell r="D2306">
            <v>11990</v>
          </cell>
          <cell r="E2306" t="str">
            <v>http://link.springer.com/journal/11990</v>
          </cell>
          <cell r="F2306" t="str">
            <v>http://link.springer.com/openurl?genre=journal&amp;issn=0747-9239</v>
          </cell>
        </row>
        <row r="2307">
          <cell r="D2307">
            <v>29</v>
          </cell>
          <cell r="E2307" t="str">
            <v>http://link.springer.com/journal/29</v>
          </cell>
          <cell r="F2307" t="str">
            <v>http://link.springer.com/openurl?genre=journal&amp;issn=1022-1824</v>
          </cell>
        </row>
        <row r="2308">
          <cell r="D2308">
            <v>11453</v>
          </cell>
          <cell r="E2308" t="str">
            <v>http://link.springer.com/journal/11453</v>
          </cell>
          <cell r="F2308" t="str">
            <v>http://link.springer.com/openurl?genre=journal&amp;issn=1063-7826</v>
          </cell>
        </row>
        <row r="2309">
          <cell r="D2309">
            <v>233</v>
          </cell>
          <cell r="E2309" t="str">
            <v>http://link.springer.com/journal/233</v>
          </cell>
          <cell r="F2309" t="str">
            <v>http://link.springer.com/openurl?genre=journal&amp;issn=0037-1912</v>
          </cell>
        </row>
        <row r="2310">
          <cell r="D2310">
            <v>281</v>
          </cell>
          <cell r="E2310" t="str">
            <v>http://link.springer.com/journal/281</v>
          </cell>
          <cell r="F2310" t="str">
            <v>http://link.springer.com/openurl?genre=journal&amp;issn=1863-2297</v>
          </cell>
        </row>
        <row r="2311">
          <cell r="D2311">
            <v>11220</v>
          </cell>
          <cell r="E2311" t="str">
            <v>http://link.springer.com/journal/11220</v>
          </cell>
          <cell r="F2311" t="str">
            <v>http://link.springer.com/openurl?genre=journal&amp;issn=1557-2064</v>
          </cell>
        </row>
        <row r="2312">
          <cell r="D2312">
            <v>11198</v>
          </cell>
          <cell r="E2312" t="str">
            <v>http://link.springer.com/journal/11198</v>
          </cell>
          <cell r="F2312" t="str">
            <v>http://link.springer.com/openurl?genre=journal&amp;issn=1385-0229</v>
          </cell>
        </row>
        <row r="2313">
          <cell r="D2313">
            <v>13209</v>
          </cell>
          <cell r="E2313" t="str">
            <v>http://link.springer.com/journal/13209</v>
          </cell>
          <cell r="F2313" t="str">
            <v>http://link.springer.com/openurl?genre=journal&amp;issn=1869-4187</v>
          </cell>
        </row>
        <row r="2314">
          <cell r="D2314">
            <v>11628</v>
          </cell>
          <cell r="E2314" t="str">
            <v>http://link.springer.com/journal/11628</v>
          </cell>
          <cell r="F2314" t="str">
            <v>http://link.springer.com/openurl?genre=journal&amp;issn=1862-8516</v>
          </cell>
        </row>
        <row r="2315">
          <cell r="D2315">
            <v>11761</v>
          </cell>
          <cell r="E2315" t="str">
            <v>http://link.springer.com/journal/11761</v>
          </cell>
          <cell r="F2315" t="str">
            <v>http://link.springer.com/openurl?genre=journal&amp;issn=1863-2386</v>
          </cell>
        </row>
        <row r="2316">
          <cell r="D2316">
            <v>11228</v>
          </cell>
          <cell r="E2316" t="str">
            <v>http://link.springer.com/journal/11228</v>
          </cell>
          <cell r="F2316" t="str">
            <v>http://link.springer.com/openurl?genre=journal&amp;issn=1877-0533</v>
          </cell>
        </row>
        <row r="2317">
          <cell r="D2317">
            <v>11199</v>
          </cell>
          <cell r="E2317" t="str">
            <v>http://link.springer.com/journal/11199</v>
          </cell>
          <cell r="F2317" t="str">
            <v>http://link.springer.com/openurl?genre=journal&amp;issn=0360-0025</v>
          </cell>
        </row>
        <row r="2318">
          <cell r="D2318">
            <v>11194</v>
          </cell>
          <cell r="E2318" t="str">
            <v>http://link.springer.com/journal/11194</v>
          </cell>
          <cell r="F2318" t="str">
            <v>http://link.springer.com/openurl?genre=journal&amp;issn=1079-0632</v>
          </cell>
        </row>
        <row r="2319">
          <cell r="D2319">
            <v>497</v>
          </cell>
          <cell r="E2319" t="str">
            <v>http://link.springer.com/journal/497</v>
          </cell>
          <cell r="F2319" t="str">
            <v>http://link.springer.com/openurl?genre=journal&amp;issn=0934-0882</v>
          </cell>
        </row>
        <row r="2320">
          <cell r="D2320">
            <v>12119</v>
          </cell>
          <cell r="E2320" t="str">
            <v>http://link.springer.com/journal/12119</v>
          </cell>
          <cell r="F2320" t="str">
            <v>http://link.springer.com/openurl?genre=journal&amp;issn=1095-5143</v>
          </cell>
        </row>
        <row r="2321">
          <cell r="D2321">
            <v>11195</v>
          </cell>
          <cell r="E2321" t="str">
            <v>http://link.springer.com/journal/11195</v>
          </cell>
          <cell r="F2321" t="str">
            <v>http://link.springer.com/openurl?genre=journal&amp;issn=0146-1044</v>
          </cell>
        </row>
        <row r="2322">
          <cell r="D2322">
            <v>13178</v>
          </cell>
          <cell r="E2322" t="str">
            <v>http://link.springer.com/journal/13178</v>
          </cell>
          <cell r="F2322" t="str">
            <v>http://link.springer.com/openurl?genre=journal&amp;issn=1868-9884</v>
          </cell>
        </row>
        <row r="2323">
          <cell r="D2323">
            <v>193</v>
          </cell>
          <cell r="E2323" t="str">
            <v>http://link.springer.com/journal/193</v>
          </cell>
          <cell r="F2323" t="str">
            <v>http://link.springer.com/openurl?genre=journal&amp;issn=0938-1287</v>
          </cell>
        </row>
        <row r="2324">
          <cell r="D2324">
            <v>12002</v>
          </cell>
          <cell r="E2324" t="str">
            <v>http://link.springer.com/journal/12002</v>
          </cell>
          <cell r="F2324" t="str">
            <v>http://link.springer.com/openurl?genre=journal&amp;issn=1055-1344</v>
          </cell>
        </row>
        <row r="2325">
          <cell r="D2325">
            <v>11202</v>
          </cell>
          <cell r="E2325" t="str">
            <v>http://link.springer.com/journal/11202</v>
          </cell>
          <cell r="F2325" t="str">
            <v>http://link.springer.com/openurl?genre=journal&amp;issn=0037-4466</v>
          </cell>
        </row>
        <row r="2326">
          <cell r="D2326">
            <v>11760</v>
          </cell>
          <cell r="E2326" t="str">
            <v>http://link.springer.com/journal/11760</v>
          </cell>
          <cell r="F2326" t="str">
            <v>http://link.springer.com/openurl?genre=journal&amp;issn=1863-1703</v>
          </cell>
        </row>
        <row r="2327">
          <cell r="D2327">
            <v>13101</v>
          </cell>
          <cell r="E2327" t="str">
            <v>http://link.springer.com/journal/13101</v>
          </cell>
          <cell r="F2327" t="str">
            <v>http://link.springer.com/openurl?genre=journal&amp;issn=1758-907X</v>
          </cell>
        </row>
        <row r="2328">
          <cell r="D2328">
            <v>12633</v>
          </cell>
          <cell r="E2328" t="str">
            <v>http://link.springer.com/journal/12633</v>
          </cell>
          <cell r="F2328" t="str">
            <v>http://link.springer.com/openurl?genre=journal&amp;issn=1876-990X</v>
          </cell>
        </row>
        <row r="2329">
          <cell r="D2329">
            <v>11201</v>
          </cell>
          <cell r="E2329" t="str">
            <v>http://link.springer.com/journal/11201</v>
          </cell>
          <cell r="F2329" t="str">
            <v>http://link.springer.com/openurl?genre=journal&amp;issn=1569-0660</v>
          </cell>
        </row>
        <row r="2330">
          <cell r="D2330">
            <v>13395</v>
          </cell>
          <cell r="E2330" t="str">
            <v>http://link.springer.com/journal/13395</v>
          </cell>
          <cell r="F2330" t="str">
            <v>http://link.springer.com/openurl?genre=journal&amp;issn=2044-5040</v>
          </cell>
        </row>
        <row r="2331">
          <cell r="D2331">
            <v>256</v>
          </cell>
          <cell r="E2331" t="str">
            <v>http://link.springer.com/journal/256</v>
          </cell>
          <cell r="F2331" t="str">
            <v>http://link.springer.com/openurl?genre=journal&amp;issn=0364-2348</v>
          </cell>
        </row>
        <row r="2332">
          <cell r="D2332">
            <v>12654</v>
          </cell>
          <cell r="E2332" t="str">
            <v>http://link.springer.com/journal/12654</v>
          </cell>
          <cell r="F2332" t="str">
            <v>http://link.springer.com/openurl?genre=journal&amp;issn=1876-8695</v>
          </cell>
        </row>
        <row r="2333">
          <cell r="D2333">
            <v>11325</v>
          </cell>
          <cell r="E2333" t="str">
            <v>http://link.springer.com/journal/11325</v>
          </cell>
          <cell r="F2333" t="str">
            <v>http://link.springer.com/openurl?genre=journal&amp;issn=1520-9512</v>
          </cell>
        </row>
        <row r="2334">
          <cell r="D2334">
            <v>11187</v>
          </cell>
          <cell r="E2334" t="str">
            <v>http://link.springer.com/journal/11187</v>
          </cell>
          <cell r="F2334" t="str">
            <v>http://link.springer.com/openurl?genre=journal&amp;issn=0921-898X</v>
          </cell>
        </row>
        <row r="2335">
          <cell r="D2335">
            <v>11842</v>
          </cell>
          <cell r="E2335" t="str">
            <v>http://link.springer.com/journal/11842</v>
          </cell>
          <cell r="F2335" t="str">
            <v>http://link.springer.com/openurl?genre=journal&amp;issn=1873-7617</v>
          </cell>
        </row>
        <row r="2336">
          <cell r="D2336">
            <v>355</v>
          </cell>
          <cell r="E2336" t="str">
            <v>http://link.springer.com/journal/355</v>
          </cell>
          <cell r="F2336" t="str">
            <v>http://link.springer.com/openurl?genre=journal&amp;issn=0176-1714</v>
          </cell>
        </row>
        <row r="2337">
          <cell r="D2337">
            <v>11205</v>
          </cell>
          <cell r="E2337" t="str">
            <v>http://link.springer.com/journal/11205</v>
          </cell>
          <cell r="F2337" t="str">
            <v>http://link.springer.com/openurl?genre=journal&amp;issn=0303-8300</v>
          </cell>
        </row>
        <row r="2338">
          <cell r="D2338">
            <v>11211</v>
          </cell>
          <cell r="E2338" t="str">
            <v>http://link.springer.com/journal/11211</v>
          </cell>
          <cell r="F2338" t="str">
            <v>http://link.springer.com/openurl?genre=journal&amp;issn=0885-7466</v>
          </cell>
        </row>
        <row r="2339">
          <cell r="D2339">
            <v>13278</v>
          </cell>
          <cell r="E2339" t="str">
            <v>http://link.springer.com/journal/13278</v>
          </cell>
          <cell r="F2339" t="str">
            <v>http://link.springer.com/openurl?genre=journal&amp;issn=1869-5450</v>
          </cell>
        </row>
        <row r="2340">
          <cell r="D2340">
            <v>127</v>
          </cell>
          <cell r="E2340" t="str">
            <v>http://link.springer.com/journal/127</v>
          </cell>
          <cell r="F2340" t="str">
            <v>http://link.springer.com/openurl?genre=journal&amp;issn=0933-7954</v>
          </cell>
        </row>
        <row r="2341">
          <cell r="D2341">
            <v>11218</v>
          </cell>
          <cell r="E2341" t="str">
            <v>http://link.springer.com/journal/11218</v>
          </cell>
          <cell r="F2341" t="str">
            <v>http://link.springer.com/openurl?genre=journal&amp;issn=1381-2890</v>
          </cell>
        </row>
        <row r="2342">
          <cell r="D2342">
            <v>12115</v>
          </cell>
          <cell r="E2342" t="str">
            <v>http://link.springer.com/journal/12115</v>
          </cell>
          <cell r="F2342" t="str">
            <v>http://link.springer.com/openurl?genre=journal&amp;issn=0147-2011</v>
          </cell>
        </row>
        <row r="2343">
          <cell r="D2343">
            <v>11206</v>
          </cell>
          <cell r="E2343" t="str">
            <v>http://link.springer.com/journal/11206</v>
          </cell>
          <cell r="F2343" t="str">
            <v>http://link.springer.com/openurl?genre=journal&amp;issn=0884-8971</v>
          </cell>
        </row>
        <row r="2344">
          <cell r="D2344">
            <v>11210</v>
          </cell>
          <cell r="E2344" t="str">
            <v>http://link.springer.com/journal/11210</v>
          </cell>
          <cell r="F2344" t="str">
            <v>http://link.springer.com/openurl?genre=journal&amp;issn=1522-3442</v>
          </cell>
        </row>
        <row r="2345">
          <cell r="D2345">
            <v>500</v>
          </cell>
          <cell r="E2345" t="str">
            <v>http://link.springer.com/journal/500</v>
          </cell>
          <cell r="F2345" t="str">
            <v>http://link.springer.com/openurl?genre=journal&amp;issn=1432-7643</v>
          </cell>
        </row>
        <row r="2346">
          <cell r="D2346">
            <v>10270</v>
          </cell>
          <cell r="E2346" t="str">
            <v>http://link.springer.com/journal/10270</v>
          </cell>
          <cell r="F2346" t="str">
            <v>http://link.springer.com/openurl?genre=journal&amp;issn=1619-1366</v>
          </cell>
        </row>
        <row r="2347">
          <cell r="D2347">
            <v>11219</v>
          </cell>
          <cell r="E2347" t="str">
            <v>http://link.springer.com/journal/11219</v>
          </cell>
          <cell r="F2347" t="str">
            <v>http://link.springer.com/openurl?genre=journal&amp;issn=0963-9314</v>
          </cell>
        </row>
        <row r="2348">
          <cell r="D2348">
            <v>11204</v>
          </cell>
          <cell r="E2348" t="str">
            <v>http://link.springer.com/journal/11204</v>
          </cell>
          <cell r="F2348" t="str">
            <v>http://link.springer.com/openurl?genre=journal&amp;issn=0038-0741</v>
          </cell>
        </row>
        <row r="2349">
          <cell r="D2349">
            <v>11207</v>
          </cell>
          <cell r="E2349" t="str">
            <v>http://link.springer.com/journal/11207</v>
          </cell>
          <cell r="F2349" t="str">
            <v>http://link.springer.com/openurl?genre=journal&amp;issn=0038-0938</v>
          </cell>
        </row>
        <row r="2350">
          <cell r="D2350">
            <v>11208</v>
          </cell>
          <cell r="E2350" t="str">
            <v>http://link.springer.com/journal/11208</v>
          </cell>
          <cell r="F2350" t="str">
            <v>http://link.springer.com/openurl?genre=journal&amp;issn=0038-0946</v>
          </cell>
        </row>
        <row r="2351">
          <cell r="D2351">
            <v>11985</v>
          </cell>
          <cell r="E2351" t="str">
            <v>http://link.springer.com/journal/11985</v>
          </cell>
          <cell r="F2351" t="str">
            <v>http://link.springer.com/openurl?genre=journal&amp;issn=0361-5219</v>
          </cell>
        </row>
        <row r="2352">
          <cell r="D2352">
            <v>11188</v>
          </cell>
          <cell r="E2352" t="str">
            <v>http://link.springer.com/journal/11188</v>
          </cell>
          <cell r="F2352" t="str">
            <v>http://link.springer.com/openurl?genre=journal&amp;issn=0740-7750</v>
          </cell>
        </row>
        <row r="2353">
          <cell r="D2353">
            <v>11818</v>
          </cell>
          <cell r="E2353" t="str">
            <v>http://link.springer.com/journal/11818</v>
          </cell>
          <cell r="F2353" t="str">
            <v>http://link.springer.com/openurl?genre=journal&amp;issn=1432-9123</v>
          </cell>
        </row>
        <row r="2354">
          <cell r="D2354">
            <v>11841</v>
          </cell>
          <cell r="E2354" t="str">
            <v>http://link.springer.com/journal/11841</v>
          </cell>
          <cell r="F2354" t="str">
            <v>http://link.springer.com/openurl?genre=journal&amp;issn=0038-1527</v>
          </cell>
        </row>
        <row r="2355">
          <cell r="D2355">
            <v>13029</v>
          </cell>
          <cell r="E2355" t="str">
            <v>http://link.springer.com/journal/13029</v>
          </cell>
          <cell r="F2355" t="str">
            <v>http://link.springer.com/openurl?genre=journal&amp;issn=1751-0473</v>
          </cell>
        </row>
        <row r="2356">
          <cell r="D2356">
            <v>10012</v>
          </cell>
          <cell r="E2356" t="str">
            <v>http://link.springer.com/journal/10012</v>
          </cell>
          <cell r="F2356" t="str">
            <v>http://link.springer.com/openurl?genre=journal&amp;issn=0129-2021</v>
          </cell>
        </row>
        <row r="2357">
          <cell r="D2357">
            <v>12054</v>
          </cell>
          <cell r="E2357" t="str">
            <v>http://link.springer.com/journal/12054</v>
          </cell>
          <cell r="F2357" t="str">
            <v>http://link.springer.com/openurl?genre=journal&amp;issn=0931-279X</v>
          </cell>
        </row>
        <row r="2358">
          <cell r="D2358">
            <v>12592</v>
          </cell>
          <cell r="E2358" t="str">
            <v>http://link.springer.com/journal/12592</v>
          </cell>
          <cell r="F2358" t="str">
            <v>http://link.springer.com/openurl?genre=journal&amp;issn=1867-0180</v>
          </cell>
        </row>
        <row r="2359">
          <cell r="D2359">
            <v>11617</v>
          </cell>
          <cell r="E2359" t="str">
            <v>http://link.springer.com/journal/11617</v>
          </cell>
          <cell r="F2359" t="str">
            <v>http://link.springer.com/openurl?genre=journal&amp;issn=0340-918X</v>
          </cell>
        </row>
        <row r="2360">
          <cell r="D2360">
            <v>11193</v>
          </cell>
          <cell r="E2360" t="str">
            <v>http://link.springer.com/journal/11193</v>
          </cell>
          <cell r="F2360" t="str">
            <v>http://link.springer.com/openurl?genre=journal&amp;issn=1388-3828</v>
          </cell>
        </row>
        <row r="2361">
          <cell r="D2361">
            <v>11214</v>
          </cell>
          <cell r="E2361" t="str">
            <v>http://link.springer.com/journal/11214</v>
          </cell>
          <cell r="F2361" t="str">
            <v>http://link.springer.com/openurl?genre=journal&amp;issn=0038-6308</v>
          </cell>
        </row>
        <row r="2362">
          <cell r="D2362">
            <v>10108</v>
          </cell>
          <cell r="E2362" t="str">
            <v>http://link.springer.com/journal/10108</v>
          </cell>
          <cell r="F2362" t="str">
            <v>http://link.springer.com/openurl?genre=journal&amp;issn=1435-5469</v>
          </cell>
        </row>
        <row r="2363">
          <cell r="D2363">
            <v>11189</v>
          </cell>
          <cell r="E2363" t="str">
            <v>http://link.springer.com/journal/11189</v>
          </cell>
          <cell r="F2363" t="str">
            <v>http://link.springer.com/openurl?genre=journal&amp;issn=1387-5868</v>
          </cell>
        </row>
        <row r="2364">
          <cell r="D2364">
            <v>11216</v>
          </cell>
          <cell r="E2364" t="str">
            <v>http://link.springer.com/journal/11216</v>
          </cell>
          <cell r="F2364" t="str">
            <v>http://link.springer.com/openurl?genre=journal&amp;issn=0155-7785</v>
          </cell>
        </row>
        <row r="2365">
          <cell r="D2365">
            <v>717</v>
          </cell>
          <cell r="E2365" t="str">
            <v>http://link.springer.com/journal/717</v>
          </cell>
          <cell r="F2365" t="str">
            <v>http://link.springer.com/openurl?genre=journal&amp;issn=0930-4282</v>
          </cell>
        </row>
        <row r="2366">
          <cell r="D2366">
            <v>11332</v>
          </cell>
          <cell r="E2366" t="str">
            <v>http://link.springer.com/journal/11332</v>
          </cell>
          <cell r="F2366" t="str">
            <v>http://link.springer.com/openurl?genre=journal&amp;issn=1824-7490</v>
          </cell>
        </row>
        <row r="2367">
          <cell r="D2367">
            <v>12534</v>
          </cell>
          <cell r="E2367" t="str">
            <v>http://link.springer.com/journal/12534</v>
          </cell>
          <cell r="F2367" t="str">
            <v>http://link.springer.com/openurl?genre=journal&amp;issn=1867-1977</v>
          </cell>
        </row>
        <row r="2368">
          <cell r="D2368">
            <v>12283</v>
          </cell>
          <cell r="E2368" t="str">
            <v>http://link.springer.com/journal/12283</v>
          </cell>
          <cell r="F2368" t="str">
            <v>http://link.springer.com/openurl?genre=journal&amp;issn=1369-7072</v>
          </cell>
        </row>
        <row r="2369">
          <cell r="D2369">
            <v>13102</v>
          </cell>
          <cell r="E2369" t="str">
            <v>http://link.springer.com/journal/13102</v>
          </cell>
          <cell r="F2369" t="str">
            <v>http://link.springer.com/openurl?genre=journal&amp;issn=1758-2555</v>
          </cell>
        </row>
        <row r="2370">
          <cell r="D2370">
            <v>12662</v>
          </cell>
          <cell r="E2370" t="str">
            <v>http://link.springer.com/journal/12662</v>
          </cell>
          <cell r="F2370" t="str">
            <v>http://link.springer.com/openurl?genre=journal&amp;issn=0342-2380</v>
          </cell>
        </row>
        <row r="2371">
          <cell r="D2371">
            <v>40014</v>
          </cell>
          <cell r="E2371" t="str">
            <v>http://link.springer.com/journal/40014</v>
          </cell>
          <cell r="F2371" t="str">
            <v>http://link.springer.com/openurl?genre=journal&amp;issn=2193-0961</v>
          </cell>
        </row>
        <row r="2372">
          <cell r="D2372">
            <v>40064</v>
          </cell>
          <cell r="E2372" t="str">
            <v>http://link.springer.com/journal/40064</v>
          </cell>
          <cell r="F2372" t="str">
            <v>http://link.springer.com/openurl?genre=journal&amp;issn=2193-1801</v>
          </cell>
        </row>
        <row r="2373">
          <cell r="D2373">
            <v>12490</v>
          </cell>
          <cell r="E2373" t="str">
            <v>http://link.springer.com/journal/12490</v>
          </cell>
          <cell r="F2373" t="str">
            <v>http://link.springer.com/openurl?genre=journal&amp;issn=0922-310X</v>
          </cell>
        </row>
        <row r="2374">
          <cell r="D2374">
            <v>548</v>
          </cell>
          <cell r="E2374" t="str">
            <v>http://link.springer.com/journal/548</v>
          </cell>
          <cell r="F2374" t="str">
            <v>http://link.springer.com/openurl?genre=journal&amp;issn=0174-3635</v>
          </cell>
        </row>
        <row r="2375">
          <cell r="D2375">
            <v>11203</v>
          </cell>
          <cell r="E2375" t="str">
            <v>http://link.springer.com/journal/11203</v>
          </cell>
          <cell r="F2375" t="str">
            <v>http://link.springer.com/openurl?genre=journal&amp;issn=1387-0874</v>
          </cell>
        </row>
        <row r="2376">
          <cell r="D2376">
            <v>10260</v>
          </cell>
          <cell r="E2376" t="str">
            <v>http://link.springer.com/journal/10260</v>
          </cell>
          <cell r="F2376" t="str">
            <v>http://link.springer.com/openurl?genre=journal&amp;issn=1618-2510</v>
          </cell>
        </row>
        <row r="2377">
          <cell r="D2377">
            <v>362</v>
          </cell>
          <cell r="E2377" t="str">
            <v>http://link.springer.com/journal/362</v>
          </cell>
          <cell r="F2377" t="str">
            <v>http://link.springer.com/openurl?genre=journal&amp;issn=0932-5026</v>
          </cell>
        </row>
        <row r="2378">
          <cell r="D2378">
            <v>11222</v>
          </cell>
          <cell r="E2378" t="str">
            <v>http://link.springer.com/journal/11222</v>
          </cell>
          <cell r="F2378" t="str">
            <v>http://link.springer.com/openurl?genre=journal&amp;issn=0960-3174</v>
          </cell>
        </row>
        <row r="2379">
          <cell r="D2379">
            <v>12561</v>
          </cell>
          <cell r="E2379" t="str">
            <v>http://link.springer.com/journal/12561</v>
          </cell>
          <cell r="F2379" t="str">
            <v>http://link.springer.com/openurl?genre=journal&amp;issn=1867-1764</v>
          </cell>
        </row>
        <row r="2380">
          <cell r="D2380">
            <v>11986</v>
          </cell>
          <cell r="E2380" t="str">
            <v>http://link.springer.com/journal/11986</v>
          </cell>
          <cell r="F2380" t="str">
            <v>http://link.springer.com/openurl?genre=journal&amp;issn=0967-0912</v>
          </cell>
        </row>
        <row r="2381">
          <cell r="D2381">
            <v>13287</v>
          </cell>
          <cell r="E2381" t="str">
            <v>http://link.springer.com/journal/13287</v>
          </cell>
          <cell r="F2381" t="str">
            <v>http://link.springer.com/openurl?genre=journal&amp;issn=1757-6512</v>
          </cell>
        </row>
        <row r="2382">
          <cell r="D2382">
            <v>12015</v>
          </cell>
          <cell r="E2382" t="str">
            <v>http://link.springer.com/journal/12015</v>
          </cell>
          <cell r="F2382" t="str">
            <v>http://link.springer.com/openurl?genre=journal&amp;issn=1550-8943</v>
          </cell>
        </row>
        <row r="2383">
          <cell r="D2383">
            <v>12491</v>
          </cell>
          <cell r="E2383" t="str">
            <v>http://link.springer.com/journal/12491</v>
          </cell>
          <cell r="F2383" t="str">
            <v>http://link.springer.com/openurl?genre=journal&amp;issn=0929-0591</v>
          </cell>
        </row>
        <row r="2384">
          <cell r="D2384">
            <v>477</v>
          </cell>
          <cell r="E2384" t="str">
            <v>http://link.springer.com/journal/477</v>
          </cell>
          <cell r="F2384" t="str">
            <v>http://link.springer.com/openurl?genre=journal&amp;issn=1436-3240</v>
          </cell>
        </row>
        <row r="2385">
          <cell r="D2385">
            <v>715</v>
          </cell>
          <cell r="E2385" t="str">
            <v>http://link.springer.com/journal/715</v>
          </cell>
          <cell r="F2385" t="str">
            <v>http://link.springer.com/openurl?genre=journal&amp;issn=0946-3151</v>
          </cell>
        </row>
        <row r="2386">
          <cell r="D2386">
            <v>66</v>
          </cell>
          <cell r="E2386" t="str">
            <v>http://link.springer.com/journal/66</v>
          </cell>
          <cell r="F2386" t="str">
            <v>http://link.springer.com/openurl?genre=journal&amp;issn=0179-7158</v>
          </cell>
        </row>
        <row r="2387">
          <cell r="D2387">
            <v>11751</v>
          </cell>
          <cell r="E2387" t="str">
            <v>http://link.springer.com/journal/11751</v>
          </cell>
          <cell r="F2387" t="str">
            <v>http://link.springer.com/openurl?genre=journal&amp;issn=1828-8936</v>
          </cell>
        </row>
        <row r="2388">
          <cell r="D2388">
            <v>11506</v>
          </cell>
          <cell r="E2388" t="str">
            <v>http://link.springer.com/journal/11506</v>
          </cell>
          <cell r="F2388" t="str">
            <v>http://link.springer.com/openurl?genre=journal&amp;issn=0869-5938</v>
          </cell>
        </row>
        <row r="2389">
          <cell r="D2389">
            <v>11223</v>
          </cell>
          <cell r="E2389" t="str">
            <v>http://link.springer.com/journal/11223</v>
          </cell>
          <cell r="F2389" t="str">
            <v>http://link.springer.com/openurl?genre=journal&amp;issn=0039-2316</v>
          </cell>
        </row>
        <row r="2390">
          <cell r="D2390">
            <v>158</v>
          </cell>
          <cell r="E2390" t="str">
            <v>http://link.springer.com/journal/158</v>
          </cell>
          <cell r="F2390" t="str">
            <v>http://link.springer.com/openurl?genre=journal&amp;issn=1615-147X</v>
          </cell>
        </row>
        <row r="2391">
          <cell r="D2391">
            <v>11224</v>
          </cell>
          <cell r="E2391" t="str">
            <v>http://link.springer.com/journal/11224</v>
          </cell>
          <cell r="F2391" t="str">
            <v>http://link.springer.com/openurl?genre=journal&amp;issn=1040-0400</v>
          </cell>
        </row>
        <row r="2392">
          <cell r="D2392">
            <v>11200</v>
          </cell>
          <cell r="E2392" t="str">
            <v>http://link.springer.com/journal/11200</v>
          </cell>
          <cell r="F2392" t="str">
            <v>http://link.springer.com/openurl?genre=journal&amp;issn=0039-3169</v>
          </cell>
        </row>
        <row r="2393">
          <cell r="D2393">
            <v>11225</v>
          </cell>
          <cell r="E2393" t="str">
            <v>http://link.springer.com/journal/11225</v>
          </cell>
          <cell r="F2393" t="str">
            <v>http://link.springer.com/openurl?genre=journal&amp;issn=0039-3215</v>
          </cell>
        </row>
        <row r="2394">
          <cell r="D2394">
            <v>12116</v>
          </cell>
          <cell r="E2394" t="str">
            <v>http://link.springer.com/journal/12116</v>
          </cell>
          <cell r="F2394" t="str">
            <v>http://link.springer.com/openurl?genre=journal&amp;issn=0039-3606</v>
          </cell>
        </row>
        <row r="2395">
          <cell r="D2395">
            <v>11212</v>
          </cell>
          <cell r="E2395" t="str">
            <v>http://link.springer.com/journal/11212</v>
          </cell>
          <cell r="F2395" t="str">
            <v>http://link.springer.com/openurl?genre=journal&amp;issn=0925-9392</v>
          </cell>
        </row>
        <row r="2396">
          <cell r="D2396">
            <v>11217</v>
          </cell>
          <cell r="E2396" t="str">
            <v>http://link.springer.com/journal/11217</v>
          </cell>
          <cell r="F2396" t="str">
            <v>http://link.springer.com/openurl?genre=journal&amp;issn=0039-3746</v>
          </cell>
        </row>
        <row r="2397">
          <cell r="D2397">
            <v>11507</v>
          </cell>
          <cell r="E2397" t="str">
            <v>http://link.springer.com/journal/11507</v>
          </cell>
          <cell r="F2397" t="str">
            <v>http://link.springer.com/openurl?genre=journal&amp;issn=1075-7007</v>
          </cell>
        </row>
        <row r="2398">
          <cell r="D2398">
            <v>11226</v>
          </cell>
          <cell r="E2398" t="str">
            <v>http://link.springer.com/journal/11226</v>
          </cell>
          <cell r="F2398" t="str">
            <v>http://link.springer.com/openurl?genre=journal&amp;issn=0889-7077</v>
          </cell>
        </row>
        <row r="2399">
          <cell r="D2399">
            <v>13011</v>
          </cell>
          <cell r="E2399" t="str">
            <v>http://link.springer.com/journal/13011</v>
          </cell>
          <cell r="F2399" t="str">
            <v>http://link.springer.com/openurl?genre=journal&amp;issn=1747-597X</v>
          </cell>
        </row>
        <row r="2400">
          <cell r="D2400">
            <v>12355</v>
          </cell>
          <cell r="E2400" t="str">
            <v>http://link.springer.com/journal/12355</v>
          </cell>
          <cell r="F2400" t="str">
            <v>http://link.springer.com/openurl?genre=journal&amp;issn=0972-1525</v>
          </cell>
        </row>
        <row r="2401">
          <cell r="D2401">
            <v>12492</v>
          </cell>
          <cell r="E2401" t="str">
            <v>http://link.springer.com/journal/12492</v>
          </cell>
          <cell r="F2401" t="str">
            <v>http://link.springer.com/openurl?genre=journal&amp;issn=1572-0306</v>
          </cell>
        </row>
        <row r="2402">
          <cell r="D2402">
            <v>520</v>
          </cell>
          <cell r="E2402" t="str">
            <v>http://link.springer.com/journal/520</v>
          </cell>
          <cell r="F2402" t="str">
            <v>http://link.springer.com/openurl?genre=journal&amp;issn=0941-4355</v>
          </cell>
        </row>
        <row r="2403">
          <cell r="D2403">
            <v>12167</v>
          </cell>
          <cell r="E2403" t="str">
            <v>http://link.springer.com/journal/12167</v>
          </cell>
          <cell r="F2403" t="str">
            <v>http://link.springer.com/openurl?genre=journal&amp;issn=1476-4865</v>
          </cell>
        </row>
        <row r="2404">
          <cell r="D2404">
            <v>11987</v>
          </cell>
          <cell r="E2404" t="str">
            <v>http://link.springer.com/journal/11987</v>
          </cell>
          <cell r="F2404" t="str">
            <v>http://link.springer.com/openurl?genre=journal&amp;issn=1068-3755</v>
          </cell>
        </row>
        <row r="2405">
          <cell r="D2405">
            <v>595</v>
          </cell>
          <cell r="E2405" t="str">
            <v>http://link.springer.com/journal/595</v>
          </cell>
          <cell r="F2405" t="str">
            <v>http://link.springer.com/openurl?genre=journal&amp;issn=0941-1291</v>
          </cell>
        </row>
        <row r="2406">
          <cell r="D2406">
            <v>276</v>
          </cell>
          <cell r="E2406" t="str">
            <v>http://link.springer.com/journal/276</v>
          </cell>
          <cell r="F2406" t="str">
            <v>http://link.springer.com/openurl?genre=journal&amp;issn=0930-1038</v>
          </cell>
        </row>
        <row r="2407">
          <cell r="D2407">
            <v>464</v>
          </cell>
          <cell r="E2407" t="str">
            <v>http://link.springer.com/journal/464</v>
          </cell>
          <cell r="F2407" t="str">
            <v>http://link.springer.com/openurl?genre=journal&amp;issn=0930-2794</v>
          </cell>
        </row>
        <row r="2408">
          <cell r="D2408">
            <v>10712</v>
          </cell>
          <cell r="E2408" t="str">
            <v>http://link.springer.com/journal/10712</v>
          </cell>
          <cell r="F2408" t="str">
            <v>http://link.springer.com/openurl?genre=journal&amp;issn=0169-3298</v>
          </cell>
        </row>
        <row r="2409">
          <cell r="D2409">
            <v>11625</v>
          </cell>
          <cell r="E2409" t="str">
            <v>http://link.springer.com/journal/11625</v>
          </cell>
          <cell r="F2409" t="str">
            <v>http://link.springer.com/openurl?genre=journal&amp;issn=1862-4065</v>
          </cell>
        </row>
        <row r="2410">
          <cell r="D2410">
            <v>11721</v>
          </cell>
          <cell r="E2410" t="str">
            <v>http://link.springer.com/journal/11721</v>
          </cell>
          <cell r="F2410" t="str">
            <v>http://link.springer.com/openurl?genre=journal&amp;issn=1935-3812</v>
          </cell>
        </row>
        <row r="2411">
          <cell r="D2411">
            <v>15</v>
          </cell>
          <cell r="E2411" t="str">
            <v>http://link.springer.com/journal/15</v>
          </cell>
          <cell r="F2411" t="str">
            <v>http://link.springer.com/openurl?genre=journal&amp;issn=1661-8726</v>
          </cell>
        </row>
        <row r="2412">
          <cell r="D2412">
            <v>13358</v>
          </cell>
          <cell r="E2412" t="str">
            <v>http://link.springer.com/journal/13358</v>
          </cell>
          <cell r="F2412" t="str">
            <v>http://link.springer.com/openurl?genre=journal&amp;issn=1664-2376</v>
          </cell>
        </row>
        <row r="2413">
          <cell r="D2413">
            <v>13199</v>
          </cell>
          <cell r="E2413" t="str">
            <v>http://link.springer.com/journal/13199</v>
          </cell>
          <cell r="F2413" t="str">
            <v>http://link.springer.com/openurl?genre=journal&amp;issn=0334-5114</v>
          </cell>
        </row>
        <row r="2414">
          <cell r="D2414">
            <v>11229</v>
          </cell>
          <cell r="E2414" t="str">
            <v>http://link.springer.com/journal/11229</v>
          </cell>
          <cell r="F2414" t="str">
            <v>http://link.springer.com/openurl?genre=journal&amp;issn=0039-7857</v>
          </cell>
        </row>
        <row r="2415">
          <cell r="D2415">
            <v>11230</v>
          </cell>
          <cell r="E2415" t="str">
            <v>http://link.springer.com/journal/11230</v>
          </cell>
          <cell r="F2415" t="str">
            <v>http://link.springer.com/openurl?genre=journal&amp;issn=0165-5752</v>
          </cell>
        </row>
        <row r="2416">
          <cell r="D2416">
            <v>13643</v>
          </cell>
          <cell r="E2416" t="str">
            <v>http://link.springer.com/journal/13643</v>
          </cell>
          <cell r="F2416" t="str">
            <v>http://link.springer.com/openurl?genre=journal&amp;issn=2046-4053</v>
          </cell>
        </row>
        <row r="2417">
          <cell r="D2417">
            <v>11213</v>
          </cell>
          <cell r="E2417" t="str">
            <v>http://link.springer.com/journal/11213</v>
          </cell>
          <cell r="F2417" t="str">
            <v>http://link.springer.com/openurl?genre=journal&amp;issn=1094-429X</v>
          </cell>
        </row>
        <row r="2418">
          <cell r="D2418">
            <v>11693</v>
          </cell>
          <cell r="E2418" t="str">
            <v>http://link.springer.com/journal/11693</v>
          </cell>
          <cell r="F2418" t="str">
            <v>http://link.springer.com/openurl?genre=journal&amp;issn=1872-5325</v>
          </cell>
        </row>
        <row r="2419">
          <cell r="D2419">
            <v>12496</v>
          </cell>
          <cell r="E2419" t="str">
            <v>http://link.springer.com/journal/12496</v>
          </cell>
          <cell r="F2419" t="str">
            <v>http://link.springer.com/openurl?genre=journal&amp;issn=0167-1685</v>
          </cell>
        </row>
        <row r="2420">
          <cell r="D2420">
            <v>11523</v>
          </cell>
          <cell r="E2420" t="str">
            <v>http://link.springer.com/journal/11523</v>
          </cell>
          <cell r="F2420" t="str">
            <v>http://link.springer.com/openurl?genre=journal&amp;issn=1776-2596</v>
          </cell>
        </row>
        <row r="2421">
          <cell r="D2421">
            <v>11234</v>
          </cell>
          <cell r="E2421" t="str">
            <v>http://link.springer.com/journal/11234</v>
          </cell>
          <cell r="F2421" t="str">
            <v>http://link.springer.com/openurl?genre=journal&amp;issn=1382-6891</v>
          </cell>
        </row>
        <row r="2422">
          <cell r="D2422">
            <v>11454</v>
          </cell>
          <cell r="E2422" t="str">
            <v>http://link.springer.com/journal/11454</v>
          </cell>
          <cell r="F2422" t="str">
            <v>http://link.springer.com/openurl?genre=journal&amp;issn=1063-7842</v>
          </cell>
        </row>
        <row r="2423">
          <cell r="D2423">
            <v>11455</v>
          </cell>
          <cell r="E2423" t="str">
            <v>http://link.springer.com/journal/11455</v>
          </cell>
          <cell r="F2423" t="str">
            <v>http://link.springer.com/openurl?genre=journal&amp;issn=1063-7850</v>
          </cell>
        </row>
        <row r="2424">
          <cell r="D2424">
            <v>10151</v>
          </cell>
          <cell r="E2424" t="str">
            <v>http://link.springer.com/journal/10151</v>
          </cell>
          <cell r="F2424" t="str">
            <v>http://link.springer.com/openurl?genre=journal&amp;issn=1123-6337</v>
          </cell>
        </row>
        <row r="2425">
          <cell r="D2425">
            <v>13727</v>
          </cell>
          <cell r="E2425" t="str">
            <v>http://link.springer.com/journal/13727</v>
          </cell>
          <cell r="F2425" t="str">
            <v>http://link.springer.com/openurl?genre=journal&amp;issn=0974-8091</v>
          </cell>
        </row>
        <row r="2426">
          <cell r="D2426">
            <v>10758</v>
          </cell>
          <cell r="E2426" t="str">
            <v>http://link.springer.com/journal/10758</v>
          </cell>
          <cell r="F2426" t="str">
            <v>http://link.springer.com/openurl?genre=journal&amp;issn=2211-1662</v>
          </cell>
        </row>
        <row r="2427">
          <cell r="D2427">
            <v>11528</v>
          </cell>
          <cell r="E2427" t="str">
            <v>http://link.springer.com/journal/11528</v>
          </cell>
          <cell r="F2427" t="str">
            <v>http://link.springer.com/openurl?genre=journal&amp;issn=8756-3894</v>
          </cell>
        </row>
        <row r="2428">
          <cell r="D2428">
            <v>11235</v>
          </cell>
          <cell r="E2428" t="str">
            <v>http://link.springer.com/journal/11235</v>
          </cell>
          <cell r="F2428" t="str">
            <v>http://link.springer.com/openurl?genre=journal&amp;issn=1018-4864</v>
          </cell>
        </row>
        <row r="2429">
          <cell r="D2429">
            <v>11233</v>
          </cell>
          <cell r="E2429" t="str">
            <v>http://link.springer.com/journal/11233</v>
          </cell>
          <cell r="F2429" t="str">
            <v>http://link.springer.com/openurl?genre=journal&amp;issn=1358-3883</v>
          </cell>
        </row>
        <row r="2430">
          <cell r="D2430">
            <v>11749</v>
          </cell>
          <cell r="E2430" t="str">
            <v>http://link.springer.com/journal/11749</v>
          </cell>
          <cell r="F2430" t="str">
            <v>http://link.springer.com/openurl?genre=journal&amp;issn=1133-0686</v>
          </cell>
        </row>
        <row r="2431">
          <cell r="D2431">
            <v>12248</v>
          </cell>
          <cell r="E2431" t="str">
            <v>http://link.springer.com/journal/12248</v>
          </cell>
          <cell r="F2431" t="str">
            <v>http://link.springer.com/openurl?genre=journal&amp;issn=1550-7416</v>
          </cell>
        </row>
        <row r="2432">
          <cell r="D2432">
            <v>12364</v>
          </cell>
          <cell r="E2432" t="str">
            <v>http://link.springer.com/journal/12364</v>
          </cell>
          <cell r="F2432" t="str">
            <v>http://link.springer.com/openurl?genre=journal&amp;issn=0002-9211</v>
          </cell>
        </row>
        <row r="2433">
          <cell r="D2433">
            <v>11231</v>
          </cell>
          <cell r="E2433" t="str">
            <v>http://link.springer.com/journal/11231</v>
          </cell>
          <cell r="F2433" t="str">
            <v>http://link.springer.com/openurl?genre=journal&amp;issn=0002-9548</v>
          </cell>
        </row>
        <row r="2434">
          <cell r="D2434">
            <v>12108</v>
          </cell>
          <cell r="E2434" t="str">
            <v>http://link.springer.com/journal/12108</v>
          </cell>
          <cell r="F2434" t="str">
            <v>http://link.springer.com/openurl?genre=journal&amp;issn=0003-1232</v>
          </cell>
        </row>
        <row r="2435">
          <cell r="D2435">
            <v>168</v>
          </cell>
          <cell r="E2435" t="str">
            <v>http://link.springer.com/journal/168</v>
          </cell>
          <cell r="F2435" t="str">
            <v>http://link.springer.com/openurl?genre=journal&amp;issn=0570-1864</v>
          </cell>
        </row>
        <row r="2436">
          <cell r="D2436">
            <v>40299</v>
          </cell>
          <cell r="E2436" t="str">
            <v>http://link.springer.com/journal/40299</v>
          </cell>
          <cell r="F2436" t="str">
            <v>http://link.springer.com/openurl?genre=journal&amp;issn=0119-5646</v>
          </cell>
        </row>
        <row r="2437">
          <cell r="D2437">
            <v>159</v>
          </cell>
          <cell r="E2437" t="str">
            <v>http://link.springer.com/journal/159</v>
          </cell>
          <cell r="F2437" t="str">
            <v>http://link.springer.com/openurl?genre=journal&amp;issn=0935-4956</v>
          </cell>
        </row>
        <row r="2438">
          <cell r="D2438">
            <v>13384</v>
          </cell>
          <cell r="E2438" t="str">
            <v>http://link.springer.com/journal/13384</v>
          </cell>
          <cell r="F2438" t="str">
            <v>http://link.springer.com/openurl?genre=journal&amp;issn=0311-6999</v>
          </cell>
        </row>
        <row r="2439">
          <cell r="D2439">
            <v>12229</v>
          </cell>
          <cell r="E2439" t="str">
            <v>http://link.springer.com/journal/12229</v>
          </cell>
          <cell r="F2439" t="str">
            <v>http://link.springer.com/openurl?genre=journal&amp;issn=0006-8101</v>
          </cell>
        </row>
        <row r="2440">
          <cell r="D2440">
            <v>12311</v>
          </cell>
          <cell r="E2440" t="str">
            <v>http://link.springer.com/journal/12311</v>
          </cell>
          <cell r="F2440" t="str">
            <v>http://link.springer.com/openurl?genre=journal&amp;issn=1473-4222</v>
          </cell>
        </row>
        <row r="2441">
          <cell r="D2441">
            <v>897</v>
          </cell>
          <cell r="E2441" t="str">
            <v>http://link.springer.com/journal/897</v>
          </cell>
          <cell r="F2441" t="str">
            <v>http://link.springer.com/openurl?genre=journal&amp;issn=1430-4171</v>
          </cell>
        </row>
        <row r="2442">
          <cell r="D2442">
            <v>12279</v>
          </cell>
          <cell r="E2442" t="str">
            <v>http://link.springer.com/journal/12279</v>
          </cell>
          <cell r="F2442" t="str">
            <v>http://link.springer.com/openurl?genre=journal&amp;issn=0095-9774</v>
          </cell>
        </row>
        <row r="2443">
          <cell r="D2443">
            <v>10330</v>
          </cell>
          <cell r="E2443" t="str">
            <v>http://link.springer.com/journal/10330</v>
          </cell>
          <cell r="F2443" t="str">
            <v>http://link.springer.com/openurl?genre=journal&amp;issn=1610-1979</v>
          </cell>
        </row>
        <row r="2444">
          <cell r="D2444">
            <v>12629</v>
          </cell>
          <cell r="E2444" t="str">
            <v>http://link.springer.com/journal/12629</v>
          </cell>
          <cell r="F2444" t="str">
            <v>http://link.springer.com/openurl?genre=journal&amp;issn=0790-2328</v>
          </cell>
        </row>
        <row r="2445">
          <cell r="D2445">
            <v>12628</v>
          </cell>
          <cell r="E2445" t="str">
            <v>http://link.springer.com/journal/12628</v>
          </cell>
          <cell r="F2445" t="str">
            <v>http://link.springer.com/openurl?genre=journal&amp;issn=0790-2328</v>
          </cell>
        </row>
        <row r="2446">
          <cell r="D2446">
            <v>10669</v>
          </cell>
          <cell r="E2446" t="str">
            <v>http://link.springer.com/journal/10669</v>
          </cell>
          <cell r="F2446" t="str">
            <v>http://link.springer.com/openurl?genre=journal&amp;issn=0251-1088</v>
          </cell>
        </row>
        <row r="2447">
          <cell r="D2447">
            <v>13167</v>
          </cell>
          <cell r="E2447" t="str">
            <v>http://link.springer.com/journal/13167</v>
          </cell>
          <cell r="F2447" t="str">
            <v>http://link.springer.com/openurl?genre=journal&amp;issn=1878-5077</v>
          </cell>
        </row>
        <row r="2448">
          <cell r="D2448">
            <v>10198</v>
          </cell>
          <cell r="E2448" t="str">
            <v>http://link.springer.com/journal/10198</v>
          </cell>
          <cell r="F2448" t="str">
            <v>http://link.springer.com/openurl?genre=journal&amp;issn=1618-7598</v>
          </cell>
        </row>
        <row r="2449">
          <cell r="D2449">
            <v>10050</v>
          </cell>
          <cell r="E2449" t="str">
            <v>http://link.springer.com/journal/10050</v>
          </cell>
          <cell r="F2449" t="str">
            <v>http://link.springer.com/openurl?genre=journal&amp;issn=1434-6001</v>
          </cell>
        </row>
        <row r="2450">
          <cell r="D2450">
            <v>10051</v>
          </cell>
          <cell r="E2450" t="str">
            <v>http://link.springer.com/journal/10051</v>
          </cell>
          <cell r="F2450" t="str">
            <v>http://link.springer.com/openurl?genre=journal&amp;issn=1434-6028</v>
          </cell>
        </row>
        <row r="2451">
          <cell r="D2451">
            <v>10052</v>
          </cell>
          <cell r="E2451" t="str">
            <v>http://link.springer.com/journal/10052</v>
          </cell>
          <cell r="F2451" t="str">
            <v>http://link.springer.com/openurl?genre=journal&amp;issn=1434-6044</v>
          </cell>
        </row>
        <row r="2452">
          <cell r="D2452">
            <v>10053</v>
          </cell>
          <cell r="E2452" t="str">
            <v>http://link.springer.com/journal/10053</v>
          </cell>
          <cell r="F2452" t="str">
            <v>http://link.springer.com/openurl?genre=journal&amp;issn=1434-6060</v>
          </cell>
        </row>
        <row r="2453">
          <cell r="D2453">
            <v>10189</v>
          </cell>
          <cell r="E2453" t="str">
            <v>http://link.springer.com/journal/10189</v>
          </cell>
          <cell r="F2453" t="str">
            <v>http://link.springer.com/openurl?genre=journal&amp;issn=1292-8941</v>
          </cell>
        </row>
        <row r="2454">
          <cell r="D2454">
            <v>13129</v>
          </cell>
          <cell r="E2454" t="str">
            <v>http://link.springer.com/journal/13129</v>
          </cell>
          <cell r="F2454" t="str">
            <v>http://link.springer.com/openurl?genre=journal&amp;issn=2102-6459</v>
          </cell>
        </row>
        <row r="2455">
          <cell r="D2455">
            <v>13360</v>
          </cell>
          <cell r="E2455" t="str">
            <v>http://link.springer.com/journal/13360</v>
          </cell>
          <cell r="F2455" t="str">
            <v>http://link.springer.com/openurl?genre=journal&amp;issn=2190-5444</v>
          </cell>
        </row>
        <row r="2456">
          <cell r="D2456">
            <v>11734</v>
          </cell>
          <cell r="E2456" t="str">
            <v>http://link.springer.com/journal/11734</v>
          </cell>
          <cell r="F2456" t="str">
            <v>http://link.springer.com/openurl?genre=journal&amp;issn=1951-6355</v>
          </cell>
        </row>
        <row r="2457">
          <cell r="D2457">
            <v>10713</v>
          </cell>
          <cell r="E2457" t="str">
            <v>http://link.springer.com/journal/10713</v>
          </cell>
          <cell r="F2457" t="str">
            <v>http://link.springer.com/openurl?genre=journal&amp;issn=1554-964X</v>
          </cell>
        </row>
        <row r="2458">
          <cell r="D2458">
            <v>11568</v>
          </cell>
          <cell r="E2458" t="str">
            <v>http://link.springer.com/journal/11568</v>
          </cell>
          <cell r="F2458" t="str">
            <v>http://link.springer.com/openurl?genre=journal&amp;issn=1877-6558</v>
          </cell>
        </row>
        <row r="2459">
          <cell r="D2459">
            <v>12098</v>
          </cell>
          <cell r="E2459" t="str">
            <v>http://link.springer.com/journal/12098</v>
          </cell>
          <cell r="F2459" t="str">
            <v>http://link.springer.com/openurl?genre=journal&amp;issn=0019-5456</v>
          </cell>
        </row>
        <row r="2460">
          <cell r="D2460">
            <v>170</v>
          </cell>
          <cell r="E2460" t="str">
            <v>http://link.springer.com/journal/170</v>
          </cell>
          <cell r="F2460" t="str">
            <v>http://link.springer.com/openurl?genre=journal&amp;issn=0268-3768</v>
          </cell>
        </row>
        <row r="2461">
          <cell r="D2461">
            <v>10554</v>
          </cell>
          <cell r="E2461" t="str">
            <v>http://link.springer.com/journal/10554</v>
          </cell>
          <cell r="F2461" t="str">
            <v>http://link.springer.com/openurl?genre=journal&amp;issn=1569-5794</v>
          </cell>
        </row>
        <row r="2462">
          <cell r="D2462">
            <v>11367</v>
          </cell>
          <cell r="E2462" t="str">
            <v>http://link.springer.com/journal/11367</v>
          </cell>
          <cell r="F2462" t="str">
            <v>http://link.springer.com/openurl?genre=journal&amp;issn=0948-3349</v>
          </cell>
        </row>
        <row r="2463">
          <cell r="D2463">
            <v>11414</v>
          </cell>
          <cell r="E2463" t="str">
            <v>http://link.springer.com/journal/11414</v>
          </cell>
          <cell r="F2463" t="str">
            <v>http://link.springer.com/openurl?genre=journal&amp;issn=1094-3412</v>
          </cell>
        </row>
        <row r="2464">
          <cell r="D2464">
            <v>10828</v>
          </cell>
          <cell r="E2464" t="str">
            <v>http://link.springer.com/journal/10828</v>
          </cell>
          <cell r="F2464" t="str">
            <v>http://link.springer.com/openurl?genre=journal&amp;issn=1383-4924</v>
          </cell>
        </row>
        <row r="2465">
          <cell r="D2465">
            <v>10888</v>
          </cell>
          <cell r="E2465" t="str">
            <v>http://link.springer.com/journal/10888</v>
          </cell>
          <cell r="F2465" t="str">
            <v>http://link.springer.com/openurl?genre=journal&amp;issn=1569-1721</v>
          </cell>
        </row>
        <row r="2466">
          <cell r="D2466">
            <v>10892</v>
          </cell>
          <cell r="E2466" t="str">
            <v>http://link.springer.com/journal/10892</v>
          </cell>
          <cell r="F2466" t="str">
            <v>http://link.springer.com/openurl?genre=journal&amp;issn=1382-4554</v>
          </cell>
        </row>
        <row r="2467">
          <cell r="D2467">
            <v>10194</v>
          </cell>
          <cell r="E2467" t="str">
            <v>http://link.springer.com/journal/10194</v>
          </cell>
          <cell r="F2467" t="str">
            <v>http://link.springer.com/openurl?genre=journal&amp;issn=1129-2369</v>
          </cell>
        </row>
        <row r="2468">
          <cell r="D2468">
            <v>13191</v>
          </cell>
          <cell r="E2468" t="str">
            <v>http://link.springer.com/journal/13191</v>
          </cell>
          <cell r="F2468" t="str">
            <v>http://link.springer.com/openurl?genre=journal&amp;issn=0972-4052</v>
          </cell>
        </row>
        <row r="2469">
          <cell r="D2469">
            <v>13408</v>
          </cell>
          <cell r="E2469" t="str">
            <v>http://link.springer.com/journal/13408</v>
          </cell>
          <cell r="F2469" t="str">
            <v>http://link.springer.com/openurl?genre=journal&amp;issn=2190-8567</v>
          </cell>
        </row>
        <row r="2470">
          <cell r="D2470">
            <v>232</v>
          </cell>
          <cell r="E2470" t="str">
            <v>http://link.springer.com/journal/232</v>
          </cell>
          <cell r="F2470" t="str">
            <v>http://link.springer.com/openurl?genre=journal&amp;issn=0022-2631</v>
          </cell>
        </row>
        <row r="2471">
          <cell r="D2471">
            <v>12603</v>
          </cell>
          <cell r="E2471" t="str">
            <v>http://link.springer.com/journal/12603</v>
          </cell>
          <cell r="F2471" t="str">
            <v>http://link.springer.com/openurl?genre=journal&amp;issn=1279-7707</v>
          </cell>
        </row>
        <row r="2472">
          <cell r="D2472">
            <v>13224</v>
          </cell>
          <cell r="E2472" t="str">
            <v>http://link.springer.com/journal/13224</v>
          </cell>
          <cell r="F2472" t="str">
            <v>http://link.springer.com/openurl?genre=journal&amp;issn=0971-9202</v>
          </cell>
        </row>
        <row r="2473">
          <cell r="D2473">
            <v>12576</v>
          </cell>
          <cell r="E2473" t="str">
            <v>http://link.springer.com/journal/12576</v>
          </cell>
          <cell r="F2473" t="str">
            <v>http://link.springer.com/openurl?genre=journal&amp;issn=1880-6546</v>
          </cell>
        </row>
        <row r="2474">
          <cell r="D2474">
            <v>10935</v>
          </cell>
          <cell r="E2474" t="str">
            <v>http://link.springer.com/journal/10935</v>
          </cell>
          <cell r="F2474" t="str">
            <v>http://link.springer.com/openurl?genre=journal&amp;issn=0278-095X</v>
          </cell>
        </row>
        <row r="2475">
          <cell r="D2475">
            <v>11146</v>
          </cell>
          <cell r="E2475" t="str">
            <v>http://link.springer.com/journal/11146</v>
          </cell>
          <cell r="F2475" t="str">
            <v>http://link.springer.com/openurl?genre=journal&amp;issn=0895-5638</v>
          </cell>
        </row>
        <row r="2476">
          <cell r="D2476">
            <v>11227</v>
          </cell>
          <cell r="E2476" t="str">
            <v>http://link.springer.com/journal/11227</v>
          </cell>
          <cell r="F2476" t="str">
            <v>http://link.springer.com/openurl?genre=journal&amp;issn=0920-8542</v>
          </cell>
        </row>
        <row r="2477">
          <cell r="D2477">
            <v>10970</v>
          </cell>
          <cell r="E2477" t="str">
            <v>http://link.springer.com/journal/10970</v>
          </cell>
          <cell r="F2477" t="str">
            <v>http://link.springer.com/openurl?genre=journal&amp;issn=1367-6679</v>
          </cell>
        </row>
        <row r="2478">
          <cell r="D2478">
            <v>10961</v>
          </cell>
          <cell r="E2478" t="str">
            <v>http://link.springer.com/journal/10961</v>
          </cell>
          <cell r="F2478" t="str">
            <v>http://link.springer.com/openurl?genre=journal&amp;issn=0892-9912</v>
          </cell>
        </row>
        <row r="2479">
          <cell r="D2479">
            <v>40295</v>
          </cell>
          <cell r="E2479" t="str">
            <v>http://link.springer.com/journal/40295</v>
          </cell>
          <cell r="F2479" t="str">
            <v>http://link.springer.com/openurl?genre=journal&amp;issn=0021-9142</v>
          </cell>
        </row>
        <row r="2480">
          <cell r="D2480">
            <v>10790</v>
          </cell>
          <cell r="E2480" t="str">
            <v>http://link.springer.com/journal/10790</v>
          </cell>
          <cell r="F2480" t="str">
            <v>http://link.springer.com/openurl?genre=journal&amp;issn=0022-5363</v>
          </cell>
        </row>
        <row r="2481">
          <cell r="D2481">
            <v>283</v>
          </cell>
          <cell r="E2481" t="str">
            <v>http://link.springer.com/journal/283</v>
          </cell>
          <cell r="F2481" t="str">
            <v>http://link.springer.com/openurl?genre=journal&amp;issn=0343-6993</v>
          </cell>
        </row>
        <row r="2482">
          <cell r="D2482">
            <v>13237</v>
          </cell>
          <cell r="E2482" t="str">
            <v>http://link.springer.com/journal/13237</v>
          </cell>
          <cell r="F2482" t="str">
            <v>http://link.springer.com/openurl?genre=journal&amp;issn=0029-568X</v>
          </cell>
        </row>
        <row r="2483">
          <cell r="D2483">
            <v>11508</v>
          </cell>
          <cell r="E2483" t="str">
            <v>http://link.springer.com/journal/11508</v>
          </cell>
          <cell r="F2483" t="str">
            <v>http://link.springer.com/openurl?genre=journal&amp;issn=0031-918X</v>
          </cell>
        </row>
        <row r="2484">
          <cell r="D2484">
            <v>10930</v>
          </cell>
          <cell r="E2484" t="str">
            <v>http://link.springer.com/journal/10930</v>
          </cell>
          <cell r="F2484" t="str">
            <v>http://link.springer.com/openurl?genre=journal&amp;issn=1572-3887</v>
          </cell>
        </row>
        <row r="2485">
          <cell r="D2485">
            <v>12113</v>
          </cell>
          <cell r="E2485" t="str">
            <v>http://link.springer.com/journal/12113</v>
          </cell>
          <cell r="F2485" t="str">
            <v>http://link.springer.com/openurl?genre=journal&amp;issn=1098-3708</v>
          </cell>
        </row>
        <row r="2486">
          <cell r="D2486">
            <v>11139</v>
          </cell>
          <cell r="E2486" t="str">
            <v>http://link.springer.com/journal/11139</v>
          </cell>
          <cell r="F2486" t="str">
            <v>http://link.springer.com/openurl?genre=journal&amp;issn=1382-4090</v>
          </cell>
        </row>
        <row r="2487">
          <cell r="D2487">
            <v>11138</v>
          </cell>
          <cell r="E2487" t="str">
            <v>http://link.springer.com/journal/11138</v>
          </cell>
          <cell r="F2487" t="str">
            <v>http://link.springer.com/openurl?genre=journal&amp;issn=0889-3047</v>
          </cell>
        </row>
        <row r="2488">
          <cell r="D2488">
            <v>12114</v>
          </cell>
          <cell r="E2488" t="str">
            <v>http://link.springer.com/journal/12114</v>
          </cell>
          <cell r="F2488" t="str">
            <v>http://link.springer.com/openurl?genre=journal&amp;issn=0034-6446</v>
          </cell>
        </row>
        <row r="2489">
          <cell r="D2489">
            <v>11558</v>
          </cell>
          <cell r="E2489" t="str">
            <v>http://link.springer.com/journal/11558</v>
          </cell>
          <cell r="F2489" t="str">
            <v>http://link.springer.com/openurl?genre=journal&amp;issn=1559-7431</v>
          </cell>
        </row>
        <row r="2490">
          <cell r="D2490">
            <v>12626</v>
          </cell>
          <cell r="E2490" t="str">
            <v>http://link.springer.com/journal/12626</v>
          </cell>
          <cell r="F2490" t="str">
            <v>http://link.springer.com/openurl?genre=journal&amp;issn=1867-3236</v>
          </cell>
        </row>
        <row r="2491">
          <cell r="D2491">
            <v>11256</v>
          </cell>
          <cell r="E2491" t="str">
            <v>http://link.springer.com/journal/11256</v>
          </cell>
          <cell r="F2491" t="str">
            <v>http://link.springer.com/openurl?genre=journal&amp;issn=0042-0972</v>
          </cell>
        </row>
        <row r="2492">
          <cell r="D2492">
            <v>371</v>
          </cell>
          <cell r="E2492" t="str">
            <v>http://link.springer.com/journal/371</v>
          </cell>
          <cell r="F2492" t="str">
            <v>http://link.springer.com/openurl?genre=journal&amp;issn=0178-2789</v>
          </cell>
        </row>
        <row r="2493">
          <cell r="D2493">
            <v>778</v>
          </cell>
          <cell r="E2493" t="str">
            <v>http://link.springer.com/journal/778</v>
          </cell>
          <cell r="F2493" t="str">
            <v>http://link.springer.com/openurl?genre=journal&amp;issn=1066-8888</v>
          </cell>
        </row>
        <row r="2494">
          <cell r="D2494">
            <v>704</v>
          </cell>
          <cell r="E2494" t="str">
            <v>http://link.springer.com/journal/704</v>
          </cell>
          <cell r="F2494" t="str">
            <v>http://link.springer.com/openurl?genre=journal&amp;issn=0177-798X</v>
          </cell>
        </row>
        <row r="2495">
          <cell r="D2495">
            <v>122</v>
          </cell>
          <cell r="E2495" t="str">
            <v>http://link.springer.com/journal/122</v>
          </cell>
          <cell r="F2495" t="str">
            <v>http://link.springer.com/openurl?genre=journal&amp;issn=0040-5752</v>
          </cell>
        </row>
        <row r="2496">
          <cell r="D2496">
            <v>162</v>
          </cell>
          <cell r="E2496" t="str">
            <v>http://link.springer.com/journal/162</v>
          </cell>
          <cell r="F2496" t="str">
            <v>http://link.springer.com/openurl?genre=journal&amp;issn=0935-4964</v>
          </cell>
        </row>
        <row r="2497">
          <cell r="D2497">
            <v>11237</v>
          </cell>
          <cell r="E2497" t="str">
            <v>http://link.springer.com/journal/11237</v>
          </cell>
          <cell r="F2497" t="str">
            <v>http://link.springer.com/openurl?genre=journal&amp;issn=0040-5760</v>
          </cell>
        </row>
        <row r="2498">
          <cell r="D2498">
            <v>11232</v>
          </cell>
          <cell r="E2498" t="str">
            <v>http://link.springer.com/journal/11232</v>
          </cell>
          <cell r="F2498" t="str">
            <v>http://link.springer.com/openurl?genre=journal&amp;issn=0040-5779</v>
          </cell>
        </row>
        <row r="2499">
          <cell r="D2499">
            <v>12976</v>
          </cell>
          <cell r="E2499" t="str">
            <v>http://link.springer.com/journal/12976</v>
          </cell>
          <cell r="F2499" t="str">
            <v>http://link.springer.com/openurl?genre=journal&amp;issn=1742-4682</v>
          </cell>
        </row>
        <row r="2500">
          <cell r="D2500">
            <v>214</v>
          </cell>
          <cell r="E2500" t="str">
            <v>http://link.springer.com/journal/214</v>
          </cell>
          <cell r="F2500" t="str">
            <v>http://link.springer.com/openurl?genre=journal&amp;issn=1432-881X</v>
          </cell>
        </row>
        <row r="2501">
          <cell r="D2501">
            <v>12080</v>
          </cell>
          <cell r="E2501" t="str">
            <v>http://link.springer.com/journal/12080</v>
          </cell>
          <cell r="F2501" t="str">
            <v>http://link.springer.com/openurl?genre=journal&amp;issn=1874-1738</v>
          </cell>
        </row>
        <row r="2502">
          <cell r="D2502">
            <v>11236</v>
          </cell>
          <cell r="E2502" t="str">
            <v>http://link.springer.com/journal/11236</v>
          </cell>
          <cell r="F2502" t="str">
            <v>http://link.springer.com/openurl?genre=journal&amp;issn=0040-5795</v>
          </cell>
        </row>
        <row r="2503">
          <cell r="D2503">
            <v>11017</v>
          </cell>
          <cell r="E2503" t="str">
            <v>http://link.springer.com/journal/11017</v>
          </cell>
          <cell r="F2503" t="str">
            <v>http://link.springer.com/openurl?genre=journal&amp;issn=1386-7415</v>
          </cell>
        </row>
        <row r="2504">
          <cell r="D2504">
            <v>11238</v>
          </cell>
          <cell r="E2504" t="str">
            <v>http://link.springer.com/journal/11238</v>
          </cell>
          <cell r="F2504" t="str">
            <v>http://link.springer.com/openurl?genre=journal&amp;issn=0040-5833</v>
          </cell>
        </row>
        <row r="2505">
          <cell r="D2505">
            <v>11186</v>
          </cell>
          <cell r="E2505" t="str">
            <v>http://link.springer.com/journal/11186</v>
          </cell>
          <cell r="F2505" t="str">
            <v>http://link.springer.com/openurl?genre=journal&amp;issn=0304-2421</v>
          </cell>
        </row>
        <row r="2506">
          <cell r="D2506">
            <v>12064</v>
          </cell>
          <cell r="E2506" t="str">
            <v>http://link.springer.com/journal/12064</v>
          </cell>
          <cell r="F2506" t="str">
            <v>http://link.springer.com/openurl?genre=journal&amp;issn=1431-7613</v>
          </cell>
        </row>
        <row r="2507">
          <cell r="D2507">
            <v>224</v>
          </cell>
          <cell r="E2507" t="str">
            <v>http://link.springer.com/journal/224</v>
          </cell>
          <cell r="F2507" t="str">
            <v>http://link.springer.com/openurl?genre=journal&amp;issn=1432-4350</v>
          </cell>
        </row>
        <row r="2508">
          <cell r="D2508">
            <v>11509</v>
          </cell>
          <cell r="E2508" t="str">
            <v>http://link.springer.com/journal/11509</v>
          </cell>
          <cell r="F2508" t="str">
            <v>http://link.springer.com/openurl?genre=journal&amp;issn=0040-6015</v>
          </cell>
        </row>
        <row r="2509">
          <cell r="D2509">
            <v>11510</v>
          </cell>
          <cell r="E2509" t="str">
            <v>http://link.springer.com/journal/11510</v>
          </cell>
          <cell r="F2509" t="str">
            <v>http://link.springer.com/openurl?genre=journal&amp;issn=0869-8643</v>
          </cell>
        </row>
        <row r="2510">
          <cell r="D2510">
            <v>12959</v>
          </cell>
          <cell r="E2510" t="str">
            <v>http://link.springer.com/journal/12959</v>
          </cell>
          <cell r="F2510" t="str">
            <v>http://link.springer.com/openurl?genre=journal&amp;issn=1477-9560</v>
          </cell>
        </row>
        <row r="2511">
          <cell r="D2511">
            <v>13044</v>
          </cell>
          <cell r="E2511" t="str">
            <v>http://link.springer.com/journal/13044</v>
          </cell>
          <cell r="F2511" t="str">
            <v>http://link.springer.com/openurl?genre=journal&amp;issn=1756-6614</v>
          </cell>
        </row>
        <row r="2512">
          <cell r="D2512">
            <v>12498</v>
          </cell>
          <cell r="E2512" t="str">
            <v>http://link.springer.com/journal/12498</v>
          </cell>
          <cell r="F2512" t="str">
            <v>http://link.springer.com/openurl?genre=journal&amp;issn=0929-600X</v>
          </cell>
        </row>
        <row r="2513">
          <cell r="D2513">
            <v>12439</v>
          </cell>
          <cell r="E2513" t="str">
            <v>http://link.springer.com/journal/12439</v>
          </cell>
          <cell r="F2513" t="str">
            <v>http://link.springer.com/openurl?genre=journal&amp;issn=0167-9228</v>
          </cell>
        </row>
        <row r="2514">
          <cell r="D2514">
            <v>12502</v>
          </cell>
          <cell r="E2514" t="str">
            <v>http://link.springer.com/journal/12502</v>
          </cell>
          <cell r="F2514" t="str">
            <v>http://link.springer.com/openurl?genre=journal&amp;issn=0165-0874</v>
          </cell>
        </row>
        <row r="2515">
          <cell r="D2515">
            <v>12508</v>
          </cell>
          <cell r="E2515" t="str">
            <v>http://link.springer.com/journal/12508</v>
          </cell>
          <cell r="F2515" t="str">
            <v>http://link.springer.com/openurl?genre=journal&amp;issn=1388-7491</v>
          </cell>
        </row>
        <row r="2516">
          <cell r="D2516">
            <v>12456</v>
          </cell>
          <cell r="E2516" t="str">
            <v>http://link.springer.com/journal/12456</v>
          </cell>
          <cell r="F2516" t="str">
            <v>http://link.springer.com/openurl?genre=journal&amp;issn=0376-7442</v>
          </cell>
        </row>
        <row r="2517">
          <cell r="D2517">
            <v>12507</v>
          </cell>
          <cell r="E2517" t="str">
            <v>http://link.springer.com/journal/12507</v>
          </cell>
          <cell r="F2517" t="str">
            <v>http://link.springer.com/openurl?genre=journal&amp;issn=1389-6555</v>
          </cell>
        </row>
        <row r="2518">
          <cell r="D2518">
            <v>12500</v>
          </cell>
          <cell r="E2518" t="str">
            <v>http://link.springer.com/journal/12500</v>
          </cell>
          <cell r="F2518" t="str">
            <v>http://link.springer.com/openurl?genre=journal&amp;issn=1386-1514</v>
          </cell>
        </row>
        <row r="2519">
          <cell r="D2519">
            <v>12503</v>
          </cell>
          <cell r="E2519" t="str">
            <v>http://link.springer.com/journal/12503</v>
          </cell>
          <cell r="F2519" t="str">
            <v>http://link.springer.com/openurl?genre=journal&amp;issn=1872-4078</v>
          </cell>
        </row>
        <row r="2520">
          <cell r="D2520">
            <v>12485</v>
          </cell>
          <cell r="E2520" t="str">
            <v>http://link.springer.com/journal/12485</v>
          </cell>
          <cell r="F2520" t="str">
            <v>http://link.springer.com/openurl?genre=journal&amp;issn=0165-1188</v>
          </cell>
        </row>
        <row r="2521">
          <cell r="D2521">
            <v>13629</v>
          </cell>
          <cell r="E2521" t="str">
            <v>http://link.springer.com/journal/13629</v>
          </cell>
          <cell r="F2521" t="str">
            <v>http://link.springer.com/openurl?genre=journal&amp;issn=2211-3037</v>
          </cell>
        </row>
        <row r="2522">
          <cell r="D2522">
            <v>13770</v>
          </cell>
          <cell r="E2522" t="str">
            <v>http://link.springer.com/journal/13770</v>
          </cell>
          <cell r="F2522" t="str">
            <v>http://link.springer.com/openurl?genre=journal&amp;issn=1738-2696</v>
          </cell>
        </row>
        <row r="2523">
          <cell r="D2523">
            <v>12971</v>
          </cell>
          <cell r="E2523" t="str">
            <v>http://link.springer.com/journal/12971</v>
          </cell>
          <cell r="F2523" t="str">
            <v>http://link.springer.com/openurl?genre=journal&amp;issn=1617-9625</v>
          </cell>
        </row>
        <row r="2524">
          <cell r="D2524">
            <v>11750</v>
          </cell>
          <cell r="E2524" t="str">
            <v>http://link.springer.com/journal/11750</v>
          </cell>
          <cell r="F2524" t="str">
            <v>http://link.springer.com/openurl?genre=journal&amp;issn=1134-5764</v>
          </cell>
        </row>
        <row r="2525">
          <cell r="D2525">
            <v>11244</v>
          </cell>
          <cell r="E2525" t="str">
            <v>http://link.springer.com/journal/11244</v>
          </cell>
          <cell r="F2525" t="str">
            <v>http://link.springer.com/openurl?genre=journal&amp;issn=1022-5528</v>
          </cell>
        </row>
        <row r="2526">
          <cell r="D2526">
            <v>11245</v>
          </cell>
          <cell r="E2526" t="str">
            <v>http://link.springer.com/journal/11245</v>
          </cell>
          <cell r="F2526" t="str">
            <v>http://link.springer.com/openurl?genre=journal&amp;issn=0167-7411</v>
          </cell>
        </row>
        <row r="2527">
          <cell r="D2527">
            <v>13530</v>
          </cell>
          <cell r="E2527" t="str">
            <v>http://link.springer.com/journal/13530</v>
          </cell>
          <cell r="F2527" t="str">
            <v>http://link.springer.com/openurl?genre=journal&amp;issn=2005-9752</v>
          </cell>
        </row>
        <row r="2528">
          <cell r="D2528">
            <v>12535</v>
          </cell>
          <cell r="E2528" t="str">
            <v>http://link.springer.com/journal/12535</v>
          </cell>
          <cell r="F2528" t="str">
            <v>http://link.springer.com/openurl?genre=journal&amp;issn=0213-8190</v>
          </cell>
        </row>
        <row r="2529">
          <cell r="D2529">
            <v>12536</v>
          </cell>
          <cell r="E2529" t="str">
            <v>http://link.springer.com/journal/12536</v>
          </cell>
          <cell r="F2529" t="str">
            <v>http://link.springer.com/openurl?genre=journal&amp;issn=0041-0241</v>
          </cell>
        </row>
        <row r="2530">
          <cell r="D2530">
            <v>12537</v>
          </cell>
          <cell r="E2530" t="str">
            <v>http://link.springer.com/journal/12537</v>
          </cell>
          <cell r="F2530" t="str">
            <v>http://link.springer.com/openurl?genre=journal&amp;issn=0213-8204</v>
          </cell>
        </row>
        <row r="2531">
          <cell r="D2531">
            <v>12666</v>
          </cell>
          <cell r="E2531" t="str">
            <v>http://link.springer.com/journal/12666</v>
          </cell>
          <cell r="F2531" t="str">
            <v>http://link.springer.com/openurl?genre=journal&amp;issn=0972-2815</v>
          </cell>
        </row>
        <row r="2532">
          <cell r="D2532">
            <v>12680</v>
          </cell>
          <cell r="E2532" t="str">
            <v>http://link.springer.com/journal/12680</v>
          </cell>
          <cell r="F2532" t="str">
            <v>http://link.springer.com/openurl?genre=journal&amp;issn=0790-2352</v>
          </cell>
        </row>
        <row r="2533">
          <cell r="D2533">
            <v>12209</v>
          </cell>
          <cell r="E2533" t="str">
            <v>http://link.springer.com/journal/12209</v>
          </cell>
          <cell r="F2533" t="str">
            <v>http://link.springer.com/openurl?genre=journal&amp;issn=1006-4982</v>
          </cell>
        </row>
        <row r="2534">
          <cell r="D2534">
            <v>31</v>
          </cell>
          <cell r="E2534" t="str">
            <v>http://link.springer.com/journal/31</v>
          </cell>
          <cell r="F2534" t="str">
            <v>http://link.springer.com/openurl?genre=journal&amp;issn=1083-4362</v>
          </cell>
        </row>
        <row r="2535">
          <cell r="D2535">
            <v>11248</v>
          </cell>
          <cell r="E2535" t="str">
            <v>http://link.springer.com/journal/11248</v>
          </cell>
          <cell r="F2535" t="str">
            <v>http://link.springer.com/openurl?genre=journal&amp;issn=0962-8819</v>
          </cell>
        </row>
        <row r="2536">
          <cell r="D2536">
            <v>11243</v>
          </cell>
          <cell r="E2536" t="str">
            <v>http://link.springer.com/journal/11243</v>
          </cell>
          <cell r="F2536" t="str">
            <v>http://link.springer.com/openurl?genre=journal&amp;issn=0340-4285</v>
          </cell>
        </row>
        <row r="2537">
          <cell r="D2537">
            <v>11300</v>
          </cell>
          <cell r="E2537" t="str">
            <v>http://link.springer.com/journal/11300</v>
          </cell>
          <cell r="F2537" t="str">
            <v>http://link.springer.com/openurl?genre=journal&amp;issn=1614-4007</v>
          </cell>
        </row>
        <row r="2538">
          <cell r="D2538">
            <v>13142</v>
          </cell>
          <cell r="E2538" t="str">
            <v>http://link.springer.com/journal/13142</v>
          </cell>
          <cell r="F2538" t="str">
            <v>http://link.springer.com/openurl?genre=journal&amp;issn=1869-6716</v>
          </cell>
        </row>
        <row r="2539">
          <cell r="D2539">
            <v>40035</v>
          </cell>
          <cell r="E2539" t="str">
            <v>http://link.springer.com/journal/40035</v>
          </cell>
          <cell r="F2539" t="str">
            <v>http://link.springer.com/openurl?genre=journal&amp;issn=2047-9158</v>
          </cell>
        </row>
        <row r="2540">
          <cell r="D2540">
            <v>13380</v>
          </cell>
          <cell r="E2540" t="str">
            <v>http://link.springer.com/journal/13380</v>
          </cell>
          <cell r="F2540" t="str">
            <v>http://link.springer.com/openurl?genre=journal&amp;issn=2081-3856</v>
          </cell>
        </row>
        <row r="2541">
          <cell r="D2541">
            <v>12975</v>
          </cell>
          <cell r="E2541" t="str">
            <v>http://link.springer.com/journal/12975</v>
          </cell>
          <cell r="F2541" t="str">
            <v>http://link.springer.com/openurl?genre=journal&amp;issn=1868-4483</v>
          </cell>
        </row>
        <row r="2542">
          <cell r="D2542">
            <v>147</v>
          </cell>
          <cell r="E2542" t="str">
            <v>http://link.springer.com/journal/147</v>
          </cell>
          <cell r="F2542" t="str">
            <v>http://link.springer.com/openurl?genre=journal&amp;issn=0934-0874</v>
          </cell>
        </row>
        <row r="2543">
          <cell r="D2543">
            <v>13737</v>
          </cell>
          <cell r="E2543" t="str">
            <v>http://link.springer.com/journal/13737</v>
          </cell>
          <cell r="F2543" t="str">
            <v>http://link.springer.com/openurl?genre=journal&amp;issn=2047-1440</v>
          </cell>
        </row>
        <row r="2544">
          <cell r="D2544">
            <v>11242</v>
          </cell>
          <cell r="E2544" t="str">
            <v>http://link.springer.com/journal/11242</v>
          </cell>
          <cell r="F2544" t="str">
            <v>http://link.springer.com/openurl?genre=journal&amp;issn=0169-3913</v>
          </cell>
        </row>
        <row r="2545">
          <cell r="D2545">
            <v>11116</v>
          </cell>
          <cell r="E2545" t="str">
            <v>http://link.springer.com/journal/11116</v>
          </cell>
          <cell r="F2545" t="str">
            <v>http://link.springer.com/openurl?genre=journal&amp;issn=0049-4488</v>
          </cell>
        </row>
        <row r="2546">
          <cell r="D2546">
            <v>10039</v>
          </cell>
          <cell r="E2546" t="str">
            <v>http://link.springer.com/journal/10039</v>
          </cell>
          <cell r="F2546" t="str">
            <v>http://link.springer.com/openurl?genre=journal&amp;issn=1436-6274</v>
          </cell>
        </row>
        <row r="2547">
          <cell r="D2547">
            <v>11295</v>
          </cell>
          <cell r="E2547" t="str">
            <v>http://link.springer.com/journal/11295</v>
          </cell>
          <cell r="F2547" t="str">
            <v>http://link.springer.com/openurl?genre=journal&amp;issn=1614-2942</v>
          </cell>
        </row>
        <row r="2548">
          <cell r="D2548">
            <v>468</v>
          </cell>
          <cell r="E2548" t="str">
            <v>http://link.springer.com/journal/468</v>
          </cell>
          <cell r="F2548" t="str">
            <v>http://link.springer.com/openurl?genre=journal&amp;issn=0931-1890</v>
          </cell>
        </row>
        <row r="2549">
          <cell r="D2549">
            <v>12117</v>
          </cell>
          <cell r="E2549" t="str">
            <v>http://link.springer.com/journal/12117</v>
          </cell>
          <cell r="F2549" t="str">
            <v>http://link.springer.com/openurl?genre=journal&amp;issn=1084-4791</v>
          </cell>
        </row>
        <row r="2550">
          <cell r="D2550">
            <v>13063</v>
          </cell>
          <cell r="E2550" t="str">
            <v>http://link.springer.com/journal/13063</v>
          </cell>
          <cell r="F2550" t="str">
            <v>http://link.springer.com/openurl?genre=journal&amp;issn=1745-6215</v>
          </cell>
        </row>
        <row r="2551">
          <cell r="D2551">
            <v>11249</v>
          </cell>
          <cell r="E2551" t="str">
            <v>http://link.springer.com/journal/11249</v>
          </cell>
          <cell r="F2551" t="str">
            <v>http://link.springer.com/openurl?genre=journal&amp;issn=1023-8883</v>
          </cell>
        </row>
        <row r="2552">
          <cell r="D2552">
            <v>11250</v>
          </cell>
          <cell r="E2552" t="str">
            <v>http://link.springer.com/journal/11250</v>
          </cell>
          <cell r="F2552" t="str">
            <v>http://link.springer.com/openurl?genre=journal&amp;issn=0049-4747</v>
          </cell>
        </row>
        <row r="2553">
          <cell r="D2553">
            <v>12042</v>
          </cell>
          <cell r="E2553" t="str">
            <v>http://link.springer.com/journal/12042</v>
          </cell>
          <cell r="F2553" t="str">
            <v>http://link.springer.com/openurl?genre=journal&amp;issn=1935-9756</v>
          </cell>
        </row>
        <row r="2554">
          <cell r="D2554">
            <v>13277</v>
          </cell>
          <cell r="E2554" t="str">
            <v>http://link.springer.com/journal/13277</v>
          </cell>
          <cell r="F2554" t="str">
            <v>http://link.springer.com/openurl?genre=journal&amp;issn=1010-4283</v>
          </cell>
        </row>
        <row r="2555">
          <cell r="D2555">
            <v>11253</v>
          </cell>
          <cell r="E2555" t="str">
            <v>http://link.springer.com/journal/11253</v>
          </cell>
          <cell r="F2555" t="str">
            <v>http://link.springer.com/openurl?genre=journal&amp;issn=0041-5995</v>
          </cell>
        </row>
        <row r="2556">
          <cell r="D2556">
            <v>10209</v>
          </cell>
          <cell r="E2556" t="str">
            <v>http://link.springer.com/journal/10209</v>
          </cell>
          <cell r="F2556" t="str">
            <v>http://link.springer.com/openurl?genre=journal&amp;issn=1615-5289</v>
          </cell>
        </row>
        <row r="2557">
          <cell r="D2557">
            <v>13304</v>
          </cell>
          <cell r="E2557" t="str">
            <v>http://link.springer.com/journal/13304</v>
          </cell>
          <cell r="F2557" t="str">
            <v>http://link.springer.com/openurl?genre=journal&amp;issn=2038-131X</v>
          </cell>
        </row>
        <row r="2558">
          <cell r="D2558">
            <v>11252</v>
          </cell>
          <cell r="E2558" t="str">
            <v>http://link.springer.com/journal/11252</v>
          </cell>
          <cell r="F2558" t="str">
            <v>http://link.springer.com/openurl?genre=journal&amp;issn=1083-8155</v>
          </cell>
        </row>
        <row r="2559">
          <cell r="D2559">
            <v>12132</v>
          </cell>
          <cell r="E2559" t="str">
            <v>http://link.springer.com/journal/12132</v>
          </cell>
          <cell r="F2559" t="str">
            <v>http://link.springer.com/openurl?genre=journal&amp;issn=1015-3802</v>
          </cell>
        </row>
        <row r="2560">
          <cell r="D2560">
            <v>290</v>
          </cell>
          <cell r="E2560" t="str">
            <v>http://link.springer.com/journal/290</v>
          </cell>
          <cell r="F2560" t="str">
            <v>http://link.springer.com/openurl?genre=journal&amp;issn=0171-1091</v>
          </cell>
        </row>
        <row r="2561">
          <cell r="D2561">
            <v>240</v>
          </cell>
          <cell r="E2561" t="str">
            <v>http://link.springer.com/journal/240</v>
          </cell>
          <cell r="F2561" t="str">
            <v>http://link.springer.com/openurl?genre=journal&amp;issn=0300-5623</v>
          </cell>
        </row>
        <row r="2562">
          <cell r="D2562">
            <v>11257</v>
          </cell>
          <cell r="E2562" t="str">
            <v>http://link.springer.com/journal/11257</v>
          </cell>
          <cell r="F2562" t="str">
            <v>http://link.springer.com/openurl?genre=journal&amp;issn=0924-1868</v>
          </cell>
        </row>
        <row r="2563">
          <cell r="D2563">
            <v>550</v>
          </cell>
          <cell r="E2563" t="str">
            <v>http://link.springer.com/journal/550</v>
          </cell>
          <cell r="F2563" t="str">
            <v>http://link.springer.com/openurl?genre=journal&amp;issn=0943-3481</v>
          </cell>
        </row>
        <row r="2564">
          <cell r="D2564">
            <v>13221</v>
          </cell>
          <cell r="E2564" t="str">
            <v>http://link.springer.com/journal/13221</v>
          </cell>
          <cell r="F2564" t="str">
            <v>http://link.springer.com/openurl?genre=journal&amp;issn=2045-824X</v>
          </cell>
        </row>
        <row r="2565">
          <cell r="D2565">
            <v>334</v>
          </cell>
          <cell r="E2565" t="str">
            <v>http://link.springer.com/journal/334</v>
          </cell>
          <cell r="F2565" t="str">
            <v>http://link.springer.com/openurl?genre=journal&amp;issn=0939-6314</v>
          </cell>
        </row>
        <row r="2566">
          <cell r="D2566">
            <v>12501</v>
          </cell>
          <cell r="E2566" t="str">
            <v>http://link.springer.com/journal/12501</v>
          </cell>
          <cell r="F2566" t="str">
            <v>http://link.springer.com/openurl?genre=journal&amp;issn=1574-1842</v>
          </cell>
        </row>
        <row r="2567">
          <cell r="D2567">
            <v>11988</v>
          </cell>
          <cell r="E2567" t="str">
            <v>http://link.springer.com/journal/11988</v>
          </cell>
          <cell r="F2567" t="str">
            <v>http://link.springer.com/openurl?genre=journal&amp;issn=1063-4541</v>
          </cell>
        </row>
        <row r="2568">
          <cell r="D2568">
            <v>13567</v>
          </cell>
          <cell r="E2568" t="str">
            <v>http://link.springer.com/journal/13567</v>
          </cell>
          <cell r="F2568" t="str">
            <v>http://link.springer.com/openurl?genre=journal&amp;issn=1297-9716</v>
          </cell>
        </row>
        <row r="2569">
          <cell r="D2569">
            <v>11259</v>
          </cell>
          <cell r="E2569" t="str">
            <v>http://link.springer.com/journal/11259</v>
          </cell>
          <cell r="F2569" t="str">
            <v>http://link.springer.com/openurl?genre=journal&amp;issn=0165-7380</v>
          </cell>
        </row>
        <row r="2570">
          <cell r="D2570">
            <v>428</v>
          </cell>
          <cell r="E2570" t="str">
            <v>http://link.springer.com/journal/428</v>
          </cell>
          <cell r="F2570" t="str">
            <v>http://link.springer.com/openurl?genre=journal&amp;issn=0945-6317</v>
          </cell>
        </row>
        <row r="2571">
          <cell r="D2571">
            <v>443</v>
          </cell>
          <cell r="E2571" t="str">
            <v>http://link.springer.com/journal/443</v>
          </cell>
          <cell r="F2571" t="str">
            <v>http://link.springer.com/openurl?genre=journal&amp;issn=0340-6075</v>
          </cell>
        </row>
        <row r="2572">
          <cell r="D2572">
            <v>12250</v>
          </cell>
          <cell r="E2572" t="str">
            <v>http://link.springer.com/journal/12250</v>
          </cell>
          <cell r="F2572" t="str">
            <v>http://link.springer.com/openurl?genre=journal&amp;issn=1674-0769</v>
          </cell>
        </row>
        <row r="2573">
          <cell r="D2573">
            <v>12985</v>
          </cell>
          <cell r="E2573" t="str">
            <v>http://link.springer.com/journal/12985</v>
          </cell>
          <cell r="F2573" t="str">
            <v>http://link.springer.com/openurl?genre=journal&amp;issn=1743-422X</v>
          </cell>
        </row>
        <row r="2574">
          <cell r="D2574">
            <v>10055</v>
          </cell>
          <cell r="E2574" t="str">
            <v>http://link.springer.com/journal/10055</v>
          </cell>
          <cell r="F2574" t="str">
            <v>http://link.springer.com/openurl?genre=journal&amp;issn=1359-4338</v>
          </cell>
        </row>
        <row r="2575">
          <cell r="D2575">
            <v>11262</v>
          </cell>
          <cell r="E2575" t="str">
            <v>http://link.springer.com/journal/11262</v>
          </cell>
          <cell r="F2575" t="str">
            <v>http://link.springer.com/openurl?genre=journal&amp;issn=0920-8569</v>
          </cell>
        </row>
        <row r="2576">
          <cell r="D2576">
            <v>10069</v>
          </cell>
          <cell r="E2576" t="str">
            <v>http://link.springer.com/journal/10069</v>
          </cell>
          <cell r="F2576" t="str">
            <v>http://link.springer.com/openurl?genre=journal&amp;issn=1863-4613</v>
          </cell>
        </row>
        <row r="2577">
          <cell r="D2577">
            <v>12186</v>
          </cell>
          <cell r="E2577" t="str">
            <v>http://link.springer.com/journal/12186</v>
          </cell>
          <cell r="F2577" t="str">
            <v>http://link.springer.com/openurl?genre=journal&amp;issn=1874-785X</v>
          </cell>
        </row>
        <row r="2578">
          <cell r="D2578">
            <v>11266</v>
          </cell>
          <cell r="E2578" t="str">
            <v>http://link.springer.com/journal/11266</v>
          </cell>
          <cell r="F2578" t="str">
            <v>http://link.springer.com/openurl?genre=journal&amp;issn=0957-8765</v>
          </cell>
        </row>
        <row r="2579">
          <cell r="D2579">
            <v>12649</v>
          </cell>
          <cell r="E2579" t="str">
            <v>http://link.springer.com/journal/12649</v>
          </cell>
          <cell r="F2579" t="str">
            <v>http://link.springer.com/openurl?genre=journal&amp;issn=1877-2641</v>
          </cell>
        </row>
        <row r="2580">
          <cell r="D2580">
            <v>12685</v>
          </cell>
          <cell r="E2580" t="str">
            <v>http://link.springer.com/journal/12685</v>
          </cell>
          <cell r="F2580" t="str">
            <v>http://link.springer.com/openurl?genre=journal&amp;issn=1877-7236</v>
          </cell>
        </row>
        <row r="2581">
          <cell r="D2581">
            <v>11279</v>
          </cell>
          <cell r="E2581" t="str">
            <v>http://link.springer.com/journal/11279</v>
          </cell>
          <cell r="F2581" t="str">
            <v>http://link.springer.com/openurl?genre=journal&amp;issn=1388-266X</v>
          </cell>
        </row>
        <row r="2582">
          <cell r="D2582">
            <v>12403</v>
          </cell>
          <cell r="E2582" t="str">
            <v>http://link.springer.com/journal/12403</v>
          </cell>
          <cell r="F2582" t="str">
            <v>http://link.springer.com/openurl?genre=journal&amp;issn=1876-1658</v>
          </cell>
        </row>
        <row r="2583">
          <cell r="D2583">
            <v>11268</v>
          </cell>
          <cell r="E2583" t="str">
            <v>http://link.springer.com/journal/11268</v>
          </cell>
          <cell r="F2583" t="str">
            <v>http://link.springer.com/openurl?genre=journal&amp;issn=0097-8078</v>
          </cell>
        </row>
        <row r="2584">
          <cell r="D2584">
            <v>11269</v>
          </cell>
          <cell r="E2584" t="str">
            <v>http://link.springer.com/journal/11269</v>
          </cell>
          <cell r="F2584" t="str">
            <v>http://link.springer.com/openurl?genre=journal&amp;issn=0920-4741</v>
          </cell>
        </row>
        <row r="2585">
          <cell r="D2585">
            <v>11270</v>
          </cell>
          <cell r="E2585" t="str">
            <v>http://link.springer.com/journal/11270</v>
          </cell>
          <cell r="F2585" t="str">
            <v>http://link.springer.com/openurl?genre=journal&amp;issn=0049-6979</v>
          </cell>
        </row>
        <row r="2586">
          <cell r="D2586">
            <v>11267</v>
          </cell>
          <cell r="E2586" t="str">
            <v>http://link.springer.com/journal/11267</v>
          </cell>
          <cell r="F2586" t="str">
            <v>http://link.springer.com/openurl?genre=journal&amp;issn=1567-7230</v>
          </cell>
        </row>
        <row r="2587">
          <cell r="D2587">
            <v>11271</v>
          </cell>
          <cell r="E2587" t="str">
            <v>http://link.springer.com/journal/11271</v>
          </cell>
          <cell r="F2587" t="str">
            <v>http://link.springer.com/openurl?genre=journal&amp;issn=0950-7116</v>
          </cell>
        </row>
        <row r="2588">
          <cell r="D2588">
            <v>13157</v>
          </cell>
          <cell r="E2588" t="str">
            <v>http://link.springer.com/journal/13157</v>
          </cell>
          <cell r="F2588" t="str">
            <v>http://link.springer.com/openurl?genre=journal&amp;issn=0277-5212</v>
          </cell>
        </row>
        <row r="2589">
          <cell r="D2589">
            <v>11273</v>
          </cell>
          <cell r="E2589" t="str">
            <v>http://link.springer.com/journal/11273</v>
          </cell>
          <cell r="F2589" t="str">
            <v>http://link.springer.com/openurl?genre=journal&amp;issn=0923-4861</v>
          </cell>
        </row>
        <row r="2590">
          <cell r="D2590">
            <v>508</v>
          </cell>
          <cell r="E2590" t="str">
            <v>http://link.springer.com/journal/508</v>
          </cell>
          <cell r="F2590" t="str">
            <v>http://link.springer.com/openurl?genre=journal&amp;issn=0043-5325</v>
          </cell>
        </row>
        <row r="2591">
          <cell r="D2591">
            <v>11812</v>
          </cell>
          <cell r="E2591" t="str">
            <v>http://link.springer.com/journal/11812</v>
          </cell>
          <cell r="F2591" t="str">
            <v>http://link.springer.com/openurl?genre=journal&amp;issn=1863-3579</v>
          </cell>
        </row>
        <row r="2592">
          <cell r="D2592">
            <v>740</v>
          </cell>
          <cell r="E2592" t="str">
            <v>http://link.springer.com/journal/740</v>
          </cell>
          <cell r="F2592" t="str">
            <v>http://link.springer.com/openurl?genre=journal&amp;issn=1869-1757</v>
          </cell>
        </row>
        <row r="2593">
          <cell r="D2593">
            <v>10354</v>
          </cell>
          <cell r="E2593" t="str">
            <v>http://link.springer.com/journal/10354</v>
          </cell>
          <cell r="F2593" t="str">
            <v>http://link.springer.com/openurl?genre=journal&amp;issn=0043-5341</v>
          </cell>
        </row>
        <row r="2594">
          <cell r="D2594">
            <v>11276</v>
          </cell>
          <cell r="E2594" t="str">
            <v>http://link.springer.com/journal/11276</v>
          </cell>
          <cell r="F2594" t="str">
            <v>http://link.springer.com/openurl?genre=journal&amp;issn=1022-0038</v>
          </cell>
        </row>
        <row r="2595">
          <cell r="D2595">
            <v>11277</v>
          </cell>
          <cell r="E2595" t="str">
            <v>http://link.springer.com/journal/11277</v>
          </cell>
          <cell r="F2595" t="str">
            <v>http://link.springer.com/openurl?genre=journal&amp;issn=0929-6212</v>
          </cell>
        </row>
        <row r="2596">
          <cell r="D2596">
            <v>10273</v>
          </cell>
          <cell r="E2596" t="str">
            <v>http://link.springer.com/journal/10273</v>
          </cell>
          <cell r="F2596" t="str">
            <v>http://link.springer.com/openurl?genre=journal&amp;issn=0043-6275</v>
          </cell>
        </row>
        <row r="2597">
          <cell r="D2597">
            <v>11576</v>
          </cell>
          <cell r="E2597" t="str">
            <v>http://link.springer.com/journal/11576</v>
          </cell>
          <cell r="F2597" t="str">
            <v>http://link.springer.com/openurl?genre=journal&amp;issn=0937-6429</v>
          </cell>
        </row>
        <row r="2598">
          <cell r="D2598">
            <v>718</v>
          </cell>
          <cell r="E2598" t="str">
            <v>http://link.springer.com/journal/718</v>
          </cell>
          <cell r="F2598" t="str">
            <v>http://link.springer.com/openurl?genre=journal&amp;issn=0930-3855</v>
          </cell>
        </row>
        <row r="2599">
          <cell r="D2599">
            <v>11838</v>
          </cell>
          <cell r="E2599" t="str">
            <v>http://link.springer.com/journal/11838</v>
          </cell>
          <cell r="F2599" t="str">
            <v>http://link.springer.com/openurl?genre=journal&amp;issn=1863-2637</v>
          </cell>
        </row>
        <row r="2600">
          <cell r="D2600">
            <v>13437</v>
          </cell>
          <cell r="E2600" t="str">
            <v>http://link.springer.com/journal/13437</v>
          </cell>
          <cell r="F2600" t="str">
            <v>http://link.springer.com/openurl?genre=journal&amp;issn=1651-436X</v>
          </cell>
        </row>
        <row r="2601">
          <cell r="D2601">
            <v>719</v>
          </cell>
          <cell r="E2601" t="str">
            <v>http://link.springer.com/journal/719</v>
          </cell>
          <cell r="F2601" t="str">
            <v>http://link.springer.com/openurl?genre=journal&amp;issn=0933-2766</v>
          </cell>
        </row>
        <row r="2602">
          <cell r="D2602">
            <v>226</v>
          </cell>
          <cell r="E2602" t="str">
            <v>http://link.springer.com/journal/226</v>
          </cell>
          <cell r="F2602" t="str">
            <v>http://link.springer.com/openurl?genre=journal&amp;issn=0043-7719</v>
          </cell>
        </row>
        <row r="2603">
          <cell r="D2603">
            <v>13017</v>
          </cell>
          <cell r="E2603" t="str">
            <v>http://link.springer.com/journal/13017</v>
          </cell>
          <cell r="F2603" t="str">
            <v>http://link.springer.com/openurl?genre=journal&amp;issn=1749-7922</v>
          </cell>
        </row>
        <row r="2604">
          <cell r="D2604">
            <v>11274</v>
          </cell>
          <cell r="E2604" t="str">
            <v>http://link.springer.com/journal/11274</v>
          </cell>
          <cell r="F2604" t="str">
            <v>http://link.springer.com/openurl?genre=journal&amp;issn=0959-3993</v>
          </cell>
        </row>
        <row r="2605">
          <cell r="D2605">
            <v>12519</v>
          </cell>
          <cell r="E2605" t="str">
            <v>http://link.springer.com/journal/12519</v>
          </cell>
          <cell r="F2605" t="str">
            <v>http://link.springer.com/openurl?genre=journal&amp;issn=1708-8569</v>
          </cell>
        </row>
        <row r="2606">
          <cell r="D2606">
            <v>268</v>
          </cell>
          <cell r="E2606" t="str">
            <v>http://link.springer.com/journal/268</v>
          </cell>
          <cell r="F2606" t="str">
            <v>http://link.springer.com/openurl?genre=journal&amp;issn=0364-2313</v>
          </cell>
        </row>
        <row r="2607">
          <cell r="D2607">
            <v>12957</v>
          </cell>
          <cell r="E2607" t="str">
            <v>http://link.springer.com/journal/12957</v>
          </cell>
          <cell r="F2607" t="str">
            <v>http://link.springer.com/openurl?genre=journal&amp;issn=1477-7819</v>
          </cell>
        </row>
        <row r="2608">
          <cell r="D2608">
            <v>345</v>
          </cell>
          <cell r="E2608" t="str">
            <v>http://link.springer.com/journal/345</v>
          </cell>
          <cell r="F2608" t="str">
            <v>http://link.springer.com/openurl?genre=journal&amp;issn=0724-4983</v>
          </cell>
        </row>
        <row r="2609">
          <cell r="D2609">
            <v>11280</v>
          </cell>
          <cell r="E2609" t="str">
            <v>http://link.springer.com/journal/11280</v>
          </cell>
          <cell r="F2609" t="str">
            <v>http://link.springer.com/openurl?genre=journal&amp;issn=1386-145X</v>
          </cell>
        </row>
        <row r="2610">
          <cell r="D2610">
            <v>11859</v>
          </cell>
          <cell r="E2610" t="str">
            <v>http://link.springer.com/journal/11859</v>
          </cell>
          <cell r="F2610" t="str">
            <v>http://link.springer.com/openurl?genre=journal&amp;issn=1007-1202</v>
          </cell>
        </row>
        <row r="2611">
          <cell r="D2611">
            <v>11858</v>
          </cell>
          <cell r="E2611" t="str">
            <v>http://link.springer.com/journal/11858</v>
          </cell>
          <cell r="F2611" t="str">
            <v>http://link.springer.com/openurl?genre=journal&amp;issn=1863-9690</v>
          </cell>
        </row>
        <row r="2612">
          <cell r="D2612">
            <v>33</v>
          </cell>
          <cell r="E2612" t="str">
            <v>http://link.springer.com/journal/33</v>
          </cell>
          <cell r="F2612" t="str">
            <v>http://link.springer.com/openurl?genre=journal&amp;issn=0044-2275</v>
          </cell>
        </row>
        <row r="2613">
          <cell r="D2613">
            <v>12399</v>
          </cell>
          <cell r="E2613" t="str">
            <v>http://link.springer.com/journal/12399</v>
          </cell>
          <cell r="F2613" t="str">
            <v>http://link.springer.com/openurl?genre=journal&amp;issn=1866-2188</v>
          </cell>
        </row>
        <row r="2614">
          <cell r="D2614">
            <v>11573</v>
          </cell>
          <cell r="E2614" t="str">
            <v>http://link.springer.com/journal/11573</v>
          </cell>
          <cell r="F2614" t="str">
            <v>http://link.springer.com/openurl?genre=journal&amp;issn=0044-2372</v>
          </cell>
        </row>
        <row r="2615">
          <cell r="D2615">
            <v>12523</v>
          </cell>
          <cell r="E2615" t="str">
            <v>http://link.springer.com/journal/12523</v>
          </cell>
          <cell r="F2615" t="str">
            <v>http://link.springer.com/openurl?genre=journal&amp;issn=0340-2398</v>
          </cell>
        </row>
        <row r="2616">
          <cell r="D2616">
            <v>35834</v>
          </cell>
          <cell r="E2616" t="str">
            <v>http://link.springer.com/journal/35834</v>
          </cell>
          <cell r="F2616" t="str">
            <v>http://link.springer.com/openurl?genre=journal&amp;issn=2190-6890</v>
          </cell>
        </row>
        <row r="2617">
          <cell r="D2617">
            <v>12359</v>
          </cell>
          <cell r="E2617" t="str">
            <v>http://link.springer.com/journal/12359</v>
          </cell>
          <cell r="F2617" t="str">
            <v>http://link.springer.com/openurl?genre=journal&amp;issn=0303-4194</v>
          </cell>
        </row>
        <row r="2618">
          <cell r="D2618">
            <v>12297</v>
          </cell>
          <cell r="E2618" t="str">
            <v>http://link.springer.com/journal/12297</v>
          </cell>
          <cell r="F2618" t="str">
            <v>http://link.springer.com/openurl?genre=journal&amp;issn=0044-2585</v>
          </cell>
        </row>
        <row r="2619">
          <cell r="D2619">
            <v>12398</v>
          </cell>
          <cell r="E2619" t="str">
            <v>http://link.springer.com/journal/12398</v>
          </cell>
          <cell r="F2619" t="str">
            <v>http://link.springer.com/openurl?genre=journal&amp;issn=0343-5377</v>
          </cell>
        </row>
        <row r="2620">
          <cell r="D2620">
            <v>10309</v>
          </cell>
          <cell r="E2620" t="str">
            <v>http://link.springer.com/journal/10309</v>
          </cell>
          <cell r="F2620" t="str">
            <v>http://link.springer.com/openurl?genre=journal&amp;issn=1617-6782</v>
          </cell>
        </row>
        <row r="2621">
          <cell r="D2621">
            <v>11618</v>
          </cell>
          <cell r="E2621" t="str">
            <v>http://link.springer.com/journal/11618</v>
          </cell>
          <cell r="F2621" t="str">
            <v>http://link.springer.com/openurl?genre=journal&amp;issn=1434-663X</v>
          </cell>
        </row>
        <row r="2622">
          <cell r="D2622">
            <v>13590</v>
          </cell>
          <cell r="E2622" t="str">
            <v>http://link.springer.com/journal/13590</v>
          </cell>
          <cell r="F2622" t="str">
            <v>http://link.springer.com/openurl?genre=journal&amp;issn=2191-3412</v>
          </cell>
        </row>
        <row r="2623">
          <cell r="D2623">
            <v>12383</v>
          </cell>
          <cell r="E2623" t="str">
            <v>http://link.springer.com/journal/12383</v>
          </cell>
          <cell r="F2623" t="str">
            <v>http://link.springer.com/openurl?genre=journal&amp;issn=0372-8552</v>
          </cell>
        </row>
        <row r="2624">
          <cell r="D2624">
            <v>391</v>
          </cell>
          <cell r="E2624" t="str">
            <v>http://link.springer.com/journal/391</v>
          </cell>
          <cell r="F2624" t="str">
            <v>http://link.springer.com/openurl?genre=journal&amp;issn=0948-6704</v>
          </cell>
        </row>
        <row r="2625">
          <cell r="D2625">
            <v>398</v>
          </cell>
          <cell r="E2625" t="str">
            <v>http://link.springer.com/journal/398</v>
          </cell>
          <cell r="F2625" t="str">
            <v>http://link.springer.com/openurl?genre=journal&amp;issn=0930-9225</v>
          </cell>
        </row>
        <row r="2626">
          <cell r="D2626">
            <v>741</v>
          </cell>
          <cell r="E2626" t="str">
            <v>http://link.springer.com/journal/741</v>
          </cell>
          <cell r="F2626" t="str">
            <v>http://link.springer.com/openurl?genre=journal&amp;issn=1617-7126</v>
          </cell>
        </row>
        <row r="2627">
          <cell r="D2627">
            <v>12379</v>
          </cell>
          <cell r="E2627" t="str">
            <v>http://link.springer.com/journal/12379</v>
          </cell>
          <cell r="F2627" t="str">
            <v>http://link.springer.com/openurl?genre=journal&amp;issn=0373-4218</v>
          </cell>
        </row>
        <row r="2628">
          <cell r="D2628">
            <v>12354</v>
          </cell>
          <cell r="E2628" t="str">
            <v>http://link.springer.com/journal/12354</v>
          </cell>
          <cell r="F2628" t="str">
            <v>http://link.springer.com/openurl?genre=journal&amp;issn=1861-4264</v>
          </cell>
        </row>
        <row r="2629">
          <cell r="D2629">
            <v>708</v>
          </cell>
          <cell r="E2629" t="str">
            <v>http://link.springer.com/journal/708</v>
          </cell>
          <cell r="F2629" t="str">
            <v>http://link.springer.com/openurl?genre=journal&amp;issn=0948-4396</v>
          </cell>
        </row>
        <row r="2630">
          <cell r="D2630">
            <v>11619</v>
          </cell>
          <cell r="E2630" t="str">
            <v>http://link.springer.com/journal/11619</v>
          </cell>
          <cell r="F2630" t="str">
            <v>http://link.springer.com/openurl?genre=journal&amp;issn=0340-1758</v>
          </cell>
        </row>
        <row r="2631">
          <cell r="D2631">
            <v>218</v>
          </cell>
          <cell r="E2631" t="str">
            <v>http://link.springer.com/journal/218</v>
          </cell>
          <cell r="F2631" t="str">
            <v>http://link.springer.com/openurl?genre=journal&amp;issn=0939-7922</v>
          </cell>
        </row>
        <row r="2632">
          <cell r="D2632">
            <v>257</v>
          </cell>
          <cell r="E2632" t="str">
            <v>http://link.springer.com/journal/257</v>
          </cell>
          <cell r="F2632" t="str">
            <v>http://link.springer.com/openurl?genre=journal&amp;issn=0722-3277</v>
          </cell>
        </row>
        <row r="2633">
          <cell r="D2633">
            <v>288</v>
          </cell>
          <cell r="E2633" t="str">
            <v>http://link.springer.com/journal/288</v>
          </cell>
          <cell r="F2633" t="str">
            <v>http://link.springer.com/openurl?genre=journal&amp;issn=0170-9739</v>
          </cell>
        </row>
        <row r="2634">
          <cell r="D2634">
            <v>460</v>
          </cell>
          <cell r="E2634" t="str">
            <v>http://link.springer.com/journal/460</v>
          </cell>
          <cell r="F2634" t="str">
            <v>http://link.springer.com/openurl?genre=journal&amp;issn=0178-7683</v>
          </cell>
        </row>
        <row r="2635">
          <cell r="D2635">
            <v>12392</v>
          </cell>
          <cell r="E2635" t="str">
            <v>http://link.springer.com/journal/12392</v>
          </cell>
          <cell r="F2635" t="str">
            <v>http://link.springer.com/openurl?genre=journal&amp;issn=1865-4789</v>
          </cell>
        </row>
        <row r="2636">
          <cell r="D2636">
            <v>11620</v>
          </cell>
          <cell r="E2636" t="str">
            <v>http://link.springer.com/journal/11620</v>
          </cell>
          <cell r="F2636" t="str">
            <v>http://link.springer.com/openurl?genre=journal&amp;issn=1619-5507</v>
          </cell>
        </row>
        <row r="2637">
          <cell r="D2637">
            <v>393</v>
          </cell>
          <cell r="E2637" t="str">
            <v>http://link.springer.com/journal/393</v>
          </cell>
          <cell r="F2637" t="str">
            <v>http://link.springer.com/openurl?genre=journal&amp;issn=0340-1855</v>
          </cell>
        </row>
        <row r="2638">
          <cell r="D2638">
            <v>12286</v>
          </cell>
          <cell r="E2638" t="str">
            <v>http://link.springer.com/journal/12286</v>
          </cell>
          <cell r="F2638" t="str">
            <v>http://link.springer.com/openurl?genre=journal&amp;issn=1865-2646</v>
          </cell>
        </row>
        <row r="2639">
          <cell r="D2639">
            <v>435</v>
          </cell>
          <cell r="E2639" t="str">
            <v>http://link.springer.com/journal/435</v>
          </cell>
          <cell r="F2639" t="str">
            <v>http://link.springer.com/openurl?genre=journal&amp;issn=0720-213X</v>
          </cell>
        </row>
        <row r="2640">
          <cell r="D2640">
            <v>12513</v>
          </cell>
          <cell r="E2640" t="str">
            <v>http://link.springer.com/journal/12513</v>
          </cell>
          <cell r="F2640" t="str">
            <v>http://link.springer.com/openurl?genre=journal&amp;issn=1569-948X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ew 2007_old version"/>
      <sheetName val="Take over 2007_old version"/>
      <sheetName val="2013"/>
      <sheetName val="Restrictions"/>
      <sheetName val="Legend"/>
    </sheetNames>
    <sheetDataSet>
      <sheetData sheetId="0"/>
      <sheetData sheetId="1"/>
      <sheetData sheetId="2">
        <row r="2">
          <cell r="A2">
            <v>40436</v>
          </cell>
          <cell r="B2" t="str">
            <v>NS13</v>
          </cell>
          <cell r="C2" t="str">
            <v>Advances in Manufacturing</v>
          </cell>
          <cell r="D2" t="str">
            <v xml:space="preserve">Addendum Journals List: New Start in 2013. Chinese Library of Science. Exclusive distribution rights for print version outside Mainland China, for electronic version worldwide. </v>
          </cell>
        </row>
        <row r="3">
          <cell r="A3">
            <v>40336</v>
          </cell>
          <cell r="B3" t="str">
            <v>NS13</v>
          </cell>
          <cell r="C3" t="str">
            <v>Clinical and Translational Imaging</v>
          </cell>
          <cell r="D3" t="str">
            <v xml:space="preserve">New Start in 2013. </v>
          </cell>
        </row>
        <row r="4">
          <cell r="A4">
            <v>40304</v>
          </cell>
          <cell r="B4" t="str">
            <v>NS13</v>
          </cell>
          <cell r="C4" t="str">
            <v>Communications in Mathematics and Statistics</v>
          </cell>
          <cell r="D4" t="str">
            <v xml:space="preserve">New Start in 2013. </v>
          </cell>
        </row>
        <row r="5">
          <cell r="A5">
            <v>40167</v>
          </cell>
          <cell r="B5" t="str">
            <v>NS13</v>
          </cell>
          <cell r="C5" t="str">
            <v>Culture and Brain</v>
          </cell>
          <cell r="D5" t="str">
            <v xml:space="preserve">New Start in 2013. </v>
          </cell>
        </row>
        <row r="6">
          <cell r="A6">
            <v>40140</v>
          </cell>
          <cell r="B6" t="str">
            <v>NS13</v>
          </cell>
          <cell r="C6" t="str">
            <v>Current Anesthesiology Reports</v>
          </cell>
          <cell r="D6" t="str">
            <v xml:space="preserve">New Start in 2013. Available in electronic format only. </v>
          </cell>
        </row>
        <row r="7">
          <cell r="A7">
            <v>40138</v>
          </cell>
          <cell r="B7" t="str">
            <v>NS13</v>
          </cell>
          <cell r="C7" t="str">
            <v>Current Emergency and Hospital Medicine Reports</v>
          </cell>
          <cell r="D7" t="str">
            <v xml:space="preserve">New Start in 2013. Available in electronic format only. </v>
          </cell>
        </row>
        <row r="8">
          <cell r="A8">
            <v>40142</v>
          </cell>
          <cell r="B8" t="str">
            <v>NS13</v>
          </cell>
          <cell r="C8" t="str">
            <v>Current Genetic Medicine Reports</v>
          </cell>
          <cell r="D8" t="str">
            <v xml:space="preserve">New Start in 2013. Available in electronic format only. </v>
          </cell>
        </row>
        <row r="9">
          <cell r="A9">
            <v>40135</v>
          </cell>
          <cell r="B9" t="str">
            <v>NS13</v>
          </cell>
          <cell r="C9" t="str">
            <v>Current Ophthalmology Reports</v>
          </cell>
          <cell r="D9" t="str">
            <v xml:space="preserve">New Start in 2013. Available in electronic format only. </v>
          </cell>
        </row>
        <row r="10">
          <cell r="A10">
            <v>40136</v>
          </cell>
          <cell r="B10" t="str">
            <v>NS13</v>
          </cell>
          <cell r="C10" t="str">
            <v>Current Otorhinolaryngology Reports</v>
          </cell>
          <cell r="D10" t="str">
            <v xml:space="preserve">New Start in 2013. Available in electronic format only. </v>
          </cell>
        </row>
        <row r="11">
          <cell r="A11">
            <v>40139</v>
          </cell>
          <cell r="B11" t="str">
            <v>NS13</v>
          </cell>
          <cell r="C11" t="str">
            <v>Current Pathobiology Reports</v>
          </cell>
          <cell r="D11" t="str">
            <v xml:space="preserve">New Start in 2013. Available in electronic format only. </v>
          </cell>
        </row>
        <row r="12">
          <cell r="A12">
            <v>40124</v>
          </cell>
          <cell r="B12" t="str">
            <v>NS13</v>
          </cell>
          <cell r="C12" t="str">
            <v>Current Pediatrics Reports</v>
          </cell>
          <cell r="D12" t="str">
            <v xml:space="preserve">New Start in 2013. Available in electronic format only. </v>
          </cell>
        </row>
        <row r="13">
          <cell r="A13">
            <v>40141</v>
          </cell>
          <cell r="B13" t="str">
            <v>NS13</v>
          </cell>
          <cell r="C13" t="str">
            <v>Current Physical Medicine and Rehabilitation Reports</v>
          </cell>
          <cell r="D13" t="str">
            <v xml:space="preserve">New Start in 2013. Available in electronic format only. </v>
          </cell>
        </row>
        <row r="14">
          <cell r="A14">
            <v>40134</v>
          </cell>
          <cell r="B14" t="str">
            <v>NS13</v>
          </cell>
          <cell r="C14" t="str">
            <v>Current Radiology Reports</v>
          </cell>
          <cell r="D14" t="str">
            <v xml:space="preserve">New Start in 2013. Available in electronic format only. </v>
          </cell>
        </row>
        <row r="15">
          <cell r="A15">
            <v>40137</v>
          </cell>
          <cell r="B15" t="str">
            <v>NS13</v>
          </cell>
          <cell r="C15" t="str">
            <v>Current Surgery Reports</v>
          </cell>
          <cell r="D15" t="str">
            <v xml:space="preserve">New Start in 2013. Available in electronic format only. </v>
          </cell>
        </row>
        <row r="16">
          <cell r="A16">
            <v>13675</v>
          </cell>
          <cell r="B16" t="str">
            <v>NS13</v>
          </cell>
          <cell r="C16" t="str">
            <v>EURO Journal on Computational Optimization</v>
          </cell>
          <cell r="D16" t="str">
            <v xml:space="preserve">New Start in 2013. </v>
          </cell>
        </row>
        <row r="17">
          <cell r="A17">
            <v>40070</v>
          </cell>
          <cell r="B17" t="str">
            <v>NS13</v>
          </cell>
          <cell r="C17" t="str">
            <v>EURO Journal on Decision Processes</v>
          </cell>
          <cell r="D17" t="str">
            <v xml:space="preserve">New Start in 2013. </v>
          </cell>
        </row>
        <row r="18">
          <cell r="A18">
            <v>40196</v>
          </cell>
          <cell r="B18" t="str">
            <v>NS13</v>
          </cell>
          <cell r="C18" t="str">
            <v>Global Business Perspectives</v>
          </cell>
          <cell r="D18" t="str">
            <v xml:space="preserve">New Start in 2013. Available in electronic format only. </v>
          </cell>
        </row>
        <row r="19">
          <cell r="A19">
            <v>40435</v>
          </cell>
          <cell r="B19" t="str">
            <v>NS13</v>
          </cell>
          <cell r="C19" t="str">
            <v>International Journal of Dynamics and Control</v>
          </cell>
          <cell r="D19" t="str">
            <v xml:space="preserve">Addendum Journals List: New Start in 2013. Chinese Library of Science. </v>
          </cell>
        </row>
        <row r="20">
          <cell r="A20">
            <v>40305</v>
          </cell>
          <cell r="B20" t="str">
            <v>NS13</v>
          </cell>
          <cell r="C20" t="str">
            <v>Journal of the Operations Research Society of China</v>
          </cell>
          <cell r="D20" t="str">
            <v xml:space="preserve">New Start in 2013. </v>
          </cell>
        </row>
        <row r="21">
          <cell r="A21">
            <v>40329</v>
          </cell>
          <cell r="B21" t="str">
            <v>NS13</v>
          </cell>
          <cell r="C21" t="str">
            <v>Lettera Matematica</v>
          </cell>
          <cell r="D21" t="str">
            <v xml:space="preserve">New Start in 2013. Available in electronic format only. </v>
          </cell>
        </row>
        <row r="22">
          <cell r="A22">
            <v>40362</v>
          </cell>
          <cell r="B22" t="str">
            <v>NS13</v>
          </cell>
          <cell r="C22" t="str">
            <v>Springer Science Reviews</v>
          </cell>
          <cell r="D22" t="str">
            <v xml:space="preserve">Addendum Journals List: New Start in 2013. Available in electronic format only. </v>
          </cell>
        </row>
        <row r="23">
          <cell r="A23">
            <v>40072</v>
          </cell>
          <cell r="B23" t="str">
            <v>NS13</v>
          </cell>
          <cell r="C23" t="str">
            <v>Stochastic Partial Differential Equations: Analysis and Computations</v>
          </cell>
          <cell r="D23" t="str">
            <v xml:space="preserve">New Start in 2013. </v>
          </cell>
        </row>
        <row r="24">
          <cell r="A24">
            <v>40328</v>
          </cell>
          <cell r="B24" t="str">
            <v>TO13</v>
          </cell>
          <cell r="C24" t="str">
            <v>Acta Geodeatica et Geophysica</v>
          </cell>
          <cell r="D24" t="str">
            <v xml:space="preserve">Take-over in 2013. Title change. Prior to Volume 48 (2013) published as Acta Geodaetica et Geophysica Hungarica. Former publisher: Akademiai Kiado. Exclusive distribution rights for print version outside Hungary, for electronic version worldwide, </v>
          </cell>
        </row>
        <row r="25">
          <cell r="A25">
            <v>40306</v>
          </cell>
          <cell r="B25" t="str">
            <v>TO13</v>
          </cell>
          <cell r="C25" t="str">
            <v>Acta Mathematica Vietnamica</v>
          </cell>
          <cell r="D25" t="str">
            <v xml:space="preserve">Take-over in 2013. Former publisher: Institute of Mathematics, Vietnam Academy of Science and Technology. Exclusive distribution rights for print version outside Vietnam, for electronic version worldwide., </v>
          </cell>
        </row>
        <row r="26">
          <cell r="A26">
            <v>40195</v>
          </cell>
          <cell r="B26" t="str">
            <v>TO13</v>
          </cell>
          <cell r="C26" t="str">
            <v>Acta Metallurgica Sinica (English Letters)</v>
          </cell>
          <cell r="D26" t="str">
            <v>Take-over in 2013. Former publisher: The Chinese Society for Metals and Elsevier. Exclusive distribution rights for print version outside Mainland China, for electronic version worldwide. </v>
          </cell>
        </row>
        <row r="27">
          <cell r="A27">
            <v>40316</v>
          </cell>
          <cell r="B27" t="str">
            <v>TO13</v>
          </cell>
          <cell r="C27" t="str">
            <v>Annales mathématiques du Québec</v>
          </cell>
          <cell r="D27" t="str">
            <v xml:space="preserve">Take-over in 2013. Title change: Prior to Volume 37 (2013) published as Annales des sciences mathématiques du Québec. </v>
          </cell>
        </row>
        <row r="28">
          <cell r="A28">
            <v>40299</v>
          </cell>
          <cell r="B28" t="str">
            <v>TO13</v>
          </cell>
          <cell r="C28" t="str">
            <v>The Asia-Pacific Education Researcher</v>
          </cell>
          <cell r="D28" t="str">
            <v xml:space="preserve">Take-over in 2013. Former publisher: De La Salle University-Manila. </v>
          </cell>
        </row>
        <row r="29">
          <cell r="A29">
            <v>40415</v>
          </cell>
          <cell r="B29" t="str">
            <v>TO13</v>
          </cell>
          <cell r="C29" t="str">
            <v>Brazilian Journal of Botany</v>
          </cell>
          <cell r="D29" t="str">
            <v xml:space="preserve">Addendum Journals List: Take-over in 2013. </v>
          </cell>
        </row>
        <row r="30">
          <cell r="A30">
            <v>40242</v>
          </cell>
          <cell r="B30" t="str">
            <v>TO13</v>
          </cell>
          <cell r="C30" t="str">
            <v>Chemical Research in Chinese Universities</v>
          </cell>
          <cell r="D30" t="str">
            <v xml:space="preserve">Take-over in 2013. Former publisher: The Editorial Department of Chemical Research in Chinese Universities. </v>
          </cell>
        </row>
        <row r="31">
          <cell r="A31">
            <v>40314</v>
          </cell>
          <cell r="B31" t="str">
            <v>TO13</v>
          </cell>
          <cell r="C31" t="str">
            <v>Computational and Applied Mathematics</v>
          </cell>
          <cell r="D31" t="str">
            <v xml:space="preserve">Take-over in 2013. Former publisher: Sociedade Brasileira de Matemática Aplicada e Computacional - SBMAC. </v>
          </cell>
        </row>
        <row r="32">
          <cell r="A32">
            <v>40315</v>
          </cell>
          <cell r="B32" t="str">
            <v>TO13</v>
          </cell>
          <cell r="C32" t="str">
            <v>Computational Methods and Function Theory</v>
          </cell>
          <cell r="D32" t="str">
            <v xml:space="preserve">Take-over in 2013. Former publisher: Heldermann-Verlag. </v>
          </cell>
        </row>
        <row r="33">
          <cell r="A33">
            <v>40368</v>
          </cell>
          <cell r="B33" t="str">
            <v>TO13</v>
          </cell>
          <cell r="C33" t="str">
            <v>European Archives of Paediatric Dentistry</v>
          </cell>
          <cell r="D33" t="str">
            <v xml:space="preserve">Addendum Journals List: Take-over in 2013.. Former publisher: European Academy of Paediatric Dentistry. </v>
          </cell>
        </row>
        <row r="34">
          <cell r="A34">
            <v>40319</v>
          </cell>
          <cell r="B34" t="str">
            <v>TO13</v>
          </cell>
          <cell r="C34" t="str">
            <v>IIC - International Review of Intellectual Property and Competition Law</v>
          </cell>
          <cell r="D34" t="str">
            <v xml:space="preserve">Take-over in 2013. Former publisher: C.H.Beck. </v>
          </cell>
        </row>
        <row r="35">
          <cell r="A35">
            <v>40318</v>
          </cell>
          <cell r="B35" t="str">
            <v>TO13</v>
          </cell>
          <cell r="C35" t="str">
            <v>The International Sports Law Journal</v>
          </cell>
          <cell r="D35" t="str">
            <v xml:space="preserve">Take-over in 2013. Former publisher: T.M.C.Asser Instituut. </v>
          </cell>
        </row>
        <row r="36">
          <cell r="A36">
            <v>40333</v>
          </cell>
          <cell r="B36" t="str">
            <v>TO13</v>
          </cell>
          <cell r="C36" t="str">
            <v>Journal of Arid Land</v>
          </cell>
          <cell r="D36" t="str">
            <v xml:space="preserve">Take-over in 2013. Former publisher: Science Press. </v>
          </cell>
        </row>
        <row r="37">
          <cell r="A37">
            <v>40430</v>
          </cell>
          <cell r="B37" t="str">
            <v>TO13</v>
          </cell>
          <cell r="C37" t="str">
            <v>Journal of the Brazilian Society of Mechanical Sciences and Engineering</v>
          </cell>
          <cell r="D37" t="str">
            <v>Addendum Journals List: Take-over in 2013. Former publisher: The Brazilian Society of Mechanical Sciences and Engineering.</v>
          </cell>
        </row>
        <row r="38">
          <cell r="A38">
            <v>40313</v>
          </cell>
          <cell r="B38" t="str">
            <v>TO13</v>
          </cell>
          <cell r="C38" t="str">
            <v>Journal of Control, Automation and Electrical Systems</v>
          </cell>
          <cell r="D38" t="str">
            <v xml:space="preserve">Erratum Journals List: Amendment of previously announced future title.  Take-over in 2013. Title change. Prior to Volume 24 (2013) published as Revista SBA: CONTROLE &amp; AUTOMAÇÃO. Former publisher: Sociedade Brasileira de Automatica--SBA. </v>
          </cell>
        </row>
        <row r="39">
          <cell r="A39">
            <v>40477</v>
          </cell>
          <cell r="B39" t="str">
            <v>TO13</v>
          </cell>
          <cell r="C39" t="str">
            <v>Journal of Ultrasound</v>
          </cell>
          <cell r="D39" t="str">
            <v xml:space="preserve">Addendum Journals List: Take-over in 2013. Former publisher: Elsevier. Available in electronic format only. </v>
          </cell>
        </row>
        <row r="40">
          <cell r="A40">
            <v>40483</v>
          </cell>
          <cell r="B40" t="str">
            <v>TO13</v>
          </cell>
          <cell r="C40" t="str">
            <v>Korean Social Science Journal</v>
          </cell>
          <cell r="D40" t="str">
            <v xml:space="preserve">Addendum Journals List: Take-over in 2013. Former publisher: Korean Social Science Research Council. </v>
          </cell>
        </row>
        <row r="41">
          <cell r="A41">
            <v>40300</v>
          </cell>
          <cell r="B41" t="str">
            <v>TO13</v>
          </cell>
          <cell r="C41" t="str">
            <v>METRON</v>
          </cell>
          <cell r="D41" t="str">
            <v xml:space="preserve">Take-over in 2013. Former publisher: Università degli Studi di Roma La Sapienza. </v>
          </cell>
        </row>
        <row r="42">
          <cell r="A42">
            <v>40334</v>
          </cell>
          <cell r="B42" t="str">
            <v>TO13</v>
          </cell>
          <cell r="C42" t="str">
            <v>Physical Mesomechanics</v>
          </cell>
          <cell r="D42" t="str">
            <v xml:space="preserve">Take-over in 2013. Former publisher: Elsevier. </v>
          </cell>
        </row>
        <row r="43">
          <cell r="A43">
            <v>40324</v>
          </cell>
          <cell r="B43" t="str">
            <v>TO13</v>
          </cell>
          <cell r="C43" t="str">
            <v>SeMA Journal</v>
          </cell>
          <cell r="D43" t="str">
            <v xml:space="preserve">Take-over in 2013. Former publisher: Sociedad Española de Matemática Aplicada. </v>
          </cell>
        </row>
        <row r="44">
          <cell r="A44">
            <v>10013</v>
          </cell>
          <cell r="B44" t="str">
            <v>TO13</v>
          </cell>
          <cell r="C44" t="str">
            <v>Vietnam Journal of Mathematics</v>
          </cell>
          <cell r="D44" t="str">
            <v xml:space="preserve">Take-over in 2013. Former publisher: Vietnam Academy of Science and Technology. Exclusive distribution rights for print version outside Vietnam, for electronic version worldwide., </v>
          </cell>
        </row>
        <row r="45">
          <cell r="A45">
            <v>40194</v>
          </cell>
          <cell r="B45" t="str">
            <v>TO13</v>
          </cell>
          <cell r="C45" t="str">
            <v>Welding in the World</v>
          </cell>
          <cell r="D45" t="str">
            <v xml:space="preserve">Take-over in 2013. Former publisher: International Institute of Welding. </v>
          </cell>
        </row>
        <row r="46">
          <cell r="A46">
            <v>12240</v>
          </cell>
          <cell r="B46" t="str">
            <v>JI</v>
          </cell>
          <cell r="C46" t="str">
            <v>ArgoSpine News &amp; Journal</v>
          </cell>
          <cell r="D46" t="str">
            <v xml:space="preserve">As of 2013, ArgoSpine News &amp; Journal is incorporated into European Journal of Orthopaedic Surgery &amp; Traumatology (title no. 590). </v>
          </cell>
        </row>
        <row r="47">
          <cell r="A47">
            <v>390</v>
          </cell>
          <cell r="B47" t="str">
            <v>JI</v>
          </cell>
          <cell r="C47" t="str">
            <v>Intensivmedizin und Notfallmedizin</v>
          </cell>
          <cell r="D47" t="str">
            <v>After completion of Vol. 48/6 (2011) incorporated into Medizinische Klinik - Intensivmedizin und Notfallmedizin. Erratum Journals List. Publishes 6 issues in 2011 (titleno. 63)</v>
          </cell>
        </row>
        <row r="48">
          <cell r="A48">
            <v>11072</v>
          </cell>
          <cell r="B48" t="str">
            <v>JI</v>
          </cell>
          <cell r="C48" t="str">
            <v>Nonlinear Oscillations</v>
          </cell>
          <cell r="D48" t="str">
            <v>As of 2012 incorporated into Journal of Mathematical Sciences (title no. 10958)</v>
          </cell>
        </row>
        <row r="49">
          <cell r="A49">
            <v>11496</v>
          </cell>
          <cell r="B49" t="str">
            <v>JI</v>
          </cell>
          <cell r="C49" t="str">
            <v>Physics of Particles and Nuclei</v>
          </cell>
          <cell r="D49" t="str">
            <v>Combined subscription only title no. 11567. Price: €6030</v>
          </cell>
        </row>
        <row r="50">
          <cell r="A50">
            <v>11497</v>
          </cell>
          <cell r="B50" t="str">
            <v>JI</v>
          </cell>
          <cell r="C50" t="str">
            <v>Physics of Particles and Nuclei Letters</v>
          </cell>
          <cell r="D50" t="str">
            <v>Combined subscription only title no. 11567. Price: €6030</v>
          </cell>
        </row>
        <row r="51">
          <cell r="A51">
            <v>11498</v>
          </cell>
          <cell r="B51" t="str">
            <v>JI</v>
          </cell>
          <cell r="C51" t="str">
            <v>Polymer Science Series A</v>
          </cell>
          <cell r="D51" t="str">
            <v>Combined subscription only title no. 11529. Price: €6562</v>
          </cell>
        </row>
        <row r="52">
          <cell r="A52">
            <v>11499</v>
          </cell>
          <cell r="B52" t="str">
            <v>JI</v>
          </cell>
          <cell r="C52" t="str">
            <v>Polymer Science Series B</v>
          </cell>
          <cell r="D52" t="str">
            <v>Combined subscription only title no. 11529. Price: €6562</v>
          </cell>
        </row>
        <row r="53">
          <cell r="A53">
            <v>11500</v>
          </cell>
          <cell r="B53" t="str">
            <v>JI</v>
          </cell>
          <cell r="C53" t="str">
            <v>Polymer Science Series C</v>
          </cell>
          <cell r="D53" t="str">
            <v>Combined subscription only title no. 11529. Price: €6562</v>
          </cell>
        </row>
        <row r="54">
          <cell r="A54">
            <v>13271</v>
          </cell>
          <cell r="B54" t="str">
            <v>JI</v>
          </cell>
          <cell r="C54" t="str">
            <v>Proceedings: Animal Sciences</v>
          </cell>
          <cell r="D54" t="str">
            <v>As of 1991 incorporated into Journal of Bioscience (title no. 12038)</v>
          </cell>
        </row>
        <row r="55">
          <cell r="A55">
            <v>11326</v>
          </cell>
          <cell r="B55" t="str">
            <v>JI</v>
          </cell>
          <cell r="C55" t="str">
            <v>Psychiatrie und Psychotherapie</v>
          </cell>
          <cell r="D55" t="str">
            <v xml:space="preserve">As of 2012 incorporated into neuropsychiatrie (title no. 40211). Erratum Journal List. </v>
          </cell>
        </row>
        <row r="56">
          <cell r="A56">
            <v>13171</v>
          </cell>
          <cell r="B56" t="str">
            <v>JI</v>
          </cell>
          <cell r="C56" t="str">
            <v>Sankhya A</v>
          </cell>
          <cell r="D56" t="str">
            <v>Combined subscription to Sankhya A &amp; Sankhya B (title no. 13572). Erratum Journals List: As of 2010, Sankhya is published in 2 Parts: Sankhya A and Sankhya B. Parts A and B are not available separately.  Price: €175</v>
          </cell>
        </row>
        <row r="57">
          <cell r="A57">
            <v>13571</v>
          </cell>
          <cell r="B57" t="str">
            <v>JI</v>
          </cell>
          <cell r="C57" t="str">
            <v>Sankhya B</v>
          </cell>
          <cell r="D57" t="str">
            <v>Combined subscription to Sankhya A &amp; Sankhya B (title no. 13572). Erratum Journals List: As of 2010, Sankhya is published in 2 Parts: Sankhya A and Sankhya B. Parts A and B are not available separately.  Price: €175</v>
          </cell>
        </row>
        <row r="58">
          <cell r="A58">
            <v>40241</v>
          </cell>
          <cell r="B58" t="str">
            <v>free</v>
          </cell>
          <cell r="C58" t="str">
            <v>ALTEX Proceedings</v>
          </cell>
          <cell r="D58" t="str">
            <v xml:space="preserve">New start in 2012. Addendum Journals List. Only available in electronic format. Irregular. Free Supplement to ALTEX. </v>
          </cell>
        </row>
        <row r="59">
          <cell r="A59">
            <v>11789</v>
          </cell>
          <cell r="B59" t="str">
            <v>free</v>
          </cell>
          <cell r="C59" t="str">
            <v>Clinical Research in Cardiology Supplements</v>
          </cell>
          <cell r="D59" t="str">
            <v>Supplement journal to Clinical Research in Cardiology (title no. 392), access is only to be granted to subscribers / licensees of Clinical Research in Cardiology</v>
          </cell>
        </row>
        <row r="60">
          <cell r="A60">
            <v>10406</v>
          </cell>
          <cell r="B60" t="str">
            <v>free</v>
          </cell>
          <cell r="C60" t="str">
            <v>European Radiology Supplementary</v>
          </cell>
          <cell r="D60" t="str">
            <v xml:space="preserve">No electronic version available. </v>
          </cell>
        </row>
        <row r="61">
          <cell r="A61">
            <v>12301</v>
          </cell>
          <cell r="B61" t="str">
            <v>PD13</v>
          </cell>
          <cell r="C61" t="str">
            <v>African Journal of Urology</v>
          </cell>
          <cell r="D61" t="str">
            <v xml:space="preserve">No longer published / distributed after completion of issue 17/3 (2011). </v>
          </cell>
        </row>
        <row r="62">
          <cell r="A62">
            <v>738</v>
          </cell>
          <cell r="B62" t="str">
            <v>PD13</v>
          </cell>
          <cell r="C62" t="str">
            <v>Baurechtliche Blätter: bbl</v>
          </cell>
          <cell r="D62" t="str">
            <v>No longer published/distributed by Springer</v>
          </cell>
        </row>
        <row r="63">
          <cell r="A63">
            <v>12566</v>
          </cell>
          <cell r="B63" t="str">
            <v>PD13</v>
          </cell>
          <cell r="C63" t="str">
            <v>Bioanalytical Reviews</v>
          </cell>
          <cell r="D63" t="str">
            <v xml:space="preserve">Ceases publication after completion of Volume 4 (2012). </v>
          </cell>
        </row>
        <row r="64">
          <cell r="A64">
            <v>11834</v>
          </cell>
          <cell r="B64" t="str">
            <v>PD13</v>
          </cell>
          <cell r="C64" t="str">
            <v>Bio Tribune Magazine</v>
          </cell>
          <cell r="D64" t="str">
            <v>No longer published/distributed by Springer</v>
          </cell>
        </row>
        <row r="65">
          <cell r="A65">
            <v>12980</v>
          </cell>
          <cell r="B65" t="str">
            <v>PD13</v>
          </cell>
          <cell r="C65" t="str">
            <v>Epidemiologic Perspectives &amp; Innovations</v>
          </cell>
          <cell r="D65" t="str">
            <v xml:space="preserve">No longer published / distributed by Springer. New publisher: Editors of Epidemiologic Perspectives &amp; Innovations. Available in electronic format only. Open Access. </v>
          </cell>
        </row>
        <row r="66">
          <cell r="A66">
            <v>12241</v>
          </cell>
          <cell r="B66" t="str">
            <v>PD13</v>
          </cell>
          <cell r="C66" t="str">
            <v>Europäisches Journal für Minderheitenfragen</v>
          </cell>
          <cell r="D66" t="str">
            <v>No longer published/distributed by Springer</v>
          </cell>
        </row>
        <row r="67">
          <cell r="A67">
            <v>309</v>
          </cell>
          <cell r="B67" t="str">
            <v>PD13</v>
          </cell>
          <cell r="C67" t="str">
            <v>Excerpts from Zentralblatt MATH</v>
          </cell>
          <cell r="D67" t="str">
            <v xml:space="preserve">Ceases publication after completion of Volume 1178 (2012). </v>
          </cell>
        </row>
        <row r="68">
          <cell r="A68">
            <v>11460</v>
          </cell>
          <cell r="B68" t="str">
            <v>PD13</v>
          </cell>
          <cell r="C68" t="str">
            <v>Frontiers of Electrical and Electronic Engineering</v>
          </cell>
          <cell r="D68" t="str">
            <v>Ceases publication after completion of Volume 7 (2012). No sales rights in Mainland China</v>
          </cell>
        </row>
        <row r="69">
          <cell r="A69">
            <v>11853</v>
          </cell>
          <cell r="B69" t="str">
            <v>PD13</v>
          </cell>
          <cell r="C69" t="str">
            <v>Functional Analysis and Other Mathematics</v>
          </cell>
          <cell r="D69" t="str">
            <v xml:space="preserve">Ceases publication after completion of Volume 7 (2012). </v>
          </cell>
        </row>
        <row r="70">
          <cell r="A70">
            <v>12146</v>
          </cell>
          <cell r="B70" t="str">
            <v>PD13</v>
          </cell>
          <cell r="C70" t="str">
            <v>International Commerce Review</v>
          </cell>
          <cell r="D70" t="str">
            <v xml:space="preserve">Erratum Journals List: Ceases publication after completion of volume 12 (2012). </v>
          </cell>
        </row>
        <row r="71">
          <cell r="A71">
            <v>12177</v>
          </cell>
          <cell r="B71" t="str">
            <v>PD13</v>
          </cell>
          <cell r="C71" t="str">
            <v>Journal of Ocular Biology, Diseases, and Informatics</v>
          </cell>
          <cell r="D71" t="str">
            <v xml:space="preserve">Ceases publication after completion of Volume 5 (2012). Available in electronic format only. </v>
          </cell>
        </row>
        <row r="72">
          <cell r="A72">
            <v>730</v>
          </cell>
          <cell r="B72" t="str">
            <v>PD13</v>
          </cell>
          <cell r="C72" t="str">
            <v>Journal für Rechtspolitik</v>
          </cell>
          <cell r="D72" t="str">
            <v>No longer published/distributed by Springer</v>
          </cell>
        </row>
        <row r="73">
          <cell r="A73">
            <v>503</v>
          </cell>
          <cell r="B73" t="str">
            <v>PD13</v>
          </cell>
          <cell r="C73" t="str">
            <v>Juristische Blätter</v>
          </cell>
          <cell r="D73" t="str">
            <v>No longer published/distributed by Springer</v>
          </cell>
        </row>
        <row r="74">
          <cell r="A74">
            <v>11490</v>
          </cell>
          <cell r="B74" t="str">
            <v>PD13</v>
          </cell>
          <cell r="C74" t="str">
            <v>Laser Physics</v>
          </cell>
          <cell r="D74" t="str">
            <v xml:space="preserve">Discontinued co-operation. </v>
          </cell>
        </row>
        <row r="75">
          <cell r="A75">
            <v>12642</v>
          </cell>
          <cell r="B75" t="str">
            <v>PD13</v>
          </cell>
          <cell r="C75" t="str">
            <v>der markt</v>
          </cell>
          <cell r="D75" t="str">
            <v>No longer published/distributed by Springer</v>
          </cell>
        </row>
        <row r="76">
          <cell r="A76">
            <v>10267</v>
          </cell>
          <cell r="B76" t="str">
            <v>PD13</v>
          </cell>
          <cell r="C76" t="str">
            <v>Mycoscience</v>
          </cell>
          <cell r="D76" t="str">
            <v xml:space="preserve">No longer published / distributed by Springer. </v>
          </cell>
        </row>
        <row r="77">
          <cell r="A77">
            <v>13035</v>
          </cell>
          <cell r="B77" t="str">
            <v>PD13</v>
          </cell>
          <cell r="C77" t="str">
            <v>Nonlinear Biomedical Physics</v>
          </cell>
          <cell r="D77" t="str">
            <v xml:space="preserve">Ceases publication after completion of Volume 6 (2012). Available in electronic format only. Open Access. </v>
          </cell>
        </row>
        <row r="78">
          <cell r="A78">
            <v>13230</v>
          </cell>
          <cell r="B78" t="str">
            <v>PD13</v>
          </cell>
          <cell r="C78" t="str">
            <v>Paladyn</v>
          </cell>
          <cell r="D78" t="str">
            <v xml:space="preserve">Discontinued co-operation. Available in electronic format only. </v>
          </cell>
        </row>
        <row r="79">
          <cell r="A79">
            <v>10202</v>
          </cell>
          <cell r="B79" t="str">
            <v>PD13</v>
          </cell>
          <cell r="C79" t="str">
            <v>Poiesis &amp; Praxis</v>
          </cell>
          <cell r="D79" t="str">
            <v xml:space="preserve">Ceases publication after completion of Volume 9 (2012). Available in electronic format only. Open Access. </v>
          </cell>
        </row>
        <row r="80">
          <cell r="A80">
            <v>13547</v>
          </cell>
          <cell r="B80" t="str">
            <v>PD13</v>
          </cell>
          <cell r="C80" t="str">
            <v>Recherche Transports Sécurité</v>
          </cell>
          <cell r="D80" t="str">
            <v xml:space="preserve">Ceases publication after completion of Volume 28 (2012). </v>
          </cell>
        </row>
        <row r="81">
          <cell r="A81">
            <v>718</v>
          </cell>
          <cell r="B81" t="str">
            <v>PD13</v>
          </cell>
          <cell r="C81" t="str">
            <v>Wirtschaftsrechtliche Blätter</v>
          </cell>
          <cell r="D81" t="str">
            <v>No longer published/distributed by Springer</v>
          </cell>
        </row>
        <row r="82">
          <cell r="A82">
            <v>719</v>
          </cell>
          <cell r="B82" t="str">
            <v>PD13</v>
          </cell>
          <cell r="C82" t="str">
            <v>wohnrechtliche blätter: wobl</v>
          </cell>
          <cell r="D82" t="str">
            <v xml:space="preserve">No longer published / distributed by Springer. </v>
          </cell>
        </row>
        <row r="83">
          <cell r="A83">
            <v>13590</v>
          </cell>
          <cell r="B83" t="str">
            <v>PD13</v>
          </cell>
          <cell r="C83" t="str">
            <v>Zeitschrift für Europäisches Unternehmens- und Verbraucherrecht</v>
          </cell>
          <cell r="D83" t="str">
            <v>No longer published/distributed by Springer</v>
          </cell>
        </row>
        <row r="84">
          <cell r="A84">
            <v>741</v>
          </cell>
          <cell r="B84" t="str">
            <v>PD13</v>
          </cell>
          <cell r="C84" t="str">
            <v>Zeitschrift für Hochschulrecht, Hochschulmanagement und Hochschulpolitik</v>
          </cell>
          <cell r="D84" t="str">
            <v xml:space="preserve">No longer published / distributed by Springer. </v>
          </cell>
        </row>
        <row r="85">
          <cell r="A85">
            <v>12354</v>
          </cell>
          <cell r="B85" t="str">
            <v>PD13</v>
          </cell>
          <cell r="C85" t="str">
            <v>Zeitschrif für Management</v>
          </cell>
          <cell r="D85" t="str">
            <v>No longer published/distributed by Springer</v>
          </cell>
        </row>
        <row r="86">
          <cell r="A86">
            <v>708</v>
          </cell>
          <cell r="B86" t="str">
            <v>PD13</v>
          </cell>
          <cell r="C86" t="str">
            <v>Zeitschrift für öffentliches Recht</v>
          </cell>
          <cell r="D86" t="str">
            <v xml:space="preserve">No longer published / distributed by Springer. </v>
          </cell>
        </row>
        <row r="87">
          <cell r="A87">
            <v>15009</v>
          </cell>
          <cell r="B87" t="str">
            <v xml:space="preserve">P </v>
          </cell>
          <cell r="C87" t="str">
            <v>Akupunktur &amp; Auriokulomedizin</v>
          </cell>
          <cell r="D87" t="str">
            <v xml:space="preserve">Not available in electronic format. </v>
          </cell>
        </row>
        <row r="88">
          <cell r="A88">
            <v>12270</v>
          </cell>
          <cell r="B88" t="str">
            <v xml:space="preserve">P </v>
          </cell>
          <cell r="C88" t="str">
            <v>ALTEX</v>
          </cell>
          <cell r="D88" t="str">
            <v xml:space="preserve">Order through Spektrum Akademischer Verlag. Not available in electronic format. </v>
          </cell>
        </row>
        <row r="89">
          <cell r="A89">
            <v>15223</v>
          </cell>
          <cell r="B89" t="str">
            <v>P</v>
          </cell>
          <cell r="C89" t="str">
            <v>Angewandte Schmerztherapie und Palliativmedizin</v>
          </cell>
          <cell r="D89" t="str">
            <v xml:space="preserve">Not available in electronic format. </v>
          </cell>
        </row>
        <row r="90">
          <cell r="A90">
            <v>732</v>
          </cell>
          <cell r="B90" t="str">
            <v xml:space="preserve">P </v>
          </cell>
          <cell r="C90" t="str">
            <v>architektur.aktuell</v>
          </cell>
          <cell r="D90" t="str">
            <v xml:space="preserve">Order through Springer Vienna. Not available in electronic format. </v>
          </cell>
        </row>
        <row r="91">
          <cell r="A91">
            <v>11636</v>
          </cell>
          <cell r="B91" t="str">
            <v>P</v>
          </cell>
          <cell r="C91" t="str">
            <v>Ärztewoche</v>
          </cell>
          <cell r="D91" t="str">
            <v xml:space="preserve">Order through Springer Vienna. Not available in electronic format. </v>
          </cell>
        </row>
        <row r="92">
          <cell r="A92">
            <v>12634</v>
          </cell>
          <cell r="B92" t="str">
            <v xml:space="preserve">P </v>
          </cell>
          <cell r="C92" t="str">
            <v>ästhetische dermatologie &amp; kosmetologie</v>
          </cell>
          <cell r="D92" t="str">
            <v xml:space="preserve">Not available in electronic format. </v>
          </cell>
        </row>
        <row r="93">
          <cell r="A93">
            <v>13212</v>
          </cell>
          <cell r="B93" t="str">
            <v>P</v>
          </cell>
          <cell r="C93" t="str">
            <v>Cardio News</v>
          </cell>
          <cell r="D93" t="str">
            <v xml:space="preserve">Not available in electronic format. </v>
          </cell>
        </row>
        <row r="94">
          <cell r="A94">
            <v>15027</v>
          </cell>
          <cell r="B94" t="str">
            <v xml:space="preserve">P </v>
          </cell>
          <cell r="C94" t="str">
            <v>CardioVasc</v>
          </cell>
          <cell r="D94" t="str">
            <v xml:space="preserve">Not available in electronic format. </v>
          </cell>
        </row>
        <row r="95">
          <cell r="A95">
            <v>52</v>
          </cell>
          <cell r="B95" t="str">
            <v>P</v>
          </cell>
          <cell r="C95" t="str">
            <v>Chinesische Medizin / Chinese Medicine</v>
          </cell>
          <cell r="D95" t="str">
            <v xml:space="preserve">Not available in electronic format. </v>
          </cell>
        </row>
        <row r="96">
          <cell r="A96">
            <v>11298</v>
          </cell>
          <cell r="B96" t="str">
            <v xml:space="preserve">P </v>
          </cell>
          <cell r="C96" t="str">
            <v>CME</v>
          </cell>
          <cell r="D96" t="str">
            <v xml:space="preserve">Not available in electronic format. </v>
          </cell>
        </row>
        <row r="97">
          <cell r="A97">
            <v>15011</v>
          </cell>
          <cell r="B97" t="str">
            <v>P</v>
          </cell>
          <cell r="C97" t="str">
            <v>Der Deutsche Dermatologe</v>
          </cell>
          <cell r="D97" t="str">
            <v xml:space="preserve">Not available in electronic format. </v>
          </cell>
        </row>
        <row r="98">
          <cell r="A98">
            <v>15200</v>
          </cell>
          <cell r="B98" t="str">
            <v xml:space="preserve">P </v>
          </cell>
          <cell r="C98" t="str">
            <v>Der Hausarzt</v>
          </cell>
          <cell r="D98" t="str">
            <v xml:space="preserve">Not available in electronic format. </v>
          </cell>
        </row>
        <row r="99">
          <cell r="A99">
            <v>15202</v>
          </cell>
          <cell r="B99" t="str">
            <v xml:space="preserve">P </v>
          </cell>
          <cell r="C99" t="str">
            <v>DNP - Der Neurologe und Psychiater</v>
          </cell>
          <cell r="D99" t="str">
            <v xml:space="preserve">Not available in electronic format. </v>
          </cell>
        </row>
        <row r="100">
          <cell r="A100">
            <v>15013</v>
          </cell>
          <cell r="B100" t="str">
            <v>P</v>
          </cell>
          <cell r="C100" t="str">
            <v>gynäkologie + geburtshilfe</v>
          </cell>
          <cell r="D100" t="str">
            <v xml:space="preserve">Not available in electronic format. </v>
          </cell>
        </row>
        <row r="101">
          <cell r="A101">
            <v>15012</v>
          </cell>
          <cell r="B101" t="str">
            <v xml:space="preserve">P </v>
          </cell>
          <cell r="C101" t="str">
            <v>hautnah dermatologie</v>
          </cell>
          <cell r="D101" t="str">
            <v xml:space="preserve">Not available in electronic format. </v>
          </cell>
        </row>
        <row r="102">
          <cell r="A102">
            <v>60</v>
          </cell>
          <cell r="B102" t="str">
            <v>P</v>
          </cell>
          <cell r="C102" t="str">
            <v>HNO Nachrichten</v>
          </cell>
          <cell r="D102" t="str">
            <v xml:space="preserve">Not available in electronic format. </v>
          </cell>
        </row>
        <row r="103">
          <cell r="A103">
            <v>15015</v>
          </cell>
          <cell r="B103" t="str">
            <v xml:space="preserve">P </v>
          </cell>
          <cell r="C103" t="str">
            <v>Im Focus Onkologie</v>
          </cell>
          <cell r="D103" t="str">
            <v xml:space="preserve">Not available in electronic format. </v>
          </cell>
        </row>
        <row r="104">
          <cell r="A104">
            <v>15034</v>
          </cell>
          <cell r="B104" t="str">
            <v>P</v>
          </cell>
          <cell r="C104" t="str">
            <v>Info Diabetologie</v>
          </cell>
          <cell r="D104" t="str">
            <v xml:space="preserve">Not available in electronic format. </v>
          </cell>
        </row>
        <row r="105">
          <cell r="A105">
            <v>15005</v>
          </cell>
          <cell r="B105" t="str">
            <v xml:space="preserve">P </v>
          </cell>
          <cell r="C105" t="str">
            <v>InFo Neurologie &amp; Psychiatrie</v>
          </cell>
          <cell r="D105" t="str">
            <v xml:space="preserve">Not available in electronic format. </v>
          </cell>
        </row>
        <row r="106">
          <cell r="A106">
            <v>15004</v>
          </cell>
          <cell r="B106" t="str">
            <v>P</v>
          </cell>
          <cell r="C106" t="str">
            <v>Info Onkologie</v>
          </cell>
          <cell r="D106" t="str">
            <v xml:space="preserve">Not available in electronic format. </v>
          </cell>
        </row>
        <row r="107">
          <cell r="A107">
            <v>12047</v>
          </cell>
          <cell r="B107" t="str">
            <v xml:space="preserve">P </v>
          </cell>
          <cell r="C107" t="str">
            <v>kunst und kirche</v>
          </cell>
          <cell r="D107" t="str">
            <v xml:space="preserve">Order through Springer Vienna. Not available in electronic format. </v>
          </cell>
        </row>
        <row r="108">
          <cell r="A108">
            <v>10031</v>
          </cell>
          <cell r="B108" t="str">
            <v>P</v>
          </cell>
          <cell r="C108" t="str">
            <v>Lettera Matematica Pristem</v>
          </cell>
          <cell r="D108" t="str">
            <v xml:space="preserve">Order through Pristem - Universita` Bocconi. Not available in electronic format. </v>
          </cell>
        </row>
        <row r="109">
          <cell r="A109">
            <v>15006</v>
          </cell>
          <cell r="B109" t="str">
            <v xml:space="preserve">P </v>
          </cell>
          <cell r="C109" t="str">
            <v>MMW - Fortschritte der Medizin</v>
          </cell>
          <cell r="D109" t="str">
            <v xml:space="preserve">Not available in electronic format. </v>
          </cell>
        </row>
        <row r="110">
          <cell r="A110">
            <v>12269</v>
          </cell>
          <cell r="B110" t="str">
            <v>P</v>
          </cell>
          <cell r="C110" t="str">
            <v>Neuroforum</v>
          </cell>
          <cell r="D110" t="str">
            <v xml:space="preserve">Not available in electronic format. </v>
          </cell>
        </row>
        <row r="111">
          <cell r="A111">
            <v>15016</v>
          </cell>
          <cell r="B111" t="str">
            <v xml:space="preserve">P </v>
          </cell>
          <cell r="C111" t="str">
            <v>NeuroTransmitter</v>
          </cell>
          <cell r="D111" t="str">
            <v xml:space="preserve">Not available in electronic format. </v>
          </cell>
        </row>
        <row r="112">
          <cell r="A112">
            <v>15002</v>
          </cell>
          <cell r="B112" t="str">
            <v>P</v>
          </cell>
          <cell r="C112" t="str">
            <v>Orthopädie &amp; Rheuma</v>
          </cell>
          <cell r="D112" t="str">
            <v xml:space="preserve">Not available in electronic format. </v>
          </cell>
        </row>
        <row r="113">
          <cell r="A113">
            <v>15014</v>
          </cell>
          <cell r="B113" t="str">
            <v xml:space="preserve">P </v>
          </cell>
          <cell r="C113" t="str">
            <v>pädiatrie hautnah</v>
          </cell>
          <cell r="D113" t="str">
            <v xml:space="preserve">Not available in electronic format. </v>
          </cell>
        </row>
        <row r="114">
          <cell r="A114">
            <v>260</v>
          </cell>
          <cell r="B114" t="str">
            <v>P</v>
          </cell>
          <cell r="C114" t="str">
            <v>Public International Law</v>
          </cell>
          <cell r="D114" t="str">
            <v xml:space="preserve">Not available in electronic format. </v>
          </cell>
        </row>
        <row r="115">
          <cell r="A115">
            <v>92</v>
          </cell>
          <cell r="B115" t="str">
            <v>P</v>
          </cell>
          <cell r="C115" t="str">
            <v>Uro-News</v>
          </cell>
          <cell r="D115" t="str">
            <v xml:space="preserve">Not available in electronic format. </v>
          </cell>
        </row>
        <row r="116">
          <cell r="A116">
            <v>15209</v>
          </cell>
          <cell r="B116" t="str">
            <v xml:space="preserve">P </v>
          </cell>
          <cell r="C116" t="str">
            <v>Wissen &amp; Gesundheit</v>
          </cell>
          <cell r="D116" t="str">
            <v xml:space="preserve">Not available in electronic format. </v>
          </cell>
        </row>
        <row r="117">
          <cell r="A117">
            <v>12118</v>
          </cell>
          <cell r="B117" t="str">
            <v>P</v>
          </cell>
          <cell r="C117" t="str">
            <v>Women Studies Abstracts</v>
          </cell>
          <cell r="D117" t="str">
            <v xml:space="preserve">Not available in electronic format. </v>
          </cell>
        </row>
        <row r="118">
          <cell r="A118">
            <v>11637</v>
          </cell>
          <cell r="B118" t="str">
            <v xml:space="preserve">P </v>
          </cell>
          <cell r="C118" t="str">
            <v>Zahn Arzt</v>
          </cell>
          <cell r="D118" t="str">
            <v xml:space="preserve">Order through Springer Vienna. Not available in electronic format. </v>
          </cell>
        </row>
        <row r="119">
          <cell r="A119">
            <v>13205</v>
          </cell>
          <cell r="B119" t="str">
            <v>OA13</v>
          </cell>
          <cell r="C119" t="str">
            <v>3 Biotech</v>
          </cell>
          <cell r="D119" t="str">
            <v xml:space="preserve">Available in electronic format only. Open Access. </v>
          </cell>
        </row>
        <row r="120">
          <cell r="A120">
            <v>13028</v>
          </cell>
          <cell r="B120" t="str">
            <v>OA13</v>
          </cell>
          <cell r="C120" t="str">
            <v>Acta Veterinaria Scandinavica</v>
          </cell>
          <cell r="D120" t="str">
            <v xml:space="preserve">Available in electronic format only. Open Access. </v>
          </cell>
        </row>
        <row r="121">
          <cell r="A121">
            <v>13722</v>
          </cell>
          <cell r="B121" t="str">
            <v>OA13</v>
          </cell>
          <cell r="C121" t="str">
            <v>Addiction Science &amp; Clinical Practice</v>
          </cell>
          <cell r="D121" t="str">
            <v xml:space="preserve">Available in electronic format only. Open Access. </v>
          </cell>
        </row>
        <row r="122">
          <cell r="A122">
            <v>13662</v>
          </cell>
          <cell r="B122" t="str">
            <v>OA13</v>
          </cell>
          <cell r="C122" t="str">
            <v>Advances in Difference Equations</v>
          </cell>
          <cell r="D122" t="str">
            <v xml:space="preserve">Available in electronic format only. Open Access. </v>
          </cell>
        </row>
        <row r="123">
          <cell r="A123">
            <v>40036</v>
          </cell>
          <cell r="B123" t="str">
            <v>OA13</v>
          </cell>
          <cell r="C123" t="str">
            <v>Advances in Integrative Omics and Applied Biotechnology</v>
          </cell>
          <cell r="D123" t="str">
            <v xml:space="preserve">Erratum Journals List: Withdrawn, journal will not be published at all. Order through . Available in electronic format only. Open Access. </v>
          </cell>
        </row>
        <row r="124">
          <cell r="A124">
            <v>40100</v>
          </cell>
          <cell r="B124" t="str">
            <v>OA13</v>
          </cell>
          <cell r="C124" t="str">
            <v>Agricultural and Food Economics</v>
          </cell>
          <cell r="D124" t="str">
            <v xml:space="preserve">New Start in 2012. Available in electronic format only. Open Access. </v>
          </cell>
        </row>
        <row r="125">
          <cell r="A125">
            <v>40066</v>
          </cell>
          <cell r="B125" t="str">
            <v>OA13</v>
          </cell>
          <cell r="C125" t="str">
            <v>Agriculture &amp; Food Security</v>
          </cell>
          <cell r="D125" t="str">
            <v xml:space="preserve">New Start in 2012. Available in electronic format only. Open Access. </v>
          </cell>
        </row>
        <row r="126">
          <cell r="A126">
            <v>12981</v>
          </cell>
          <cell r="B126" t="str">
            <v>OA13</v>
          </cell>
          <cell r="C126" t="str">
            <v>AIDS Research and Therapy</v>
          </cell>
          <cell r="D126" t="str">
            <v xml:space="preserve">Available in electronic format only. Open Access. </v>
          </cell>
        </row>
        <row r="127">
          <cell r="A127">
            <v>13015</v>
          </cell>
          <cell r="B127" t="str">
            <v>OA13</v>
          </cell>
          <cell r="C127" t="str">
            <v>Algorithms for Molecular Biology</v>
          </cell>
          <cell r="D127" t="str">
            <v xml:space="preserve">Available in electronic format only. Open Access. </v>
          </cell>
        </row>
        <row r="128">
          <cell r="A128">
            <v>13223</v>
          </cell>
          <cell r="B128" t="str">
            <v>OA13</v>
          </cell>
          <cell r="C128" t="str">
            <v>Allergy, Asthma &amp; Clinical Immunology</v>
          </cell>
          <cell r="D128" t="str">
            <v xml:space="preserve">Available in electronic format only. Open Access. </v>
          </cell>
        </row>
        <row r="129">
          <cell r="A129">
            <v>13568</v>
          </cell>
          <cell r="B129" t="str">
            <v>OA13</v>
          </cell>
          <cell r="C129" t="str">
            <v>AMB Express</v>
          </cell>
          <cell r="D129" t="str">
            <v xml:space="preserve">Available in electronic format only. Open Access. </v>
          </cell>
        </row>
        <row r="130">
          <cell r="A130">
            <v>40317</v>
          </cell>
          <cell r="B130" t="str">
            <v>OA13</v>
          </cell>
          <cell r="C130" t="str">
            <v>Animal Biotelemetry</v>
          </cell>
          <cell r="D130" t="str">
            <v xml:space="preserve">New Start in 2013. Available in electronic format only. Open Access. </v>
          </cell>
        </row>
        <row r="131">
          <cell r="A131">
            <v>12941</v>
          </cell>
          <cell r="B131" t="str">
            <v>OA13</v>
          </cell>
          <cell r="C131" t="str">
            <v>Annals of Clinical Microbiology and Antimicrobials</v>
          </cell>
          <cell r="D131" t="str">
            <v xml:space="preserve">Available in electronic format only. Open Access. </v>
          </cell>
        </row>
        <row r="132">
          <cell r="A132">
            <v>12991</v>
          </cell>
          <cell r="B132" t="str">
            <v>OA13</v>
          </cell>
          <cell r="C132" t="str">
            <v>Annals of General Psychiatry</v>
          </cell>
          <cell r="D132" t="str">
            <v xml:space="preserve">Available in electronic format only. Open Access. </v>
          </cell>
        </row>
        <row r="133">
          <cell r="A133">
            <v>13613</v>
          </cell>
          <cell r="B133" t="str">
            <v>OA13</v>
          </cell>
          <cell r="C133" t="str">
            <v>Annals of Intensive Care</v>
          </cell>
          <cell r="D133" t="str">
            <v xml:space="preserve">Available in electronic format only. Open Access. </v>
          </cell>
        </row>
        <row r="134">
          <cell r="A134">
            <v>13022</v>
          </cell>
          <cell r="B134" t="str">
            <v>OA13</v>
          </cell>
          <cell r="C134" t="str">
            <v>Annals of Surgical Innovation and Research</v>
          </cell>
          <cell r="D134" t="str">
            <v xml:space="preserve">Available in electronic format only. Open Access. </v>
          </cell>
        </row>
        <row r="135">
          <cell r="A135">
            <v>13756</v>
          </cell>
          <cell r="B135" t="str">
            <v>OA13</v>
          </cell>
          <cell r="C135" t="str">
            <v>Antimicrobial Resistance and Infection Control</v>
          </cell>
          <cell r="D135" t="str">
            <v xml:space="preserve">New Start in 2012. Available in electronic format only. Open Access. </v>
          </cell>
        </row>
        <row r="136">
          <cell r="A136">
            <v>13204</v>
          </cell>
          <cell r="B136" t="str">
            <v>OA13</v>
          </cell>
          <cell r="C136" t="str">
            <v>Applied Nanoscience</v>
          </cell>
          <cell r="D136" t="str">
            <v xml:space="preserve">Available in electronic format only. Open Access. </v>
          </cell>
        </row>
        <row r="137">
          <cell r="A137">
            <v>13203</v>
          </cell>
          <cell r="B137" t="str">
            <v>OA13</v>
          </cell>
          <cell r="C137" t="str">
            <v>Applied Petrochemical Research</v>
          </cell>
          <cell r="D137" t="str">
            <v xml:space="preserve">Available in electronic format only. Open Access. </v>
          </cell>
        </row>
        <row r="138">
          <cell r="A138">
            <v>13201</v>
          </cell>
          <cell r="B138" t="str">
            <v>OA13</v>
          </cell>
          <cell r="C138" t="str">
            <v>Applied Water Science</v>
          </cell>
          <cell r="D138" t="str">
            <v xml:space="preserve">Available in electronic format only. Open Access. </v>
          </cell>
        </row>
        <row r="139">
          <cell r="A139">
            <v>12999</v>
          </cell>
          <cell r="B139" t="str">
            <v>OA13</v>
          </cell>
          <cell r="C139" t="str">
            <v>Aquatic Biosystems</v>
          </cell>
          <cell r="D139" t="str">
            <v xml:space="preserve">Available in electronic format only. Open Access. </v>
          </cell>
        </row>
        <row r="140">
          <cell r="A140">
            <v>40065</v>
          </cell>
          <cell r="B140" t="str">
            <v>OA13</v>
          </cell>
          <cell r="C140" t="str">
            <v>Arabian Journal of Mathematics</v>
          </cell>
          <cell r="D140" t="str">
            <v xml:space="preserve">New Start in 2012. Available in electronic format only. Open Access. </v>
          </cell>
        </row>
        <row r="141">
          <cell r="A141">
            <v>13690</v>
          </cell>
          <cell r="B141" t="str">
            <v>OA13</v>
          </cell>
          <cell r="C141" t="str">
            <v>Archives of Public Health</v>
          </cell>
          <cell r="D141" t="str">
            <v xml:space="preserve">Available in electronic format only. Open Access. </v>
          </cell>
        </row>
        <row r="142">
          <cell r="A142">
            <v>12930</v>
          </cell>
          <cell r="B142" t="str">
            <v>OA13</v>
          </cell>
          <cell r="C142" t="str">
            <v>Asia Pacific Family Medicine</v>
          </cell>
          <cell r="D142" t="str">
            <v xml:space="preserve">Available in electronic format only. Open Access. </v>
          </cell>
        </row>
        <row r="143">
          <cell r="A143">
            <v>40405</v>
          </cell>
          <cell r="B143" t="str">
            <v>OA13</v>
          </cell>
          <cell r="C143" t="str">
            <v>Asian Journal of Gambling Issues and Public Health</v>
          </cell>
          <cell r="D143" t="str">
            <v xml:space="preserve">Addendum Journals List: Take-over in 2012.. Available in electronic format only. Open Access. </v>
          </cell>
        </row>
        <row r="144">
          <cell r="A144">
            <v>13314</v>
          </cell>
          <cell r="B144" t="str">
            <v>OA13</v>
          </cell>
          <cell r="C144" t="str">
            <v xml:space="preserve">Australasian Plant Disease Notes </v>
          </cell>
          <cell r="D144" t="str">
            <v>Free e-only journal, freely available to everybody like an open access journal but with different copyright rules. (It’s related to Australasian Plant Pathology (title no. 13313))</v>
          </cell>
        </row>
        <row r="145">
          <cell r="A145">
            <v>13097</v>
          </cell>
          <cell r="B145" t="str">
            <v>OA13</v>
          </cell>
          <cell r="C145" t="str">
            <v>Automated Experimentation</v>
          </cell>
          <cell r="D145" t="str">
            <v xml:space="preserve">Available in electronic format only. Open Access. </v>
          </cell>
        </row>
        <row r="146">
          <cell r="A146">
            <v>12610</v>
          </cell>
          <cell r="B146" t="str">
            <v>OA13</v>
          </cell>
          <cell r="C146" t="str">
            <v>Basic and Clinical Andrology</v>
          </cell>
          <cell r="D146" t="str">
            <v xml:space="preserve">Erratum Journals List: Title Change. As of Volume 23 (2013) published as Basic and Clinical Andrology. Primary Language: English. E-only Open Access as of 2013. Publishes Volume 23 (2013) with 1 issue in 2013. Imprint BioMed Central. </v>
          </cell>
        </row>
        <row r="147">
          <cell r="A147">
            <v>12993</v>
          </cell>
          <cell r="B147" t="str">
            <v>OA13</v>
          </cell>
          <cell r="C147" t="str">
            <v>Behavioral and Brain Functions</v>
          </cell>
          <cell r="D147" t="str">
            <v xml:space="preserve">Available in electronic format only. Open Access. </v>
          </cell>
        </row>
        <row r="148">
          <cell r="A148">
            <v>13040</v>
          </cell>
          <cell r="B148" t="str">
            <v>OA13</v>
          </cell>
          <cell r="C148" t="str">
            <v>BioData Mining</v>
          </cell>
          <cell r="D148" t="str">
            <v xml:space="preserve">Available in electronic format only. Open Access. </v>
          </cell>
        </row>
        <row r="149">
          <cell r="A149">
            <v>13758</v>
          </cell>
          <cell r="B149" t="str">
            <v>OA13</v>
          </cell>
          <cell r="C149" t="str">
            <v>Biointerphases</v>
          </cell>
          <cell r="D149" t="str">
            <v xml:space="preserve">Take-over in 2012. Printed Annual available at list price. Open Access. </v>
          </cell>
        </row>
        <row r="150">
          <cell r="A150">
            <v>12575</v>
          </cell>
          <cell r="B150" t="str">
            <v>OA13</v>
          </cell>
          <cell r="C150" t="str">
            <v>Biological Procedures Online</v>
          </cell>
          <cell r="D150" t="str">
            <v xml:space="preserve">Available in electronic format only. Open Access. </v>
          </cell>
        </row>
        <row r="151">
          <cell r="A151">
            <v>13554</v>
          </cell>
          <cell r="B151" t="str">
            <v>OA13</v>
          </cell>
          <cell r="C151" t="str">
            <v>Biologics in Therapy</v>
          </cell>
          <cell r="D151" t="str">
            <v xml:space="preserve">Erratum Journals List: Publishes 2 issues in 2013. Available in electronic format only. Open Access. </v>
          </cell>
        </row>
        <row r="152">
          <cell r="A152">
            <v>13062</v>
          </cell>
          <cell r="B152" t="str">
            <v>OA13</v>
          </cell>
          <cell r="C152" t="str">
            <v>Biology Direct</v>
          </cell>
          <cell r="D152" t="str">
            <v xml:space="preserve">Available in electronic format only. Open Access. </v>
          </cell>
        </row>
        <row r="153">
          <cell r="A153">
            <v>13293</v>
          </cell>
          <cell r="B153" t="str">
            <v>OA13</v>
          </cell>
          <cell r="C153" t="str">
            <v>Biology of Sex Differences</v>
          </cell>
          <cell r="D153" t="str">
            <v xml:space="preserve">Available in electronic format only. Open Access. </v>
          </cell>
        </row>
        <row r="154">
          <cell r="A154">
            <v>12938</v>
          </cell>
          <cell r="B154" t="str">
            <v>OA13</v>
          </cell>
          <cell r="C154" t="str">
            <v>BioMedical Engineering OnLine</v>
          </cell>
          <cell r="D154" t="str">
            <v xml:space="preserve">Available in electronic format only. Open Access. </v>
          </cell>
        </row>
        <row r="155">
          <cell r="A155">
            <v>13030</v>
          </cell>
          <cell r="B155" t="str">
            <v>OA13</v>
          </cell>
          <cell r="C155" t="str">
            <v>BioPsychoSocial Medicine</v>
          </cell>
          <cell r="D155" t="str">
            <v xml:space="preserve">Available in electronic format only. Open Access. </v>
          </cell>
        </row>
        <row r="156">
          <cell r="A156">
            <v>13068</v>
          </cell>
          <cell r="B156" t="str">
            <v>OA13</v>
          </cell>
          <cell r="C156" t="str">
            <v>Biotechnology for Biofuels</v>
          </cell>
          <cell r="D156" t="str">
            <v xml:space="preserve">Available in electronic format only. Open Access. </v>
          </cell>
        </row>
        <row r="157">
          <cell r="A157">
            <v>12871</v>
          </cell>
          <cell r="B157" t="str">
            <v>OA13</v>
          </cell>
          <cell r="C157" t="str">
            <v>BMC Anesthesiology</v>
          </cell>
          <cell r="D157" t="str">
            <v xml:space="preserve">Available in electronic format only. Open Access. </v>
          </cell>
        </row>
        <row r="158">
          <cell r="A158">
            <v>12858</v>
          </cell>
          <cell r="B158" t="str">
            <v>OA13</v>
          </cell>
          <cell r="C158" t="str">
            <v>BMC Biochemistry</v>
          </cell>
          <cell r="D158" t="str">
            <v xml:space="preserve">Available in electronic format only. Open Access. </v>
          </cell>
        </row>
        <row r="159">
          <cell r="A159">
            <v>12859</v>
          </cell>
          <cell r="B159" t="str">
            <v>OA13</v>
          </cell>
          <cell r="C159" t="str">
            <v>BMC Bioinformatics</v>
          </cell>
          <cell r="D159" t="str">
            <v xml:space="preserve">Available in electronic format only. Open Access. </v>
          </cell>
        </row>
        <row r="160">
          <cell r="A160">
            <v>12915</v>
          </cell>
          <cell r="B160" t="str">
            <v>OA13</v>
          </cell>
          <cell r="C160" t="str">
            <v>BMC Biology</v>
          </cell>
          <cell r="D160" t="str">
            <v xml:space="preserve">Available in electronic format only. Open Access. </v>
          </cell>
        </row>
        <row r="161">
          <cell r="A161">
            <v>13628</v>
          </cell>
          <cell r="B161" t="str">
            <v>OA13</v>
          </cell>
          <cell r="C161" t="str">
            <v>BMC Biophysics</v>
          </cell>
          <cell r="D161" t="str">
            <v xml:space="preserve">Available in electronic format only. Open Access. </v>
          </cell>
        </row>
        <row r="162">
          <cell r="A162">
            <v>12896</v>
          </cell>
          <cell r="B162" t="str">
            <v>OA13</v>
          </cell>
          <cell r="C162" t="str">
            <v>BMC Biotechnology</v>
          </cell>
          <cell r="D162" t="str">
            <v xml:space="preserve">Available in electronic format only. Open Access. </v>
          </cell>
        </row>
        <row r="163">
          <cell r="A163">
            <v>12878</v>
          </cell>
          <cell r="B163" t="str">
            <v>OA13</v>
          </cell>
          <cell r="C163" t="str">
            <v>BMC Blood Disorders</v>
          </cell>
          <cell r="D163" t="str">
            <v xml:space="preserve">Available in electronic format only. Open Access. </v>
          </cell>
        </row>
        <row r="164">
          <cell r="A164">
            <v>12885</v>
          </cell>
          <cell r="B164" t="str">
            <v>OA13</v>
          </cell>
          <cell r="C164" t="str">
            <v>BMC Cancer</v>
          </cell>
          <cell r="D164" t="str">
            <v xml:space="preserve">Available in electronic format only. Open Access. </v>
          </cell>
        </row>
        <row r="165">
          <cell r="A165">
            <v>12872</v>
          </cell>
          <cell r="B165" t="str">
            <v>OA13</v>
          </cell>
          <cell r="C165" t="str">
            <v>BMC Cardiovascular Disorders</v>
          </cell>
          <cell r="D165" t="str">
            <v xml:space="preserve">Available in electronic format only. Open Access. </v>
          </cell>
        </row>
        <row r="166">
          <cell r="A166">
            <v>12860</v>
          </cell>
          <cell r="B166" t="str">
            <v>OA13</v>
          </cell>
          <cell r="C166" t="str">
            <v>BMC Cell Biology</v>
          </cell>
          <cell r="D166" t="str">
            <v xml:space="preserve">Available in electronic format only. Open Access. </v>
          </cell>
        </row>
        <row r="167">
          <cell r="A167">
            <v>12897</v>
          </cell>
          <cell r="B167" t="str">
            <v>OA13</v>
          </cell>
          <cell r="C167" t="str">
            <v>BMC Chemical Biology</v>
          </cell>
          <cell r="D167" t="str">
            <v xml:space="preserve">Available in electronic format only. Open Access. </v>
          </cell>
        </row>
        <row r="168">
          <cell r="A168">
            <v>12907</v>
          </cell>
          <cell r="B168" t="str">
            <v>OA13</v>
          </cell>
          <cell r="C168" t="str">
            <v>BMC Clinical Pathology</v>
          </cell>
          <cell r="D168" t="str">
            <v xml:space="preserve">Available in electronic format only. Open Access. </v>
          </cell>
        </row>
        <row r="169">
          <cell r="A169">
            <v>12908</v>
          </cell>
          <cell r="B169" t="str">
            <v>OA13</v>
          </cell>
          <cell r="C169" t="str">
            <v>BMC Clinical Pharmacology</v>
          </cell>
          <cell r="D169" t="str">
            <v xml:space="preserve">Erratum Journals List: In 2012 merged with BMC Pharmacology to form BMC Pharmacology and Toxicology. Available in electronic format only. Open Access. </v>
          </cell>
        </row>
        <row r="170">
          <cell r="A170">
            <v>12906</v>
          </cell>
          <cell r="B170" t="str">
            <v>OA13</v>
          </cell>
          <cell r="C170" t="str">
            <v>BMC Complementary and Alternative Medicine</v>
          </cell>
          <cell r="D170" t="str">
            <v xml:space="preserve">Available in electronic format only. Open Access. </v>
          </cell>
        </row>
        <row r="171">
          <cell r="A171">
            <v>12895</v>
          </cell>
          <cell r="B171" t="str">
            <v>OA13</v>
          </cell>
          <cell r="C171" t="str">
            <v>BMC Dermatology</v>
          </cell>
          <cell r="D171" t="str">
            <v xml:space="preserve">Available in electronic format only. Open Access. </v>
          </cell>
        </row>
        <row r="172">
          <cell r="A172">
            <v>12861</v>
          </cell>
          <cell r="B172" t="str">
            <v>OA13</v>
          </cell>
          <cell r="C172" t="str">
            <v>BMC Developmental Biology</v>
          </cell>
          <cell r="D172" t="str">
            <v xml:space="preserve">Available in electronic format only. Open Access. </v>
          </cell>
        </row>
        <row r="173">
          <cell r="A173">
            <v>12901</v>
          </cell>
          <cell r="B173" t="str">
            <v>OA13</v>
          </cell>
          <cell r="C173" t="str">
            <v>BMC Ear, Nose and Throat Disorders</v>
          </cell>
          <cell r="D173" t="str">
            <v xml:space="preserve">Available in electronic format only. Open Access. </v>
          </cell>
        </row>
        <row r="174">
          <cell r="A174">
            <v>12898</v>
          </cell>
          <cell r="B174" t="str">
            <v>OA13</v>
          </cell>
          <cell r="C174" t="str">
            <v>BMC Ecology</v>
          </cell>
          <cell r="D174" t="str">
            <v xml:space="preserve">Available in electronic format only. Open Access. </v>
          </cell>
        </row>
        <row r="175">
          <cell r="A175">
            <v>12873</v>
          </cell>
          <cell r="B175" t="str">
            <v>OA13</v>
          </cell>
          <cell r="C175" t="str">
            <v>BMC Emergency Medicine</v>
          </cell>
          <cell r="D175" t="str">
            <v xml:space="preserve">Available in electronic format only. Open Access. </v>
          </cell>
        </row>
        <row r="176">
          <cell r="A176">
            <v>12902</v>
          </cell>
          <cell r="B176" t="str">
            <v>OA13</v>
          </cell>
          <cell r="C176" t="str">
            <v>BMC Endocrine Disorders</v>
          </cell>
          <cell r="D176" t="str">
            <v xml:space="preserve">Available in electronic format only. Open Access. </v>
          </cell>
        </row>
        <row r="177">
          <cell r="A177">
            <v>12862</v>
          </cell>
          <cell r="B177" t="str">
            <v>OA13</v>
          </cell>
          <cell r="C177" t="str">
            <v>BMC Evolutionary Biology</v>
          </cell>
          <cell r="D177" t="str">
            <v xml:space="preserve">Available in electronic format only. Open Access. </v>
          </cell>
        </row>
        <row r="178">
          <cell r="A178">
            <v>12875</v>
          </cell>
          <cell r="B178" t="str">
            <v>OA13</v>
          </cell>
          <cell r="C178" t="str">
            <v>BMC Family Practice</v>
          </cell>
          <cell r="D178" t="str">
            <v xml:space="preserve">Available in electronic format only. Open Access. </v>
          </cell>
        </row>
        <row r="179">
          <cell r="A179">
            <v>12876</v>
          </cell>
          <cell r="B179" t="str">
            <v>OA13</v>
          </cell>
          <cell r="C179" t="str">
            <v>BMC Gastroenterology</v>
          </cell>
          <cell r="D179" t="str">
            <v xml:space="preserve">Available in electronic format only. Open Access. </v>
          </cell>
        </row>
        <row r="180">
          <cell r="A180">
            <v>12863</v>
          </cell>
          <cell r="B180" t="str">
            <v>OA13</v>
          </cell>
          <cell r="C180" t="str">
            <v>BMC Genetics</v>
          </cell>
          <cell r="D180" t="str">
            <v xml:space="preserve">Available in electronic format only. Open Access. </v>
          </cell>
        </row>
        <row r="181">
          <cell r="A181">
            <v>12864</v>
          </cell>
          <cell r="B181" t="str">
            <v>OA13</v>
          </cell>
          <cell r="C181" t="str">
            <v>BMC Genomics</v>
          </cell>
          <cell r="D181" t="str">
            <v xml:space="preserve">Available in electronic format only. Open Access. </v>
          </cell>
        </row>
        <row r="182">
          <cell r="A182">
            <v>12877</v>
          </cell>
          <cell r="B182" t="str">
            <v>OA13</v>
          </cell>
          <cell r="C182" t="str">
            <v>BMC Geriatrics</v>
          </cell>
          <cell r="D182" t="str">
            <v xml:space="preserve">Available in electronic format only. Open Access. </v>
          </cell>
        </row>
        <row r="183">
          <cell r="A183">
            <v>12913</v>
          </cell>
          <cell r="B183" t="str">
            <v>OA13</v>
          </cell>
          <cell r="C183" t="str">
            <v>BMC Health Services Research</v>
          </cell>
          <cell r="D183" t="str">
            <v xml:space="preserve">Available in electronic format only. Open Access. </v>
          </cell>
        </row>
        <row r="184">
          <cell r="A184">
            <v>12865</v>
          </cell>
          <cell r="B184" t="str">
            <v>OA13</v>
          </cell>
          <cell r="C184" t="str">
            <v>BMC Immunology</v>
          </cell>
          <cell r="D184" t="str">
            <v xml:space="preserve">Available in electronic format only. Open Access. </v>
          </cell>
        </row>
        <row r="185">
          <cell r="A185">
            <v>12879</v>
          </cell>
          <cell r="B185" t="str">
            <v>OA13</v>
          </cell>
          <cell r="C185" t="str">
            <v>BMC Infectious Diseases</v>
          </cell>
          <cell r="D185" t="str">
            <v xml:space="preserve">Available in electronic format only. Open Access. </v>
          </cell>
        </row>
        <row r="186">
          <cell r="A186">
            <v>12914</v>
          </cell>
          <cell r="B186" t="str">
            <v>OA13</v>
          </cell>
          <cell r="C186" t="str">
            <v>BMC International Health and Human Rights</v>
          </cell>
          <cell r="D186" t="str">
            <v xml:space="preserve">Available in electronic format only. Open Access. </v>
          </cell>
        </row>
        <row r="187">
          <cell r="A187">
            <v>12909</v>
          </cell>
          <cell r="B187" t="str">
            <v>OA13</v>
          </cell>
          <cell r="C187" t="str">
            <v>BMC Medical Education</v>
          </cell>
          <cell r="D187" t="str">
            <v xml:space="preserve">Available in electronic format only. Open Access. </v>
          </cell>
        </row>
        <row r="188">
          <cell r="A188">
            <v>12910</v>
          </cell>
          <cell r="B188" t="str">
            <v>OA13</v>
          </cell>
          <cell r="C188" t="str">
            <v>BMC Medical Ethics</v>
          </cell>
          <cell r="D188" t="str">
            <v xml:space="preserve">Available in electronic format only. Open Access. </v>
          </cell>
        </row>
        <row r="189">
          <cell r="A189">
            <v>12881</v>
          </cell>
          <cell r="B189" t="str">
            <v>OA13</v>
          </cell>
          <cell r="C189" t="str">
            <v>BMC Medical Genetics</v>
          </cell>
          <cell r="D189" t="str">
            <v xml:space="preserve">Available in electronic format only. Open Access. </v>
          </cell>
        </row>
        <row r="190">
          <cell r="A190">
            <v>12920</v>
          </cell>
          <cell r="B190" t="str">
            <v>OA13</v>
          </cell>
          <cell r="C190" t="str">
            <v>BMC Medical Genomics</v>
          </cell>
          <cell r="D190" t="str">
            <v xml:space="preserve">Available in electronic format only. Open Access. </v>
          </cell>
        </row>
        <row r="191">
          <cell r="A191">
            <v>12880</v>
          </cell>
          <cell r="B191" t="str">
            <v>OA13</v>
          </cell>
          <cell r="C191" t="str">
            <v>BMC Medical Imaging</v>
          </cell>
          <cell r="D191" t="str">
            <v xml:space="preserve">Available in electronic format only. Open Access. </v>
          </cell>
        </row>
        <row r="192">
          <cell r="A192">
            <v>12911</v>
          </cell>
          <cell r="B192" t="str">
            <v>OA13</v>
          </cell>
          <cell r="C192" t="str">
            <v>BMC Medical Informatics and Decision Making</v>
          </cell>
          <cell r="D192" t="str">
            <v xml:space="preserve">Available in electronic format only. Open Access. </v>
          </cell>
        </row>
        <row r="193">
          <cell r="A193">
            <v>12921</v>
          </cell>
          <cell r="B193" t="str">
            <v>OA13</v>
          </cell>
          <cell r="C193" t="str">
            <v>BMC Medical Physics</v>
          </cell>
          <cell r="D193" t="str">
            <v xml:space="preserve">Available in electronic format only. Open Access. </v>
          </cell>
        </row>
        <row r="194">
          <cell r="A194">
            <v>12874</v>
          </cell>
          <cell r="B194" t="str">
            <v>OA13</v>
          </cell>
          <cell r="C194" t="str">
            <v>BMC Medical Research Methodology</v>
          </cell>
          <cell r="D194" t="str">
            <v xml:space="preserve">Available in electronic format only. Open Access. </v>
          </cell>
        </row>
        <row r="195">
          <cell r="A195">
            <v>12916</v>
          </cell>
          <cell r="B195" t="str">
            <v>OA13</v>
          </cell>
          <cell r="C195" t="str">
            <v>BMC Medicine</v>
          </cell>
          <cell r="D195" t="str">
            <v xml:space="preserve">Available in electronic format only. Open Access. </v>
          </cell>
        </row>
        <row r="196">
          <cell r="A196">
            <v>12866</v>
          </cell>
          <cell r="B196" t="str">
            <v>OA13</v>
          </cell>
          <cell r="C196" t="str">
            <v>BMC Microbiology</v>
          </cell>
          <cell r="D196" t="str">
            <v xml:space="preserve">Available in electronic format only. Open Access. </v>
          </cell>
        </row>
        <row r="197">
          <cell r="A197">
            <v>12867</v>
          </cell>
          <cell r="B197" t="str">
            <v>OA13</v>
          </cell>
          <cell r="C197" t="str">
            <v>BMC Molecular Biology</v>
          </cell>
          <cell r="D197" t="str">
            <v xml:space="preserve">Available in electronic format only. Open Access. </v>
          </cell>
        </row>
        <row r="198">
          <cell r="A198">
            <v>12891</v>
          </cell>
          <cell r="B198" t="str">
            <v>OA13</v>
          </cell>
          <cell r="C198" t="str">
            <v>BMC Musculoskeletal Disorders</v>
          </cell>
          <cell r="D198" t="str">
            <v xml:space="preserve">Available in electronic format only. Open Access. </v>
          </cell>
        </row>
        <row r="199">
          <cell r="A199">
            <v>12882</v>
          </cell>
          <cell r="B199" t="str">
            <v>OA13</v>
          </cell>
          <cell r="C199" t="str">
            <v>BMC Nephrology</v>
          </cell>
          <cell r="D199" t="str">
            <v xml:space="preserve">Available in electronic format only. Open Access. </v>
          </cell>
        </row>
        <row r="200">
          <cell r="A200">
            <v>12883</v>
          </cell>
          <cell r="B200" t="str">
            <v>OA13</v>
          </cell>
          <cell r="C200" t="str">
            <v>BMC Neurology</v>
          </cell>
          <cell r="D200" t="str">
            <v xml:space="preserve">Available in electronic format only. Open Access. </v>
          </cell>
        </row>
        <row r="201">
          <cell r="A201">
            <v>12868</v>
          </cell>
          <cell r="B201" t="str">
            <v>OA13</v>
          </cell>
          <cell r="C201" t="str">
            <v>BMC Neuroscience</v>
          </cell>
          <cell r="D201" t="str">
            <v xml:space="preserve">Available in electronic format only. Open Access. </v>
          </cell>
        </row>
        <row r="202">
          <cell r="A202">
            <v>12912</v>
          </cell>
          <cell r="B202" t="str">
            <v>OA13</v>
          </cell>
          <cell r="C202" t="str">
            <v>BMC Nursing</v>
          </cell>
          <cell r="D202" t="str">
            <v xml:space="preserve">Available in electronic format only. Open Access. </v>
          </cell>
        </row>
        <row r="203">
          <cell r="A203">
            <v>12886</v>
          </cell>
          <cell r="B203" t="str">
            <v>OA13</v>
          </cell>
          <cell r="C203" t="str">
            <v>BMC Ophthalmology</v>
          </cell>
          <cell r="D203" t="str">
            <v xml:space="preserve">Available in electronic format only. Open Access. </v>
          </cell>
        </row>
        <row r="204">
          <cell r="A204">
            <v>12903</v>
          </cell>
          <cell r="B204" t="str">
            <v>OA13</v>
          </cell>
          <cell r="C204" t="str">
            <v>BMC Oral Health</v>
          </cell>
          <cell r="D204" t="str">
            <v xml:space="preserve">Available in electronic format only. Open Access. </v>
          </cell>
        </row>
        <row r="205">
          <cell r="A205">
            <v>12904</v>
          </cell>
          <cell r="B205" t="str">
            <v>OA13</v>
          </cell>
          <cell r="C205" t="str">
            <v>BMC Palliative Care</v>
          </cell>
          <cell r="D205" t="str">
            <v xml:space="preserve">Available in electronic format only. Open Access. </v>
          </cell>
        </row>
        <row r="206">
          <cell r="A206">
            <v>12887</v>
          </cell>
          <cell r="B206" t="str">
            <v>OA13</v>
          </cell>
          <cell r="C206" t="str">
            <v>BMC Pediatrics</v>
          </cell>
          <cell r="D206" t="str">
            <v xml:space="preserve">Available in electronic format only. Open Access. </v>
          </cell>
        </row>
        <row r="207">
          <cell r="A207">
            <v>12869</v>
          </cell>
          <cell r="B207" t="str">
            <v>OA13</v>
          </cell>
          <cell r="C207" t="str">
            <v>BMC Pharmacology</v>
          </cell>
          <cell r="D207" t="str">
            <v xml:space="preserve">Erratum Journals List: In 2012 merged with BMC Clinical Pharmacology to form BMC Pharmacology and Toxicology. Available in electronic format only. Open Access. </v>
          </cell>
        </row>
        <row r="208">
          <cell r="A208">
            <v>40360</v>
          </cell>
          <cell r="B208" t="str">
            <v>OA13</v>
          </cell>
          <cell r="C208" t="str">
            <v>BMC Pharmacology and Toxicology</v>
          </cell>
          <cell r="D208" t="str">
            <v xml:space="preserve">Addendum journals list: Merger of BMC Clinical Pharmacology and BMC Pharmacology as of 2012. Available in electronic format only. Open Access. </v>
          </cell>
        </row>
        <row r="209">
          <cell r="A209">
            <v>12899</v>
          </cell>
          <cell r="B209" t="str">
            <v>OA13</v>
          </cell>
          <cell r="C209" t="str">
            <v>BMC Physiology</v>
          </cell>
          <cell r="D209" t="str">
            <v xml:space="preserve">Available in electronic format only. Open Access. </v>
          </cell>
        </row>
        <row r="210">
          <cell r="A210">
            <v>12870</v>
          </cell>
          <cell r="B210" t="str">
            <v>OA13</v>
          </cell>
          <cell r="C210" t="str">
            <v>BMC Plant Biology</v>
          </cell>
          <cell r="D210" t="str">
            <v xml:space="preserve">Available in electronic format only. Open Access. </v>
          </cell>
        </row>
        <row r="211">
          <cell r="A211">
            <v>12884</v>
          </cell>
          <cell r="B211" t="str">
            <v>OA13</v>
          </cell>
          <cell r="C211" t="str">
            <v>BMC Pregnancy and Childbirth</v>
          </cell>
          <cell r="D211" t="str">
            <v xml:space="preserve">Available in electronic format only. Open Access. </v>
          </cell>
        </row>
        <row r="212">
          <cell r="A212">
            <v>12919</v>
          </cell>
          <cell r="B212" t="str">
            <v>OA13</v>
          </cell>
          <cell r="C212" t="str">
            <v>BMC Proceedings</v>
          </cell>
          <cell r="D212" t="str">
            <v xml:space="preserve">Available in electronic format only. Open Access. </v>
          </cell>
        </row>
        <row r="213">
          <cell r="A213">
            <v>12888</v>
          </cell>
          <cell r="B213" t="str">
            <v>OA13</v>
          </cell>
          <cell r="C213" t="str">
            <v>BMC Psychiatry</v>
          </cell>
          <cell r="D213" t="str">
            <v xml:space="preserve">Available in electronic format only. Open Access. </v>
          </cell>
        </row>
        <row r="214">
          <cell r="A214">
            <v>12889</v>
          </cell>
          <cell r="B214" t="str">
            <v>OA13</v>
          </cell>
          <cell r="C214" t="str">
            <v>BMC Public Health</v>
          </cell>
          <cell r="D214" t="str">
            <v xml:space="preserve">Available in electronic format only. Open Access. </v>
          </cell>
        </row>
        <row r="215">
          <cell r="A215">
            <v>12890</v>
          </cell>
          <cell r="B215" t="str">
            <v>OA13</v>
          </cell>
          <cell r="C215" t="str">
            <v>BMC Pulmonary Medicine</v>
          </cell>
          <cell r="D215" t="str">
            <v xml:space="preserve">Available in electronic format only. Open Access. </v>
          </cell>
        </row>
        <row r="216">
          <cell r="A216">
            <v>13104</v>
          </cell>
          <cell r="B216" t="str">
            <v>OA13</v>
          </cell>
          <cell r="C216" t="str">
            <v>BMC Research Notes</v>
          </cell>
          <cell r="D216" t="str">
            <v xml:space="preserve">Available in electronic format only. Open Access. </v>
          </cell>
        </row>
        <row r="217">
          <cell r="A217">
            <v>12900</v>
          </cell>
          <cell r="B217" t="str">
            <v>OA13</v>
          </cell>
          <cell r="C217" t="str">
            <v>BMC Structural Biology</v>
          </cell>
          <cell r="D217" t="str">
            <v xml:space="preserve">Available in electronic format only. Open Access. </v>
          </cell>
        </row>
        <row r="218">
          <cell r="A218">
            <v>12893</v>
          </cell>
          <cell r="B218" t="str">
            <v>OA13</v>
          </cell>
          <cell r="C218" t="str">
            <v>BMC Surgery</v>
          </cell>
          <cell r="D218" t="str">
            <v xml:space="preserve">Available in electronic format only. Open Access. </v>
          </cell>
        </row>
        <row r="219">
          <cell r="A219">
            <v>12918</v>
          </cell>
          <cell r="B219" t="str">
            <v>OA13</v>
          </cell>
          <cell r="C219" t="str">
            <v>BMC Systems Biology</v>
          </cell>
          <cell r="D219" t="str">
            <v xml:space="preserve">Available in electronic format only. Open Access. </v>
          </cell>
        </row>
        <row r="220">
          <cell r="A220">
            <v>12894</v>
          </cell>
          <cell r="B220" t="str">
            <v>OA13</v>
          </cell>
          <cell r="C220" t="str">
            <v>BMC Urology</v>
          </cell>
          <cell r="D220" t="str">
            <v xml:space="preserve">Available in electronic format only. Open Access. </v>
          </cell>
        </row>
        <row r="221">
          <cell r="A221">
            <v>12917</v>
          </cell>
          <cell r="B221" t="str">
            <v>OA13</v>
          </cell>
          <cell r="C221" t="str">
            <v>BMC Veterinary Research</v>
          </cell>
          <cell r="D221" t="str">
            <v xml:space="preserve">Available in electronic format only. Open Access. </v>
          </cell>
        </row>
        <row r="222">
          <cell r="A222">
            <v>12905</v>
          </cell>
          <cell r="B222" t="str">
            <v>OA13</v>
          </cell>
          <cell r="C222" t="str">
            <v>BMC Women's Health</v>
          </cell>
          <cell r="D222" t="str">
            <v xml:space="preserve">Available in electronic format only. Open Access. </v>
          </cell>
        </row>
        <row r="223">
          <cell r="A223">
            <v>13661</v>
          </cell>
          <cell r="B223" t="str">
            <v>OA13</v>
          </cell>
          <cell r="C223" t="str">
            <v>Boundary Value Problems</v>
          </cell>
          <cell r="D223" t="str">
            <v xml:space="preserve">Available in electronic format only. Open Access. </v>
          </cell>
        </row>
        <row r="224">
          <cell r="A224">
            <v>13373</v>
          </cell>
          <cell r="B224" t="str">
            <v>OA13</v>
          </cell>
          <cell r="C224" t="str">
            <v>Bulletin of Mathematical Sciences</v>
          </cell>
          <cell r="D224" t="str">
            <v xml:space="preserve">Available in electronic format only. Open Access. </v>
          </cell>
        </row>
        <row r="225">
          <cell r="A225">
            <v>12935</v>
          </cell>
          <cell r="B225" t="str">
            <v>OA13</v>
          </cell>
          <cell r="C225" t="str">
            <v>Cancer Cell International</v>
          </cell>
          <cell r="D225" t="str">
            <v xml:space="preserve">Available in electronic format only. Open Access. </v>
          </cell>
        </row>
        <row r="226">
          <cell r="A226">
            <v>40170</v>
          </cell>
          <cell r="B226" t="str">
            <v>OA13</v>
          </cell>
          <cell r="C226" t="str">
            <v>Cancer &amp; Metabolism</v>
          </cell>
          <cell r="D226" t="str">
            <v xml:space="preserve">New Start in 2012. Available in electronic format only. Open Access. </v>
          </cell>
        </row>
        <row r="227">
          <cell r="A227">
            <v>13021</v>
          </cell>
          <cell r="B227" t="str">
            <v>OA13</v>
          </cell>
          <cell r="C227" t="str">
            <v>Carbon Balance and Management</v>
          </cell>
          <cell r="D227" t="str">
            <v xml:space="preserve">Available in electronic format only. Open Access. </v>
          </cell>
        </row>
        <row r="228">
          <cell r="A228">
            <v>40119</v>
          </cell>
          <cell r="B228" t="str">
            <v>OA13</v>
          </cell>
          <cell r="C228" t="str">
            <v>Cardiology and Therapy</v>
          </cell>
          <cell r="D228" t="str">
            <v xml:space="preserve">New Start in 2012. Erratum Journals List: Publishes 2 issues in 2013. Available in electronic format only. Open Access. </v>
          </cell>
        </row>
        <row r="229">
          <cell r="A229">
            <v>12933</v>
          </cell>
          <cell r="B229" t="str">
            <v>OA13</v>
          </cell>
          <cell r="C229" t="str">
            <v>Cardiovascular Diabetology</v>
          </cell>
          <cell r="D229" t="str">
            <v xml:space="preserve">Available in electronic format only. Open Access. </v>
          </cell>
        </row>
        <row r="230">
          <cell r="A230">
            <v>12947</v>
          </cell>
          <cell r="B230" t="str">
            <v>OA13</v>
          </cell>
          <cell r="C230" t="str">
            <v>Cardiovascular Ultrasound</v>
          </cell>
          <cell r="D230" t="str">
            <v xml:space="preserve">Available in electronic format only. Open Access. </v>
          </cell>
        </row>
        <row r="231">
          <cell r="A231">
            <v>13578</v>
          </cell>
          <cell r="B231" t="str">
            <v>OA13</v>
          </cell>
          <cell r="C231" t="str">
            <v>Cell &amp; Bioscience</v>
          </cell>
          <cell r="D231" t="str">
            <v xml:space="preserve">Available in electronic format only. Open Access. </v>
          </cell>
        </row>
        <row r="232">
          <cell r="A232">
            <v>12964</v>
          </cell>
          <cell r="B232" t="str">
            <v>OA13</v>
          </cell>
          <cell r="C232" t="str">
            <v>Cell Communication and Signaling</v>
          </cell>
          <cell r="D232" t="str">
            <v xml:space="preserve">Available in electronic format only. Open Access. </v>
          </cell>
        </row>
        <row r="233">
          <cell r="A233">
            <v>13008</v>
          </cell>
          <cell r="B233" t="str">
            <v>OA13</v>
          </cell>
          <cell r="C233" t="str">
            <v>Cell Division</v>
          </cell>
          <cell r="D233" t="str">
            <v xml:space="preserve">Available in electronic format only. Open Access. </v>
          </cell>
        </row>
        <row r="234">
          <cell r="A234">
            <v>13619</v>
          </cell>
          <cell r="B234" t="str">
            <v>OA13</v>
          </cell>
          <cell r="C234" t="str">
            <v>Cell Regeneration</v>
          </cell>
          <cell r="D234" t="str">
            <v xml:space="preserve">Available in electronic format only. Open Access. </v>
          </cell>
        </row>
        <row r="235">
          <cell r="A235">
            <v>13065</v>
          </cell>
          <cell r="B235" t="str">
            <v>OA13</v>
          </cell>
          <cell r="C235" t="str">
            <v>Chemistry Central Journal</v>
          </cell>
          <cell r="D235" t="str">
            <v xml:space="preserve">Available in electronic format only. Open Access. </v>
          </cell>
        </row>
        <row r="236">
          <cell r="A236">
            <v>13034</v>
          </cell>
          <cell r="B236" t="str">
            <v>OA13</v>
          </cell>
          <cell r="C236" t="str">
            <v>Child and Adolescent Psychiatry and Mental Health</v>
          </cell>
          <cell r="D236" t="str">
            <v xml:space="preserve">Available in electronic format only. Open Access. </v>
          </cell>
        </row>
        <row r="237">
          <cell r="A237">
            <v>13020</v>
          </cell>
          <cell r="B237" t="str">
            <v>OA13</v>
          </cell>
          <cell r="C237" t="str">
            <v>Chinese Medicine</v>
          </cell>
          <cell r="D237" t="str">
            <v xml:space="preserve">Available in electronic format only. Open Access. </v>
          </cell>
        </row>
        <row r="238">
          <cell r="A238">
            <v>11434</v>
          </cell>
          <cell r="B238" t="str">
            <v>OA13</v>
          </cell>
          <cell r="C238" t="str">
            <v>Chinese Science Bulletin</v>
          </cell>
          <cell r="D238" t="str">
            <v xml:space="preserve">Print subscription available at list price. Exclusive distribution rights for print version outside Mainland China, for electronic version worldwide., Open Access. </v>
          </cell>
        </row>
        <row r="239">
          <cell r="A239">
            <v>12998</v>
          </cell>
          <cell r="B239" t="str">
            <v>OA13</v>
          </cell>
          <cell r="C239" t="str">
            <v>Chiropractic &amp; Manual Therapies</v>
          </cell>
          <cell r="D239" t="str">
            <v xml:space="preserve">Available in electronic format only. Open Access. </v>
          </cell>
        </row>
        <row r="240">
          <cell r="A240">
            <v>13630</v>
          </cell>
          <cell r="B240" t="str">
            <v>OA13</v>
          </cell>
          <cell r="C240" t="str">
            <v>Cilia</v>
          </cell>
          <cell r="D240" t="str">
            <v xml:space="preserve">Available in electronic format only. Open Access. </v>
          </cell>
        </row>
        <row r="241">
          <cell r="A241">
            <v>40410</v>
          </cell>
          <cell r="B241" t="str">
            <v>OA13</v>
          </cell>
          <cell r="C241" t="str">
            <v>City, Territory and Architecture</v>
          </cell>
          <cell r="D241" t="str">
            <v xml:space="preserve">Addendum Journals List: New Start in 2013. Available in electronic format only. Open Access. </v>
          </cell>
        </row>
        <row r="242">
          <cell r="A242">
            <v>13148</v>
          </cell>
          <cell r="B242" t="str">
            <v>OA13</v>
          </cell>
          <cell r="C242" t="str">
            <v>Clinical Epigenetics</v>
          </cell>
          <cell r="D242" t="str">
            <v xml:space="preserve">Available in electronic format only. Open Access. </v>
          </cell>
        </row>
        <row r="243">
          <cell r="A243">
            <v>12948</v>
          </cell>
          <cell r="B243" t="str">
            <v>OA13</v>
          </cell>
          <cell r="C243" t="str">
            <v>Clinical and Molecular Allergy</v>
          </cell>
          <cell r="D243" t="str">
            <v xml:space="preserve">Available in electronic format only. Open Access. </v>
          </cell>
        </row>
        <row r="244">
          <cell r="A244">
            <v>12014</v>
          </cell>
          <cell r="B244" t="str">
            <v>OA13</v>
          </cell>
          <cell r="C244" t="str">
            <v>Clinical Proteomics</v>
          </cell>
          <cell r="D244" t="str">
            <v xml:space="preserve">Available in electronic format only. Open Access. </v>
          </cell>
        </row>
        <row r="245">
          <cell r="A245">
            <v>13569</v>
          </cell>
          <cell r="B245" t="str">
            <v>OA13</v>
          </cell>
          <cell r="C245" t="str">
            <v>Clinical Sarcoma Research</v>
          </cell>
          <cell r="D245" t="str">
            <v xml:space="preserve">Available in electronic format only. Open Access. </v>
          </cell>
        </row>
        <row r="246">
          <cell r="A246">
            <v>13601</v>
          </cell>
          <cell r="B246" t="str">
            <v>OA13</v>
          </cell>
          <cell r="C246" t="str">
            <v>Clinical and Translational Allergy</v>
          </cell>
          <cell r="D246" t="str">
            <v xml:space="preserve">Available in electronic format only. Open Access. </v>
          </cell>
        </row>
        <row r="247">
          <cell r="A247">
            <v>40169</v>
          </cell>
          <cell r="B247" t="str">
            <v>OA13</v>
          </cell>
          <cell r="C247" t="str">
            <v>Clinical and Translational Medicine</v>
          </cell>
          <cell r="D247" t="str">
            <v xml:space="preserve">New Start in 2012. Open Access. </v>
          </cell>
        </row>
        <row r="248">
          <cell r="A248">
            <v>13556</v>
          </cell>
          <cell r="B248" t="str">
            <v>OA13</v>
          </cell>
          <cell r="C248" t="str">
            <v>Combination Products in Therapy</v>
          </cell>
          <cell r="D248" t="str">
            <v xml:space="preserve">Erratum Journals List: Publishes 2 issues in 2013. Available in electronic format only. Open Access. </v>
          </cell>
        </row>
        <row r="249">
          <cell r="A249">
            <v>13678</v>
          </cell>
          <cell r="B249" t="str">
            <v>OA13</v>
          </cell>
          <cell r="C249" t="str">
            <v>Communications in Mobile Computing</v>
          </cell>
          <cell r="D249" t="str">
            <v xml:space="preserve">New Start in 2012. Available in electronic format only. Open Access. </v>
          </cell>
        </row>
        <row r="250">
          <cell r="A250">
            <v>12946</v>
          </cell>
          <cell r="B250" t="str">
            <v>OA13</v>
          </cell>
          <cell r="C250" t="str">
            <v>Comparative Hepatology</v>
          </cell>
          <cell r="D250" t="str">
            <v xml:space="preserve">Available in electronic format only. Open Access. </v>
          </cell>
        </row>
        <row r="251">
          <cell r="A251">
            <v>40294</v>
          </cell>
          <cell r="B251" t="str">
            <v>OA13</v>
          </cell>
          <cell r="C251" t="str">
            <v>Complex Adaptive Systems Modeling</v>
          </cell>
          <cell r="D251" t="str">
            <v xml:space="preserve">New Start in 2013. Available in electronic format only. Open Access. </v>
          </cell>
        </row>
        <row r="252">
          <cell r="A252">
            <v>40469</v>
          </cell>
          <cell r="B252" t="str">
            <v>OA13</v>
          </cell>
          <cell r="C252" t="str">
            <v>Computational Cognitive Science</v>
          </cell>
          <cell r="D252" t="str">
            <v xml:space="preserve">Addendum Journals List: New Start in 2013. Available in electronic format only. Open Access. </v>
          </cell>
        </row>
        <row r="253">
          <cell r="A253">
            <v>13031</v>
          </cell>
          <cell r="B253" t="str">
            <v>OA13</v>
          </cell>
          <cell r="C253" t="str">
            <v>Conflict and Health</v>
          </cell>
          <cell r="D253" t="str">
            <v xml:space="preserve">Available in electronic format only. Open Access. </v>
          </cell>
        </row>
        <row r="254">
          <cell r="A254">
            <v>12962</v>
          </cell>
          <cell r="B254" t="str">
            <v>OA13</v>
          </cell>
          <cell r="C254" t="str">
            <v>Cost Effectiveness and Resource Allocation</v>
          </cell>
          <cell r="D254" t="str">
            <v xml:space="preserve">Available in electronic format only. Open Access. </v>
          </cell>
        </row>
        <row r="255">
          <cell r="A255">
            <v>12997</v>
          </cell>
          <cell r="B255" t="str">
            <v>OA13</v>
          </cell>
          <cell r="C255" t="str">
            <v>Cough</v>
          </cell>
          <cell r="D255" t="str">
            <v xml:space="preserve">Available in electronic format only. Open Access. </v>
          </cell>
        </row>
        <row r="256">
          <cell r="A256">
            <v>40163</v>
          </cell>
          <cell r="B256" t="str">
            <v>OA13</v>
          </cell>
          <cell r="C256" t="str">
            <v>Crime Science</v>
          </cell>
          <cell r="D256" t="str">
            <v xml:space="preserve">New Start in 2012. Available in electronic format only. Open Access. </v>
          </cell>
        </row>
        <row r="257">
          <cell r="A257">
            <v>40346</v>
          </cell>
          <cell r="B257" t="str">
            <v>OA13</v>
          </cell>
          <cell r="C257" t="str">
            <v>Crisis Communication</v>
          </cell>
          <cell r="D257" t="str">
            <v xml:space="preserve">New Start in 2013. Available in electronic format only. Open Access. </v>
          </cell>
        </row>
        <row r="258">
          <cell r="A258">
            <v>13089</v>
          </cell>
          <cell r="B258" t="str">
            <v>OA13</v>
          </cell>
          <cell r="C258" t="str">
            <v>Critical Ultrasound Journal</v>
          </cell>
          <cell r="D258" t="str">
            <v xml:space="preserve">Available in electronic format only. Open Access. </v>
          </cell>
        </row>
        <row r="259">
          <cell r="A259">
            <v>40199</v>
          </cell>
          <cell r="B259" t="str">
            <v>OA13</v>
          </cell>
          <cell r="C259" t="str">
            <v>DARU Journal of Pharmaceutical Sciences</v>
          </cell>
          <cell r="D259" t="str">
            <v xml:space="preserve">Available in electronic format only. Open Access. </v>
          </cell>
        </row>
        <row r="260">
          <cell r="A260">
            <v>40165</v>
          </cell>
          <cell r="B260" t="str">
            <v>OA13</v>
          </cell>
          <cell r="C260" t="str">
            <v>Decision Analytics</v>
          </cell>
          <cell r="D260" t="str">
            <v xml:space="preserve">Available in electronic format only. Open Access. </v>
          </cell>
        </row>
        <row r="261">
          <cell r="A261">
            <v>13555</v>
          </cell>
          <cell r="B261" t="str">
            <v>OA13</v>
          </cell>
          <cell r="C261" t="str">
            <v>Dermatology and Therapy</v>
          </cell>
          <cell r="D261" t="str">
            <v xml:space="preserve">Erratum Journals List. Publishes 2 issues in 2012. Available in electronic format only. Open Access. </v>
          </cell>
        </row>
        <row r="262">
          <cell r="A262">
            <v>13300</v>
          </cell>
          <cell r="B262" t="str">
            <v>OA13</v>
          </cell>
          <cell r="C262" t="str">
            <v>Diabetes Therapy</v>
          </cell>
          <cell r="D262" t="str">
            <v xml:space="preserve">Erratum Journals List: Publishes 2 issues in 2013. Available in electronic format only. Open Access. </v>
          </cell>
        </row>
        <row r="263">
          <cell r="A263">
            <v>13098</v>
          </cell>
          <cell r="B263" t="str">
            <v>OA13</v>
          </cell>
          <cell r="C263" t="str">
            <v>Diabetology and Metabolic Syndrome</v>
          </cell>
          <cell r="D263" t="str">
            <v xml:space="preserve">Available in electronic format only. Open Access. </v>
          </cell>
        </row>
        <row r="264">
          <cell r="A264">
            <v>13000</v>
          </cell>
          <cell r="B264" t="str">
            <v>OA13</v>
          </cell>
          <cell r="C264" t="str">
            <v>Diagnostic Pathology</v>
          </cell>
          <cell r="D264" t="str">
            <v xml:space="preserve">Available in electronic format only. Open Access. </v>
          </cell>
        </row>
        <row r="265">
          <cell r="A265">
            <v>40268</v>
          </cell>
          <cell r="B265" t="str">
            <v>OA13</v>
          </cell>
          <cell r="C265" t="str">
            <v>Drugs in R&amp;D</v>
          </cell>
          <cell r="D265" t="str">
            <v xml:space="preserve">Take-over in 2013. Former publisher: Adis International. Available in electronic format only. Open Access. </v>
          </cell>
        </row>
        <row r="266">
          <cell r="A266">
            <v>40322</v>
          </cell>
          <cell r="B266" t="str">
            <v>OA13</v>
          </cell>
          <cell r="C266" t="str">
            <v>Earth Perspectives</v>
          </cell>
          <cell r="D266" t="str">
            <v xml:space="preserve">New Start in 2013. Available in electronic format only. Open Access. </v>
          </cell>
        </row>
        <row r="267">
          <cell r="A267">
            <v>13717</v>
          </cell>
          <cell r="B267" t="str">
            <v>OA13</v>
          </cell>
          <cell r="C267" t="str">
            <v>Ecological Processes</v>
          </cell>
          <cell r="D267" t="str">
            <v xml:space="preserve">New Start in 2012. Available in electronic format only. Open Access. </v>
          </cell>
        </row>
        <row r="268">
          <cell r="A268">
            <v>13550</v>
          </cell>
          <cell r="B268" t="str">
            <v>OA13</v>
          </cell>
          <cell r="C268" t="str">
            <v>EJNMMI Research</v>
          </cell>
          <cell r="D268" t="str">
            <v xml:space="preserve">Open Access. </v>
          </cell>
        </row>
        <row r="269">
          <cell r="A269">
            <v>12982</v>
          </cell>
          <cell r="B269" t="str">
            <v>OA13</v>
          </cell>
          <cell r="C269" t="str">
            <v>Emerging Themes in Epidemiology</v>
          </cell>
          <cell r="D269" t="str">
            <v xml:space="preserve">Available in electronic format only. Open Access. </v>
          </cell>
        </row>
        <row r="270">
          <cell r="A270">
            <v>13705</v>
          </cell>
          <cell r="B270" t="str">
            <v>OA13</v>
          </cell>
          <cell r="C270" t="str">
            <v>Energy, Sustainability and Society</v>
          </cell>
          <cell r="D270" t="str">
            <v xml:space="preserve">Available in electronic format only. Open Access. </v>
          </cell>
        </row>
        <row r="271">
          <cell r="A271">
            <v>13750</v>
          </cell>
          <cell r="B271" t="str">
            <v>OA13</v>
          </cell>
          <cell r="C271" t="str">
            <v>Environmental Evidence</v>
          </cell>
          <cell r="D271" t="str">
            <v xml:space="preserve">New Start in 2012. Available in electronic format only. Open Access. </v>
          </cell>
        </row>
        <row r="272">
          <cell r="A272">
            <v>12940</v>
          </cell>
          <cell r="B272" t="str">
            <v>OA13</v>
          </cell>
          <cell r="C272" t="str">
            <v>Environmental Health</v>
          </cell>
          <cell r="D272" t="str">
            <v xml:space="preserve">Available in electronic format only. Open Access. </v>
          </cell>
        </row>
        <row r="273">
          <cell r="A273">
            <v>12302</v>
          </cell>
          <cell r="B273" t="str">
            <v>OA13</v>
          </cell>
          <cell r="C273" t="str">
            <v>Environmental Sciences Europe</v>
          </cell>
          <cell r="D273" t="str">
            <v xml:space="preserve">Available in electronic format only. Open Access. </v>
          </cell>
        </row>
        <row r="274">
          <cell r="A274">
            <v>40068</v>
          </cell>
          <cell r="B274" t="str">
            <v>OA13</v>
          </cell>
          <cell r="C274" t="str">
            <v>Environmental Systems Research</v>
          </cell>
          <cell r="D274" t="str">
            <v xml:space="preserve">New Start in 2012. Available in electronic format only. Open Access. </v>
          </cell>
        </row>
        <row r="275">
          <cell r="A275">
            <v>13072</v>
          </cell>
          <cell r="B275" t="str">
            <v>OA13</v>
          </cell>
          <cell r="C275" t="str">
            <v>Epigenetics &amp; Chromatin</v>
          </cell>
          <cell r="D275" t="str">
            <v xml:space="preserve">Available in electronic format only. Open Access. </v>
          </cell>
        </row>
        <row r="276">
          <cell r="A276">
            <v>13688</v>
          </cell>
          <cell r="B276" t="str">
            <v>OA13</v>
          </cell>
          <cell r="C276" t="str">
            <v>EPJ Data Science</v>
          </cell>
          <cell r="D276" t="str">
            <v xml:space="preserve">New Start in 2012. Available in electronic format only. Open Access. </v>
          </cell>
        </row>
        <row r="277">
          <cell r="A277">
            <v>40366</v>
          </cell>
          <cell r="B277" t="str">
            <v>OA13</v>
          </cell>
          <cell r="C277" t="str">
            <v>EPJ Nonlinear Biomedical Physics</v>
          </cell>
          <cell r="D277" t="str">
            <v xml:space="preserve">Addendum Journals List: New Start in 2013. Available in electronic format only. Open Access. </v>
          </cell>
        </row>
        <row r="278">
          <cell r="A278">
            <v>13167</v>
          </cell>
          <cell r="B278" t="str">
            <v>OA13</v>
          </cell>
          <cell r="C278" t="str">
            <v>The EPMA Journal</v>
          </cell>
          <cell r="D278" t="str">
            <v xml:space="preserve">Available in electronic format only. Open Access. </v>
          </cell>
        </row>
        <row r="279">
          <cell r="A279">
            <v>13634</v>
          </cell>
          <cell r="B279" t="str">
            <v>OA13</v>
          </cell>
          <cell r="C279" t="str">
            <v>EURASIP Journal on Advances in Signal Processing</v>
          </cell>
          <cell r="D279" t="str">
            <v xml:space="preserve">Available in electronic format only. Open Access. </v>
          </cell>
        </row>
        <row r="280">
          <cell r="A280">
            <v>13636</v>
          </cell>
          <cell r="B280" t="str">
            <v>OA13</v>
          </cell>
          <cell r="C280" t="str">
            <v>EURASIP Journal on Audio, Speech, and Music Processing</v>
          </cell>
          <cell r="D280" t="str">
            <v xml:space="preserve">Available in electronic format only. Open Access. </v>
          </cell>
        </row>
        <row r="281">
          <cell r="A281">
            <v>13637</v>
          </cell>
          <cell r="B281" t="str">
            <v>OA13</v>
          </cell>
          <cell r="C281" t="str">
            <v>EURASIP Journal on Bioinformatics and Systems Biology</v>
          </cell>
          <cell r="D281" t="str">
            <v xml:space="preserve">Available in electronic format only. Open Access. </v>
          </cell>
        </row>
        <row r="282">
          <cell r="A282">
            <v>13639</v>
          </cell>
          <cell r="B282" t="str">
            <v>OA13</v>
          </cell>
          <cell r="C282" t="str">
            <v>EURASIP Journal on Embedded Systems</v>
          </cell>
          <cell r="D282" t="str">
            <v xml:space="preserve">Available in electronic format only. Open Access. </v>
          </cell>
        </row>
        <row r="283">
          <cell r="A283">
            <v>13640</v>
          </cell>
          <cell r="B283" t="str">
            <v>OA13</v>
          </cell>
          <cell r="C283" t="str">
            <v>EURASIP Journal on Image and Video Processing</v>
          </cell>
          <cell r="D283" t="str">
            <v xml:space="preserve">Available in electronic format only. Open Access. </v>
          </cell>
        </row>
        <row r="284">
          <cell r="A284">
            <v>13635</v>
          </cell>
          <cell r="B284" t="str">
            <v>OA13</v>
          </cell>
          <cell r="C284" t="str">
            <v>EURASIP Journal on Information Security</v>
          </cell>
          <cell r="D284" t="str">
            <v xml:space="preserve">Available in electronic format only. Open Access. </v>
          </cell>
        </row>
        <row r="285">
          <cell r="A285">
            <v>13638</v>
          </cell>
          <cell r="B285" t="str">
            <v>OA13</v>
          </cell>
          <cell r="C285" t="str">
            <v>EURASIP Journal on Wireless Communications and Networking</v>
          </cell>
          <cell r="D285" t="str">
            <v xml:space="preserve">Available in electronic format only. Open Access. </v>
          </cell>
        </row>
        <row r="286">
          <cell r="A286">
            <v>40309</v>
          </cell>
          <cell r="B286" t="str">
            <v>OA13</v>
          </cell>
          <cell r="C286" t="str">
            <v>European Journal of Futures Research</v>
          </cell>
          <cell r="D286" t="str">
            <v xml:space="preserve">New Start in 2013. Available in electronic format only. Open Access. </v>
          </cell>
        </row>
        <row r="287">
          <cell r="A287">
            <v>12544</v>
          </cell>
          <cell r="B287" t="str">
            <v>OA13</v>
          </cell>
          <cell r="C287" t="str">
            <v>European Transport Research Review</v>
          </cell>
          <cell r="D287" t="str">
            <v xml:space="preserve">Available in electronic format only. Open Access. </v>
          </cell>
        </row>
        <row r="288">
          <cell r="A288">
            <v>13227</v>
          </cell>
          <cell r="B288" t="str">
            <v>OA13</v>
          </cell>
          <cell r="C288" t="str">
            <v>EvoDevo</v>
          </cell>
          <cell r="D288" t="str">
            <v xml:space="preserve">Available in electronic format only. Open Access. </v>
          </cell>
        </row>
        <row r="289">
          <cell r="A289">
            <v>12052</v>
          </cell>
          <cell r="B289" t="str">
            <v>OA13</v>
          </cell>
          <cell r="C289" t="str">
            <v>Evolution: Education and Outreach</v>
          </cell>
          <cell r="D289" t="str">
            <v xml:space="preserve">E-only Open Access as of 2013. Print subscription no longer available. Available in electronic format only. Open Access. </v>
          </cell>
        </row>
        <row r="290">
          <cell r="A290">
            <v>40164</v>
          </cell>
          <cell r="B290" t="str">
            <v>OA13</v>
          </cell>
          <cell r="C290" t="str">
            <v>Experimental Hematology &amp; Oncology</v>
          </cell>
          <cell r="D290" t="str">
            <v xml:space="preserve">New Start in 2012. Available in electronic format only. Open Access. </v>
          </cell>
        </row>
        <row r="291">
          <cell r="A291">
            <v>13231</v>
          </cell>
          <cell r="B291" t="str">
            <v>OA13</v>
          </cell>
          <cell r="C291" t="str">
            <v>Experimental &amp; Translational Stroke Medicine</v>
          </cell>
          <cell r="D291" t="str">
            <v xml:space="preserve">Available in electronic format only. Open Access. </v>
          </cell>
        </row>
        <row r="292">
          <cell r="A292">
            <v>13728</v>
          </cell>
          <cell r="B292" t="str">
            <v>OA13</v>
          </cell>
          <cell r="C292" t="str">
            <v>Extreme Physiology &amp; Medicine</v>
          </cell>
          <cell r="D292" t="str">
            <v xml:space="preserve">Addendum Journals List: New Start in 2012. Available in electronic format only. Open Access. </v>
          </cell>
        </row>
        <row r="293">
          <cell r="A293">
            <v>13069</v>
          </cell>
          <cell r="B293" t="str">
            <v>OA13</v>
          </cell>
          <cell r="C293" t="str">
            <v>Fibrogenesis &amp; Tissue Repair</v>
          </cell>
          <cell r="D293" t="str">
            <v xml:space="preserve">Available in electronic format only. Open Access. </v>
          </cell>
        </row>
        <row r="294">
          <cell r="A294">
            <v>40038</v>
          </cell>
          <cell r="B294" t="str">
            <v>OA13</v>
          </cell>
          <cell r="C294" t="str">
            <v>Fire Science Reviews</v>
          </cell>
          <cell r="D294" t="str">
            <v xml:space="preserve">New Start in 2012. Available in electronic format only. Open Access. </v>
          </cell>
        </row>
        <row r="295">
          <cell r="A295">
            <v>13663</v>
          </cell>
          <cell r="B295" t="str">
            <v>OA13</v>
          </cell>
          <cell r="C295" t="str">
            <v>Fixed Point Theory and Applications</v>
          </cell>
          <cell r="D295" t="str">
            <v xml:space="preserve">Available in electronic format only. Open Access. </v>
          </cell>
        </row>
        <row r="296">
          <cell r="A296">
            <v>13411</v>
          </cell>
          <cell r="B296" t="str">
            <v>OA13</v>
          </cell>
          <cell r="C296" t="str">
            <v>Flavour</v>
          </cell>
          <cell r="D296" t="str">
            <v xml:space="preserve">Available in electronic format only. Open Access. </v>
          </cell>
        </row>
        <row r="297">
          <cell r="A297">
            <v>12987</v>
          </cell>
          <cell r="B297" t="str">
            <v>OA13</v>
          </cell>
          <cell r="C297" t="str">
            <v>Fluids and Barriers of the CNS</v>
          </cell>
          <cell r="D297" t="str">
            <v xml:space="preserve">Available in electronic format only. Open Access. </v>
          </cell>
        </row>
        <row r="298">
          <cell r="A298">
            <v>12983</v>
          </cell>
          <cell r="B298" t="str">
            <v>OA13</v>
          </cell>
          <cell r="C298" t="str">
            <v>Frontiers in Zoology</v>
          </cell>
          <cell r="D298" t="str">
            <v xml:space="preserve">Available in electronic format only. Open Access. </v>
          </cell>
        </row>
        <row r="299">
          <cell r="A299">
            <v>12965</v>
          </cell>
          <cell r="B299" t="str">
            <v>OA13</v>
          </cell>
          <cell r="C299" t="str">
            <v>Genetic Vaccines and Therapy</v>
          </cell>
          <cell r="D299" t="str">
            <v xml:space="preserve">Available in electronic format only. Open Access. </v>
          </cell>
        </row>
        <row r="300">
          <cell r="A300">
            <v>12711</v>
          </cell>
          <cell r="B300" t="str">
            <v>OA13</v>
          </cell>
          <cell r="C300" t="str">
            <v>Genetics Selection Evolution</v>
          </cell>
          <cell r="D300" t="str">
            <v xml:space="preserve">Available in electronic format only. Open Access. </v>
          </cell>
        </row>
        <row r="301">
          <cell r="A301">
            <v>13220</v>
          </cell>
          <cell r="B301" t="str">
            <v>OA13</v>
          </cell>
          <cell r="C301" t="str">
            <v>Genome Integrity</v>
          </cell>
          <cell r="D301" t="str">
            <v xml:space="preserve">Available in electronic format only. Open Access. </v>
          </cell>
        </row>
        <row r="302">
          <cell r="A302">
            <v>12932</v>
          </cell>
          <cell r="B302" t="str">
            <v>OA13</v>
          </cell>
          <cell r="C302" t="str">
            <v>Geochemical Transactions</v>
          </cell>
          <cell r="D302" t="str">
            <v xml:space="preserve">Available in electronic format only. Open Access. </v>
          </cell>
        </row>
        <row r="303">
          <cell r="A303">
            <v>13742</v>
          </cell>
          <cell r="B303" t="str">
            <v>OA13</v>
          </cell>
          <cell r="C303" t="str">
            <v>GigaScience</v>
          </cell>
          <cell r="D303" t="str">
            <v xml:space="preserve">New Start in 2012. Available in electronic format only. Open Access. </v>
          </cell>
        </row>
        <row r="304">
          <cell r="A304">
            <v>12992</v>
          </cell>
          <cell r="B304" t="str">
            <v>OA13</v>
          </cell>
          <cell r="C304" t="str">
            <v>Globalization and Health</v>
          </cell>
          <cell r="D304" t="str">
            <v xml:space="preserve">Available in electronic format only. Open Access. </v>
          </cell>
        </row>
        <row r="305">
          <cell r="A305">
            <v>13404</v>
          </cell>
          <cell r="B305" t="str">
            <v>OA13</v>
          </cell>
          <cell r="C305" t="str">
            <v>Gold Bulletin</v>
          </cell>
          <cell r="D305" t="str">
            <v xml:space="preserve">Available in electronic format only. Open Access. </v>
          </cell>
        </row>
        <row r="306">
          <cell r="A306">
            <v>13099</v>
          </cell>
          <cell r="B306" t="str">
            <v>OA13</v>
          </cell>
          <cell r="C306" t="str">
            <v>Gut Pathogens</v>
          </cell>
          <cell r="D306" t="str">
            <v xml:space="preserve">Available in electronic format only. Open Access. </v>
          </cell>
        </row>
        <row r="307">
          <cell r="A307">
            <v>40302</v>
          </cell>
          <cell r="B307" t="str">
            <v>OA13</v>
          </cell>
          <cell r="C307" t="str">
            <v>Hard Tissue</v>
          </cell>
          <cell r="D307" t="str">
            <v xml:space="preserve">Erratum Journals List: Withdrawn. Will not be published at all. Order through . Available in electronic format only. Open Access. </v>
          </cell>
        </row>
        <row r="308">
          <cell r="A308">
            <v>12954</v>
          </cell>
          <cell r="B308" t="str">
            <v>OA13</v>
          </cell>
          <cell r="C308" t="str">
            <v>Harm Reduction Journal</v>
          </cell>
          <cell r="D308" t="str">
            <v xml:space="preserve">Available in electronic format only. Open Access. </v>
          </cell>
        </row>
        <row r="309">
          <cell r="A309">
            <v>13005</v>
          </cell>
          <cell r="B309" t="str">
            <v>OA13</v>
          </cell>
          <cell r="C309" t="str">
            <v>Head &amp; Face Medicine</v>
          </cell>
          <cell r="D309" t="str">
            <v xml:space="preserve">Available in electronic format only. Open Access. </v>
          </cell>
        </row>
        <row r="310">
          <cell r="A310">
            <v>40352</v>
          </cell>
          <cell r="B310" t="str">
            <v>OA13</v>
          </cell>
          <cell r="C310" t="str">
            <v>Health &amp; Justice</v>
          </cell>
          <cell r="D310" t="str">
            <v xml:space="preserve">New Start in 2013. Available in electronic format only. Open Access. </v>
          </cell>
        </row>
        <row r="311">
          <cell r="A311">
            <v>13051</v>
          </cell>
          <cell r="B311" t="str">
            <v>OA13</v>
          </cell>
          <cell r="C311" t="str">
            <v>Head &amp; Neck Oncology</v>
          </cell>
          <cell r="D311" t="str">
            <v xml:space="preserve">Erratum Journals List. Ceases publication after completion of Volume 4 (2012)  . Available in electronic format only. Open Access. </v>
          </cell>
        </row>
        <row r="312">
          <cell r="A312">
            <v>13561</v>
          </cell>
          <cell r="B312" t="str">
            <v>OA13</v>
          </cell>
          <cell r="C312" t="str">
            <v>Health Economics Review</v>
          </cell>
          <cell r="D312" t="str">
            <v xml:space="preserve">Open Access. </v>
          </cell>
        </row>
        <row r="313">
          <cell r="A313">
            <v>13755</v>
          </cell>
          <cell r="B313" t="str">
            <v>OA13</v>
          </cell>
          <cell r="C313" t="str">
            <v>Health Information Science and Systems</v>
          </cell>
          <cell r="D313" t="str">
            <v xml:space="preserve">New Start in 2012. Available in electronic format only. Open Access. </v>
          </cell>
        </row>
        <row r="314">
          <cell r="A314">
            <v>12955</v>
          </cell>
          <cell r="B314" t="str">
            <v>OA13</v>
          </cell>
          <cell r="C314" t="str">
            <v>Health and Quality of Life Outcomes</v>
          </cell>
          <cell r="D314" t="str">
            <v xml:space="preserve">Available in electronic format only. Open Access. </v>
          </cell>
        </row>
        <row r="315">
          <cell r="A315">
            <v>12961</v>
          </cell>
          <cell r="B315" t="str">
            <v>OA13</v>
          </cell>
          <cell r="C315" t="str">
            <v>Health Research Policy and Systems</v>
          </cell>
          <cell r="D315" t="str">
            <v xml:space="preserve">Available in electronic format only. Open Access. </v>
          </cell>
        </row>
        <row r="316">
          <cell r="A316">
            <v>13053</v>
          </cell>
          <cell r="B316" t="str">
            <v>OA13</v>
          </cell>
          <cell r="C316" t="str">
            <v>Hereditary Cancer in Clinical Practice</v>
          </cell>
          <cell r="D316" t="str">
            <v xml:space="preserve">Available in electronic format only. Open Access. </v>
          </cell>
        </row>
        <row r="317">
          <cell r="A317">
            <v>13276</v>
          </cell>
          <cell r="B317" t="str">
            <v>OA13</v>
          </cell>
          <cell r="C317" t="str">
            <v>Herpesviridae</v>
          </cell>
          <cell r="D317" t="str">
            <v xml:space="preserve">Available in electronic format only. Open Access. </v>
          </cell>
        </row>
        <row r="318">
          <cell r="A318">
            <v>11568</v>
          </cell>
          <cell r="B318" t="str">
            <v>OA13</v>
          </cell>
          <cell r="C318" t="str">
            <v>The HUGO Journal</v>
          </cell>
          <cell r="D318" t="str">
            <v xml:space="preserve">Open Access. </v>
          </cell>
        </row>
        <row r="319">
          <cell r="A319">
            <v>40246</v>
          </cell>
          <cell r="B319" t="str">
            <v>OA13</v>
          </cell>
          <cell r="C319" t="str">
            <v>Human Genomics</v>
          </cell>
          <cell r="D319" t="str">
            <v xml:space="preserve">Take-over in 2012. Available in electronic format only. Open Access. </v>
          </cell>
        </row>
        <row r="320">
          <cell r="A320">
            <v>12960</v>
          </cell>
          <cell r="B320" t="str">
            <v>OA13</v>
          </cell>
          <cell r="C320" t="str">
            <v>Human Resources for Health</v>
          </cell>
          <cell r="D320" t="str">
            <v xml:space="preserve">Available in electronic format only. Open Access. </v>
          </cell>
        </row>
        <row r="321">
          <cell r="A321">
            <v>13673</v>
          </cell>
          <cell r="B321" t="str">
            <v>OA13</v>
          </cell>
          <cell r="C321" t="str">
            <v>Human-centric Computing and Information Sciences</v>
          </cell>
          <cell r="D321" t="str">
            <v xml:space="preserve">Available in electronic format only. Open Access. </v>
          </cell>
        </row>
        <row r="322">
          <cell r="A322">
            <v>12979</v>
          </cell>
          <cell r="B322" t="str">
            <v>OA13</v>
          </cell>
          <cell r="C322" t="str">
            <v>Immunity &amp; Ageing</v>
          </cell>
          <cell r="D322" t="str">
            <v xml:space="preserve">Available in electronic format only. Open Access. </v>
          </cell>
        </row>
        <row r="323">
          <cell r="A323">
            <v>13012</v>
          </cell>
          <cell r="B323" t="str">
            <v>OA13</v>
          </cell>
          <cell r="C323" t="str">
            <v>Implementation Science</v>
          </cell>
          <cell r="D323" t="str">
            <v xml:space="preserve">Available in electronic format only. Open Access. </v>
          </cell>
        </row>
        <row r="324">
          <cell r="A324">
            <v>40203</v>
          </cell>
          <cell r="B324" t="str">
            <v>OA13</v>
          </cell>
          <cell r="C324" t="str">
            <v>In Silico Pharmacology</v>
          </cell>
          <cell r="D324" t="str">
            <v xml:space="preserve">New Start in 2013. Open Access. </v>
          </cell>
        </row>
        <row r="325">
          <cell r="A325">
            <v>13027</v>
          </cell>
          <cell r="B325" t="str">
            <v>OA13</v>
          </cell>
          <cell r="C325" t="str">
            <v>Infectious Agents and Cancer</v>
          </cell>
          <cell r="D325" t="str">
            <v xml:space="preserve">Available in electronic format only. Open Access. </v>
          </cell>
        </row>
        <row r="326">
          <cell r="A326">
            <v>40249</v>
          </cell>
          <cell r="B326" t="str">
            <v>OA13</v>
          </cell>
          <cell r="C326" t="str">
            <v>Infectious Diseases of Poverty</v>
          </cell>
          <cell r="D326" t="str">
            <v xml:space="preserve">New Start in 2013. Available in electronic format only. Open Access. </v>
          </cell>
        </row>
        <row r="327">
          <cell r="A327">
            <v>40121</v>
          </cell>
          <cell r="B327" t="str">
            <v>OA13</v>
          </cell>
          <cell r="C327" t="str">
            <v>Infectious Diseases and Therapy</v>
          </cell>
          <cell r="D327" t="str">
            <v xml:space="preserve">New Start in 2012. Erratum Journals List: Publishes 2 issues in 2013. Available in electronic format only. Open Access. </v>
          </cell>
        </row>
        <row r="328">
          <cell r="A328">
            <v>13244</v>
          </cell>
          <cell r="B328" t="str">
            <v>OA13</v>
          </cell>
          <cell r="C328" t="str">
            <v>Insights into Imaging</v>
          </cell>
          <cell r="D328" t="str">
            <v xml:space="preserve">Erratum Journals List: Publishes 6 issues in 2013. Open Access. </v>
          </cell>
        </row>
        <row r="329">
          <cell r="A329">
            <v>40192</v>
          </cell>
          <cell r="B329" t="str">
            <v>OA13</v>
          </cell>
          <cell r="C329" t="str">
            <v>Integrating Materials and Manufacturing Innovation</v>
          </cell>
          <cell r="D329" t="str">
            <v xml:space="preserve">New Start in 2012. Open Access. </v>
          </cell>
        </row>
        <row r="330">
          <cell r="A330">
            <v>40071</v>
          </cell>
          <cell r="B330" t="str">
            <v>OA13</v>
          </cell>
          <cell r="C330" t="str">
            <v>International Aquatic Research</v>
          </cell>
          <cell r="D330" t="str">
            <v xml:space="preserve">Take-over in 2012. Available in electronic format only. Open Access. </v>
          </cell>
        </row>
        <row r="331">
          <cell r="A331">
            <v>13038</v>
          </cell>
          <cell r="B331" t="str">
            <v>OA13</v>
          </cell>
          <cell r="C331" t="str">
            <v>International Archives of Medicine</v>
          </cell>
          <cell r="D331" t="str">
            <v xml:space="preserve">Available in electronic format only. Open Access. </v>
          </cell>
        </row>
        <row r="332">
          <cell r="A332">
            <v>13006</v>
          </cell>
          <cell r="B332" t="str">
            <v>OA13</v>
          </cell>
          <cell r="C332" t="str">
            <v>International Breastfeeding Journal</v>
          </cell>
          <cell r="D332" t="str">
            <v xml:space="preserve">Available in electronic format only. Open Access. </v>
          </cell>
        </row>
        <row r="333">
          <cell r="A333">
            <v>40323</v>
          </cell>
          <cell r="B333" t="str">
            <v>OA13</v>
          </cell>
          <cell r="C333" t="str">
            <v>International Journal on Advanced Modeling and Simulation in Engineering Sciences</v>
          </cell>
          <cell r="D333" t="str">
            <v xml:space="preserve">New Start in 2013. Available in electronic format only. Open Access. </v>
          </cell>
        </row>
        <row r="334">
          <cell r="A334">
            <v>40091</v>
          </cell>
          <cell r="B334" t="str">
            <v>OA13</v>
          </cell>
          <cell r="C334" t="str">
            <v>International Journal of Advanced Structural Engineering (IJASE)</v>
          </cell>
          <cell r="D334" t="str">
            <v xml:space="preserve">Take-over in 2012. Available in electronic format only. Open Access. </v>
          </cell>
        </row>
        <row r="335">
          <cell r="A335">
            <v>12966</v>
          </cell>
          <cell r="B335" t="str">
            <v>OA13</v>
          </cell>
          <cell r="C335" t="str">
            <v>International Journal of Behavioral Nutrition and Physical Activity</v>
          </cell>
          <cell r="D335" t="str">
            <v xml:space="preserve">Available in electronic format only. Open Access. </v>
          </cell>
        </row>
        <row r="336">
          <cell r="A336">
            <v>40345</v>
          </cell>
          <cell r="B336" t="str">
            <v>OA13</v>
          </cell>
          <cell r="C336" t="str">
            <v>International Journal of Bipolar Disorders</v>
          </cell>
          <cell r="D336" t="str">
            <v xml:space="preserve">New Start in 2013. Available in electronic format only. Open Access. </v>
          </cell>
        </row>
        <row r="337">
          <cell r="A337">
            <v>40069</v>
          </cell>
          <cell r="B337" t="str">
            <v>OA13</v>
          </cell>
          <cell r="C337" t="str">
            <v>International Journal of Concrete Structures and Materials</v>
          </cell>
          <cell r="D337" t="str">
            <v xml:space="preserve">Take-over in 2012. Available in electronic format only. Open Access. </v>
          </cell>
        </row>
        <row r="338">
          <cell r="A338">
            <v>13753</v>
          </cell>
          <cell r="B338" t="str">
            <v>OA13</v>
          </cell>
          <cell r="C338" t="str">
            <v>International Journal of Disaster Risk Science</v>
          </cell>
          <cell r="D338" t="str">
            <v xml:space="preserve">Print subscription available at list price. Open Access. </v>
          </cell>
        </row>
        <row r="339">
          <cell r="A339">
            <v>12245</v>
          </cell>
          <cell r="B339" t="str">
            <v>OA13</v>
          </cell>
          <cell r="C339" t="str">
            <v>International Journal of Emergency Medicine</v>
          </cell>
          <cell r="D339" t="str">
            <v xml:space="preserve">Available in electronic format only. Open Access. </v>
          </cell>
        </row>
        <row r="340">
          <cell r="A340">
            <v>40095</v>
          </cell>
          <cell r="B340" t="str">
            <v>OA13</v>
          </cell>
          <cell r="C340" t="str">
            <v>International Journal of Energy and Environmental Engineering</v>
          </cell>
          <cell r="D340" t="str">
            <v xml:space="preserve">Take-over in 2012. Available in electronic format only. Open Access. </v>
          </cell>
        </row>
        <row r="341">
          <cell r="A341">
            <v>12939</v>
          </cell>
          <cell r="B341" t="str">
            <v>OA13</v>
          </cell>
          <cell r="C341" t="str">
            <v>International Journal for Equity in Health</v>
          </cell>
          <cell r="D341" t="str">
            <v xml:space="preserve">Available in electronic format only. Open Access. </v>
          </cell>
        </row>
        <row r="342">
          <cell r="A342">
            <v>12942</v>
          </cell>
          <cell r="B342" t="str">
            <v>OA13</v>
          </cell>
          <cell r="C342" t="str">
            <v>International Journal of Health Geographics</v>
          </cell>
          <cell r="D342" t="str">
            <v xml:space="preserve">Available in electronic format only. Open Access. </v>
          </cell>
        </row>
        <row r="343">
          <cell r="A343">
            <v>40090</v>
          </cell>
          <cell r="B343" t="str">
            <v>OA13</v>
          </cell>
          <cell r="C343" t="str">
            <v>International Journal of Industrial Chemistry</v>
          </cell>
          <cell r="D343" t="str">
            <v xml:space="preserve">Take-over in 2012. Available in electronic format only. Open Access. </v>
          </cell>
        </row>
        <row r="344">
          <cell r="A344">
            <v>13033</v>
          </cell>
          <cell r="B344" t="str">
            <v>OA13</v>
          </cell>
          <cell r="C344" t="str">
            <v>International Journal of Mental Health Systems</v>
          </cell>
          <cell r="D344" t="str">
            <v xml:space="preserve">Available in electronic format only. Open Access. </v>
          </cell>
        </row>
        <row r="345">
          <cell r="A345">
            <v>13633</v>
          </cell>
          <cell r="B345" t="str">
            <v>OA13</v>
          </cell>
          <cell r="C345" t="str">
            <v>International Journal of Pediatric Endocrinology</v>
          </cell>
          <cell r="D345" t="str">
            <v xml:space="preserve">Available in electronic format only. Open Access. </v>
          </cell>
        </row>
        <row r="346">
          <cell r="A346">
            <v>40093</v>
          </cell>
          <cell r="B346" t="str">
            <v>OA13</v>
          </cell>
          <cell r="C346" t="str">
            <v>International Journal of Recycling of Organic Waste in Agriculture</v>
          </cell>
          <cell r="D346" t="str">
            <v xml:space="preserve">New Start in 2012. Available in electronic format only. Open Access. </v>
          </cell>
        </row>
        <row r="347">
          <cell r="A347">
            <v>40327</v>
          </cell>
          <cell r="B347" t="str">
            <v>OA13</v>
          </cell>
          <cell r="C347" t="str">
            <v>International Journal of Visualization in Engineering</v>
          </cell>
          <cell r="D347" t="str">
            <v xml:space="preserve">New Start in 2013. Available in electronic format only. Open Access. </v>
          </cell>
        </row>
        <row r="348">
          <cell r="A348">
            <v>40089</v>
          </cell>
          <cell r="B348" t="str">
            <v>OA13</v>
          </cell>
          <cell r="C348" t="str">
            <v>International Nano Letters</v>
          </cell>
          <cell r="D348" t="str">
            <v xml:space="preserve">Take-over in 2012. Available in electronic format only. Open Access. </v>
          </cell>
        </row>
        <row r="349">
          <cell r="A349">
            <v>13323</v>
          </cell>
          <cell r="B349" t="str">
            <v>OA13</v>
          </cell>
          <cell r="C349" t="str">
            <v>Investigative Genetics</v>
          </cell>
          <cell r="D349" t="str">
            <v xml:space="preserve">Available in electronic format only. Open Access. </v>
          </cell>
        </row>
        <row r="350">
          <cell r="A350">
            <v>40201</v>
          </cell>
          <cell r="B350" t="str">
            <v>OA13</v>
          </cell>
          <cell r="C350" t="str">
            <v>Iranian Journal of Environmental Health Science &amp; Engineering</v>
          </cell>
          <cell r="D350" t="str">
            <v xml:space="preserve">Take-over in 2012. Available in electronic format only. Open Access. </v>
          </cell>
        </row>
        <row r="351">
          <cell r="A351">
            <v>13620</v>
          </cell>
          <cell r="B351" t="str">
            <v>OA13</v>
          </cell>
          <cell r="C351" t="str">
            <v>Irish Veterinary Journal</v>
          </cell>
          <cell r="D351" t="str">
            <v xml:space="preserve">Available in electronic format only. Open Access. </v>
          </cell>
        </row>
        <row r="352">
          <cell r="A352">
            <v>13584</v>
          </cell>
          <cell r="B352" t="str">
            <v>OA13</v>
          </cell>
          <cell r="C352" t="str">
            <v>Israel Journal of Health Policy Research</v>
          </cell>
          <cell r="D352" t="str">
            <v xml:space="preserve">New Start in 2012. Available in electronic format only. Open Access. </v>
          </cell>
        </row>
        <row r="353">
          <cell r="A353">
            <v>13052</v>
          </cell>
          <cell r="B353" t="str">
            <v>OA13</v>
          </cell>
          <cell r="C353" t="str">
            <v>Italian Journal of Pediatrics</v>
          </cell>
          <cell r="D353" t="str">
            <v xml:space="preserve">Available in electronic format only. Open Access. </v>
          </cell>
        </row>
        <row r="354">
          <cell r="A354">
            <v>40174</v>
          </cell>
          <cell r="B354" t="str">
            <v>OA13</v>
          </cell>
          <cell r="C354" t="str">
            <v>IZA Journal of European Labor Studies</v>
          </cell>
          <cell r="D354" t="str">
            <v xml:space="preserve">New Start in 2012. Available in electronic format only. Open Access. </v>
          </cell>
        </row>
        <row r="355">
          <cell r="A355">
            <v>40175</v>
          </cell>
          <cell r="B355" t="str">
            <v>OA13</v>
          </cell>
          <cell r="C355" t="str">
            <v>IZA Journal of Labor &amp; Development</v>
          </cell>
          <cell r="D355" t="str">
            <v xml:space="preserve">New Start in 2012. Available in electronic format only. Open Access. </v>
          </cell>
        </row>
        <row r="356">
          <cell r="A356">
            <v>40172</v>
          </cell>
          <cell r="B356" t="str">
            <v>OA13</v>
          </cell>
          <cell r="C356" t="str">
            <v>IZA Journal of Labor Economics</v>
          </cell>
          <cell r="D356" t="str">
            <v xml:space="preserve">New Start in 2012. Available in electronic format only. Open Access. </v>
          </cell>
        </row>
        <row r="357">
          <cell r="A357">
            <v>40173</v>
          </cell>
          <cell r="B357" t="str">
            <v>OA13</v>
          </cell>
          <cell r="C357" t="str">
            <v>IZA Journal of Labor Policy</v>
          </cell>
          <cell r="D357" t="str">
            <v xml:space="preserve">New Start in 2012. Available in electronic format only. Open Access. </v>
          </cell>
        </row>
        <row r="358">
          <cell r="A358">
            <v>40176</v>
          </cell>
          <cell r="B358" t="str">
            <v>OA13</v>
          </cell>
          <cell r="C358" t="str">
            <v>IZA Journal of Migration</v>
          </cell>
          <cell r="D358" t="str">
            <v xml:space="preserve">New Start in 2012. Available in electronic format only. Open Access. </v>
          </cell>
        </row>
        <row r="359">
          <cell r="A359">
            <v>40425</v>
          </cell>
          <cell r="B359" t="str">
            <v>OA13</v>
          </cell>
          <cell r="C359" t="str">
            <v>Journal for Immunotherapy of Cancer</v>
          </cell>
          <cell r="D359" t="str">
            <v xml:space="preserve">Addendum Journals List: New Start in 2013. Available in electronic format only. Open Access. </v>
          </cell>
        </row>
        <row r="360">
          <cell r="A360">
            <v>40145</v>
          </cell>
          <cell r="B360" t="str">
            <v>OA13</v>
          </cell>
          <cell r="C360" t="str">
            <v>Journal of Advanced Ceramics</v>
          </cell>
          <cell r="D360" t="str">
            <v xml:space="preserve">New Start in 2012. Open Access. </v>
          </cell>
        </row>
        <row r="361">
          <cell r="A361">
            <v>40104</v>
          </cell>
          <cell r="B361" t="str">
            <v>OA13</v>
          </cell>
          <cell r="C361" t="str">
            <v>Journal of Animal Science and Biotechnology</v>
          </cell>
          <cell r="D361" t="str">
            <v xml:space="preserve">Take-over in 2012. Available in electronic format only. Open Access. </v>
          </cell>
        </row>
        <row r="362">
          <cell r="A362">
            <v>13617</v>
          </cell>
          <cell r="B362" t="str">
            <v>OA13</v>
          </cell>
          <cell r="C362" t="str">
            <v>Journal of Applied Volcanology</v>
          </cell>
          <cell r="D362" t="str">
            <v xml:space="preserve">Available in electronic format only. Open Access. </v>
          </cell>
        </row>
        <row r="363">
          <cell r="A363">
            <v>40307</v>
          </cell>
          <cell r="B363" t="str">
            <v>OA13</v>
          </cell>
          <cell r="C363" t="str">
            <v>Journal of Asian Families</v>
          </cell>
          <cell r="D363" t="str">
            <v xml:space="preserve">New Start in 2013. Available in electronic format only. Open Access. </v>
          </cell>
        </row>
        <row r="364">
          <cell r="A364">
            <v>13036</v>
          </cell>
          <cell r="B364" t="str">
            <v>OA13</v>
          </cell>
          <cell r="C364" t="str">
            <v>Journal of Biological Engineering</v>
          </cell>
          <cell r="D364" t="str">
            <v xml:space="preserve">Available in electronic format only. Open Access. </v>
          </cell>
        </row>
        <row r="365">
          <cell r="A365">
            <v>12929</v>
          </cell>
          <cell r="B365" t="str">
            <v>OA13</v>
          </cell>
          <cell r="C365" t="str">
            <v>Journal of Biomedical Science</v>
          </cell>
          <cell r="D365" t="str">
            <v xml:space="preserve">Available in electronic format only. Open Access. </v>
          </cell>
        </row>
        <row r="366">
          <cell r="A366">
            <v>13326</v>
          </cell>
          <cell r="B366" t="str">
            <v>OA13</v>
          </cell>
          <cell r="C366" t="str">
            <v>Journal of Biomedical Semantics</v>
          </cell>
          <cell r="D366" t="str">
            <v xml:space="preserve">Available in electronic format only. Open Access. </v>
          </cell>
        </row>
        <row r="367">
          <cell r="A367">
            <v>40202</v>
          </cell>
          <cell r="B367" t="str">
            <v>OA13</v>
          </cell>
          <cell r="C367" t="str">
            <v>Journal of Bioscience and Medicine</v>
          </cell>
          <cell r="D367" t="str">
            <v xml:space="preserve">Take-over in 2012. Available in electronic format only. Open Access. </v>
          </cell>
        </row>
        <row r="368">
          <cell r="A368">
            <v>13016</v>
          </cell>
          <cell r="B368" t="str">
            <v>OA13</v>
          </cell>
          <cell r="C368" t="str">
            <v>Journal of Brachial Plexus and Peripheral Nerve Injury</v>
          </cell>
          <cell r="D368" t="str">
            <v xml:space="preserve">Available in electronic format only. Open Access. </v>
          </cell>
        </row>
        <row r="369">
          <cell r="A369">
            <v>13539</v>
          </cell>
          <cell r="B369" t="str">
            <v>OA13</v>
          </cell>
          <cell r="C369" t="str">
            <v>Journal of Cachexia, Sarcopenia and Muscle</v>
          </cell>
          <cell r="D369" t="str">
            <v xml:space="preserve">Available in electronic format only. Open Access. </v>
          </cell>
        </row>
        <row r="370">
          <cell r="A370">
            <v>13019</v>
          </cell>
          <cell r="B370" t="str">
            <v>OA13</v>
          </cell>
          <cell r="C370" t="str">
            <v>Journal of Cardiothoracic Surgery</v>
          </cell>
          <cell r="D370" t="str">
            <v xml:space="preserve">Available in electronic format only. Open Access. </v>
          </cell>
        </row>
        <row r="371">
          <cell r="A371">
            <v>12968</v>
          </cell>
          <cell r="B371" t="str">
            <v>OA13</v>
          </cell>
          <cell r="C371" t="str">
            <v>Journal of Cardiovascular Magnetic Resonance</v>
          </cell>
          <cell r="D371" t="str">
            <v xml:space="preserve">Available in electronic format only. Open Access. </v>
          </cell>
        </row>
        <row r="372">
          <cell r="A372">
            <v>13321</v>
          </cell>
          <cell r="B372" t="str">
            <v>OA13</v>
          </cell>
          <cell r="C372" t="str">
            <v>Journal of Cheminformatics</v>
          </cell>
          <cell r="D372" t="str">
            <v xml:space="preserve">Available in electronic format only. Open Access. </v>
          </cell>
        </row>
        <row r="373">
          <cell r="A373">
            <v>12973</v>
          </cell>
          <cell r="B373" t="str">
            <v>OA13</v>
          </cell>
          <cell r="C373" t="str">
            <v>Journal of Circadian Rhythms</v>
          </cell>
          <cell r="D373" t="str">
            <v xml:space="preserve">Available in electronic format only. Open Access. </v>
          </cell>
        </row>
        <row r="374">
          <cell r="A374">
            <v>13336</v>
          </cell>
          <cell r="B374" t="str">
            <v>OA13</v>
          </cell>
          <cell r="C374" t="str">
            <v>Journal of Clinical Bioinformatics</v>
          </cell>
          <cell r="D374" t="str">
            <v xml:space="preserve">Available in electronic format only. Open Access. </v>
          </cell>
        </row>
        <row r="375">
          <cell r="A375">
            <v>13677</v>
          </cell>
          <cell r="B375" t="str">
            <v>OA13</v>
          </cell>
          <cell r="C375" t="str">
            <v>Journal of Cloud Computing</v>
          </cell>
          <cell r="D375" t="str">
            <v xml:space="preserve">Available in electronic format only. Open Access. </v>
          </cell>
        </row>
        <row r="376">
          <cell r="A376">
            <v>40244</v>
          </cell>
          <cell r="B376" t="str">
            <v>OA13</v>
          </cell>
          <cell r="C376" t="str">
            <v>Journal of Computational Surgery</v>
          </cell>
          <cell r="D376" t="str">
            <v xml:space="preserve">New Start in 2012. Available in electronic format only. Open Access. </v>
          </cell>
        </row>
        <row r="377">
          <cell r="A377">
            <v>40200</v>
          </cell>
          <cell r="B377" t="str">
            <v>OA13</v>
          </cell>
          <cell r="C377" t="str">
            <v>Journal of Diabetes and Metabolic Disorders</v>
          </cell>
          <cell r="D377" t="str">
            <v xml:space="preserve">Take-over in 2012. Available in electronic format only. Open Access. </v>
          </cell>
        </row>
        <row r="378">
          <cell r="A378">
            <v>40337</v>
          </cell>
          <cell r="B378" t="str">
            <v>OA13</v>
          </cell>
          <cell r="C378" t="str">
            <v>Journal of Eating Disorders</v>
          </cell>
          <cell r="D378" t="str">
            <v xml:space="preserve">New Start in 2013. Available in electronic format only. Open Access. </v>
          </cell>
        </row>
        <row r="379">
          <cell r="A379">
            <v>40008</v>
          </cell>
          <cell r="B379" t="str">
            <v>OA13</v>
          </cell>
          <cell r="C379" t="str">
            <v>Journal of Economic Structures</v>
          </cell>
          <cell r="D379" t="str">
            <v xml:space="preserve">New Start in 2012. Available in electronic format only. Open Access. </v>
          </cell>
        </row>
        <row r="380">
          <cell r="A380">
            <v>13002</v>
          </cell>
          <cell r="B380" t="str">
            <v>OA13</v>
          </cell>
          <cell r="C380" t="str">
            <v>Journal of Ethnobiology and Ethnomedicine</v>
          </cell>
          <cell r="D380" t="str">
            <v xml:space="preserve">Available in electronic format only. Open Access. </v>
          </cell>
        </row>
        <row r="381">
          <cell r="A381">
            <v>13046</v>
          </cell>
          <cell r="B381" t="str">
            <v>OA13</v>
          </cell>
          <cell r="C381" t="str">
            <v>Journal of Experimental &amp; Clinical Cancer Research</v>
          </cell>
          <cell r="D381" t="str">
            <v xml:space="preserve">Available in electronic format only. Open Access. </v>
          </cell>
        </row>
        <row r="382">
          <cell r="A382">
            <v>13047</v>
          </cell>
          <cell r="B382" t="str">
            <v>OA13</v>
          </cell>
          <cell r="C382" t="str">
            <v>Journal of Foot and Ankle Research</v>
          </cell>
          <cell r="D382" t="str">
            <v xml:space="preserve">Available in electronic format only. Open Access. </v>
          </cell>
        </row>
        <row r="383">
          <cell r="A383">
            <v>10194</v>
          </cell>
          <cell r="B383" t="str">
            <v>OA13</v>
          </cell>
          <cell r="C383" t="str">
            <v>The Journal of Headache and Pain</v>
          </cell>
          <cell r="D383" t="str">
            <v xml:space="preserve">Erratum Journals List: Publishes 1 issue per year. Available in electronic format only. Open Access. </v>
          </cell>
        </row>
        <row r="384">
          <cell r="A384">
            <v>13045</v>
          </cell>
          <cell r="B384" t="str">
            <v>OA13</v>
          </cell>
          <cell r="C384" t="str">
            <v>Journal of Hematology &amp; Oncology</v>
          </cell>
          <cell r="D384" t="str">
            <v xml:space="preserve">Available in electronic format only. Open Access. </v>
          </cell>
        </row>
        <row r="385">
          <cell r="A385">
            <v>40092</v>
          </cell>
          <cell r="B385" t="str">
            <v>OA13</v>
          </cell>
          <cell r="C385" t="str">
            <v>Journal of Industrial Engineering International</v>
          </cell>
          <cell r="D385" t="str">
            <v xml:space="preserve">Take-over in 2012. Available in electronic format only. Open Access. </v>
          </cell>
        </row>
        <row r="386">
          <cell r="A386">
            <v>13660</v>
          </cell>
          <cell r="B386" t="str">
            <v>OA13</v>
          </cell>
          <cell r="C386" t="str">
            <v>Journal of Inequalities and Applications</v>
          </cell>
          <cell r="D386" t="str">
            <v xml:space="preserve">Available in electronic format only. Open Access. </v>
          </cell>
        </row>
        <row r="387">
          <cell r="A387">
            <v>12950</v>
          </cell>
          <cell r="B387" t="str">
            <v>OA13</v>
          </cell>
          <cell r="C387" t="str">
            <v>Journal of Inflammation</v>
          </cell>
          <cell r="D387" t="str">
            <v xml:space="preserve">Available in electronic format only. Open Access. </v>
          </cell>
        </row>
        <row r="388">
          <cell r="A388">
            <v>13731</v>
          </cell>
          <cell r="B388" t="str">
            <v>OA13</v>
          </cell>
          <cell r="C388" t="str">
            <v>Journal of Innovation and Entrepreneurship</v>
          </cell>
          <cell r="D388" t="str">
            <v xml:space="preserve">New Start in 2012. Available in electronic format only. Open Access. </v>
          </cell>
        </row>
        <row r="389">
          <cell r="A389">
            <v>40166</v>
          </cell>
          <cell r="B389" t="str">
            <v>OA13</v>
          </cell>
          <cell r="C389" t="str">
            <v>Journal of Interaction Science</v>
          </cell>
          <cell r="D389" t="str">
            <v xml:space="preserve">New Start in 2012. Available in electronic format only. Open Access. </v>
          </cell>
        </row>
        <row r="390">
          <cell r="A390">
            <v>12970</v>
          </cell>
          <cell r="B390" t="str">
            <v>OA13</v>
          </cell>
          <cell r="C390" t="str">
            <v>Journal of the International Society of Sports Nutrition</v>
          </cell>
          <cell r="D390" t="str">
            <v xml:space="preserve">Available in electronic format only. Open Access. </v>
          </cell>
        </row>
        <row r="391">
          <cell r="A391">
            <v>13174</v>
          </cell>
          <cell r="B391" t="str">
            <v>OA13</v>
          </cell>
          <cell r="C391" t="str">
            <v>Journal of Internet Services and Applications</v>
          </cell>
          <cell r="D391" t="str">
            <v xml:space="preserve">E-only, Open Access as of 2013. Print subscription no longer available. Available in electronic format only. Open Access. </v>
          </cell>
        </row>
        <row r="392">
          <cell r="A392">
            <v>13408</v>
          </cell>
          <cell r="B392" t="str">
            <v>OA13</v>
          </cell>
          <cell r="C392" t="str">
            <v>The Journal of Mathematical Neuroscience (JMN)</v>
          </cell>
          <cell r="D392" t="str">
            <v xml:space="preserve">Available in electronic format only. Open Access. </v>
          </cell>
        </row>
        <row r="393">
          <cell r="A393">
            <v>13362</v>
          </cell>
          <cell r="B393" t="str">
            <v>OA13</v>
          </cell>
          <cell r="C393" t="str">
            <v>Journal of Mathematics in Industry</v>
          </cell>
          <cell r="D393" t="str">
            <v xml:space="preserve">Available in electronic format only. Open Access. </v>
          </cell>
        </row>
        <row r="394">
          <cell r="A394">
            <v>13256</v>
          </cell>
          <cell r="B394" t="str">
            <v>OA13</v>
          </cell>
          <cell r="C394" t="str">
            <v>Journal of Medical Case Reports</v>
          </cell>
          <cell r="D394" t="str">
            <v xml:space="preserve">Available in electronic format only. Open Access. </v>
          </cell>
        </row>
        <row r="395">
          <cell r="A395">
            <v>40303</v>
          </cell>
          <cell r="B395" t="str">
            <v>OA13</v>
          </cell>
          <cell r="C395" t="str">
            <v>Journal of Molecular Psychiatry</v>
          </cell>
          <cell r="D395" t="str">
            <v xml:space="preserve">New Start in 2012. Available in electronic format only. Open Access. </v>
          </cell>
        </row>
        <row r="396">
          <cell r="A396">
            <v>13025</v>
          </cell>
          <cell r="B396" t="str">
            <v>OA13</v>
          </cell>
          <cell r="C396" t="str">
            <v>Journal of Molecular Signaling</v>
          </cell>
          <cell r="D396" t="str">
            <v xml:space="preserve">Available in electronic format only. Open Access. </v>
          </cell>
        </row>
        <row r="397">
          <cell r="A397">
            <v>12951</v>
          </cell>
          <cell r="B397" t="str">
            <v>OA13</v>
          </cell>
          <cell r="C397" t="str">
            <v>Journal of Nanobiotechnology</v>
          </cell>
          <cell r="D397" t="str">
            <v xml:space="preserve">Available in electronic format only. Open Access. </v>
          </cell>
        </row>
        <row r="398">
          <cell r="A398">
            <v>40097</v>
          </cell>
          <cell r="B398" t="str">
            <v>OA13</v>
          </cell>
          <cell r="C398" t="str">
            <v>Journal of Nanostructure in Chemistry</v>
          </cell>
          <cell r="D398" t="str">
            <v xml:space="preserve">Take-over in 2012. Available in electronic format only. Open Access. </v>
          </cell>
        </row>
        <row r="399">
          <cell r="A399">
            <v>12952</v>
          </cell>
          <cell r="B399" t="str">
            <v>OA13</v>
          </cell>
          <cell r="C399" t="str">
            <v>Journal of Negative Results in BioMedicine</v>
          </cell>
          <cell r="D399" t="str">
            <v xml:space="preserve">Available in electronic format only. Open Access. </v>
          </cell>
        </row>
        <row r="400">
          <cell r="A400">
            <v>11689</v>
          </cell>
          <cell r="B400" t="str">
            <v>OA13</v>
          </cell>
          <cell r="C400" t="str">
            <v>Journal of Neurodevelopmental Disorders</v>
          </cell>
          <cell r="D400" t="str">
            <v xml:space="preserve">Available in electronic format only. Open Access. </v>
          </cell>
        </row>
        <row r="401">
          <cell r="A401">
            <v>12984</v>
          </cell>
          <cell r="B401" t="str">
            <v>OA13</v>
          </cell>
          <cell r="C401" t="str">
            <v>Journal of NeuroEngineering and Rehabilitation</v>
          </cell>
          <cell r="D401" t="str">
            <v xml:space="preserve">Available in electronic format only. Open Access. </v>
          </cell>
        </row>
        <row r="402">
          <cell r="A402">
            <v>12974</v>
          </cell>
          <cell r="B402" t="str">
            <v>OA13</v>
          </cell>
          <cell r="C402" t="str">
            <v>Journal of Neuroinflammation</v>
          </cell>
          <cell r="D402" t="str">
            <v xml:space="preserve">Available in electronic format only. Open Access. </v>
          </cell>
        </row>
        <row r="403">
          <cell r="A403">
            <v>12995</v>
          </cell>
          <cell r="B403" t="str">
            <v>OA13</v>
          </cell>
          <cell r="C403" t="str">
            <v>Journal of Occupational Medicine and Toxicology</v>
          </cell>
          <cell r="D403" t="str">
            <v xml:space="preserve">Available in electronic format only. Open Access. </v>
          </cell>
        </row>
        <row r="404">
          <cell r="A404">
            <v>12348</v>
          </cell>
          <cell r="B404" t="str">
            <v>OA13</v>
          </cell>
          <cell r="C404" t="str">
            <v>Journal of Ophthalmic Inflammation and Infection</v>
          </cell>
          <cell r="D404" t="str">
            <v xml:space="preserve">Available in electronic format only. Open Access. </v>
          </cell>
        </row>
        <row r="405">
          <cell r="A405">
            <v>13018</v>
          </cell>
          <cell r="B405" t="str">
            <v>OA13</v>
          </cell>
          <cell r="C405" t="str">
            <v>Journal of Orthopaedic Surgery and Research</v>
          </cell>
          <cell r="D405" t="str">
            <v xml:space="preserve">Available in electronic format only. Open Access. </v>
          </cell>
        </row>
        <row r="406">
          <cell r="A406">
            <v>10195</v>
          </cell>
          <cell r="B406" t="str">
            <v>OA13</v>
          </cell>
          <cell r="C406" t="str">
            <v>Journal of Orthopaedics and Traumatology</v>
          </cell>
          <cell r="D406" t="str">
            <v xml:space="preserve">Available in electronic format only. Open Access. </v>
          </cell>
        </row>
        <row r="407">
          <cell r="A407">
            <v>13048</v>
          </cell>
          <cell r="B407" t="str">
            <v>OA13</v>
          </cell>
          <cell r="C407" t="str">
            <v>Journal of Ovarian Research</v>
          </cell>
          <cell r="D407" t="str">
            <v xml:space="preserve">Available in electronic format only. Open Access. </v>
          </cell>
        </row>
        <row r="408">
          <cell r="A408">
            <v>13202</v>
          </cell>
          <cell r="B408" t="str">
            <v>OA13</v>
          </cell>
          <cell r="C408" t="str">
            <v>Journal of Petroleum Exploration and Production Technology</v>
          </cell>
          <cell r="D408" t="str">
            <v xml:space="preserve">Available in electronic format only. Open Access. </v>
          </cell>
        </row>
        <row r="409">
          <cell r="A409">
            <v>40101</v>
          </cell>
          <cell r="B409" t="str">
            <v>OA13</v>
          </cell>
          <cell r="C409" t="str">
            <v>Journal of Physiological Anthropology</v>
          </cell>
          <cell r="D409" t="str">
            <v xml:space="preserve">Take-over in 2012. Available in electronic format only. Open Access. </v>
          </cell>
        </row>
        <row r="410">
          <cell r="A410">
            <v>13243</v>
          </cell>
          <cell r="B410" t="str">
            <v>OA13</v>
          </cell>
          <cell r="C410" t="str">
            <v>Journal of Remanufacturing</v>
          </cell>
          <cell r="D410" t="str">
            <v xml:space="preserve">Available in electronic format only. Open Access. </v>
          </cell>
        </row>
        <row r="411">
          <cell r="A411">
            <v>40411</v>
          </cell>
          <cell r="B411" t="str">
            <v>OA13</v>
          </cell>
          <cell r="C411" t="str">
            <v>Journal of Software Engineering Research and Development</v>
          </cell>
          <cell r="D411" t="str">
            <v xml:space="preserve">Erratum Journals List: New Start in 2013. Available in electronic format only. Open Access. </v>
          </cell>
        </row>
        <row r="412">
          <cell r="A412">
            <v>13322</v>
          </cell>
          <cell r="B412" t="str">
            <v>OA13</v>
          </cell>
          <cell r="C412" t="str">
            <v>Journal of Systems Chemistry</v>
          </cell>
          <cell r="D412" t="str">
            <v xml:space="preserve">Available in electronic format only. Open Access. </v>
          </cell>
        </row>
        <row r="413">
          <cell r="A413">
            <v>40094</v>
          </cell>
          <cell r="B413" t="str">
            <v>OA13</v>
          </cell>
          <cell r="C413" t="str">
            <v>Journal of Theoretical and Applied Physics</v>
          </cell>
          <cell r="D413" t="str">
            <v xml:space="preserve">Take-over in 2012. Available in electronic format only. Open Access. </v>
          </cell>
        </row>
        <row r="414">
          <cell r="A414">
            <v>40349</v>
          </cell>
          <cell r="B414" t="str">
            <v>OA13</v>
          </cell>
          <cell r="C414" t="str">
            <v>Journal of Therapeutic Ultrasound</v>
          </cell>
          <cell r="D414" t="str">
            <v xml:space="preserve">New Start in 2013. Available in electronic format only. Open Access. </v>
          </cell>
        </row>
        <row r="415">
          <cell r="A415">
            <v>12967</v>
          </cell>
          <cell r="B415" t="str">
            <v>OA13</v>
          </cell>
          <cell r="C415" t="str">
            <v>Journal of Translational Medicine</v>
          </cell>
          <cell r="D415" t="str">
            <v xml:space="preserve">Available in electronic format only. Open Access. </v>
          </cell>
        </row>
        <row r="416">
          <cell r="A416">
            <v>13032</v>
          </cell>
          <cell r="B416" t="str">
            <v>OA13</v>
          </cell>
          <cell r="C416" t="str">
            <v>Journal of Trauma Management &amp; Outcomes</v>
          </cell>
          <cell r="D416" t="str">
            <v xml:space="preserve">Available in electronic format only. Open Access. </v>
          </cell>
        </row>
        <row r="417">
          <cell r="A417">
            <v>40467</v>
          </cell>
          <cell r="B417" t="str">
            <v>OA13</v>
          </cell>
          <cell r="C417" t="str">
            <v>Journal of Uncertainty Analysis and Applications</v>
          </cell>
          <cell r="D417" t="str">
            <v xml:space="preserve">Addendum Journals List: New Start in 2013. Chinese Library of Science. Available in electronic format only. Open Access. </v>
          </cell>
        </row>
        <row r="418">
          <cell r="A418">
            <v>40409</v>
          </cell>
          <cell r="B418" t="str">
            <v>OA13</v>
          </cell>
          <cell r="C418" t="str">
            <v>Journal of Venomous Animals and Toxins including Tropical Diseases</v>
          </cell>
          <cell r="D418" t="str">
            <v xml:space="preserve">Addendum Journals List: Take-over in 2013. Former publisher: Centro de Estudos de Venenos e Animais Peçonhentos - CEVAP, Universidade Estadual Paulista - UNESP. Available in electronic format only. Open Access. </v>
          </cell>
        </row>
        <row r="419">
          <cell r="A419">
            <v>40468</v>
          </cell>
          <cell r="B419" t="str">
            <v>OA13</v>
          </cell>
          <cell r="C419" t="str">
            <v>Language Testing in Asia</v>
          </cell>
          <cell r="D419" t="str">
            <v xml:space="preserve">Addendum Journals List: Take-over in 2013. Former publisher: Shinawatra University, Thailand. Available in electronic format only. Open Access. </v>
          </cell>
        </row>
        <row r="420">
          <cell r="A420">
            <v>12944</v>
          </cell>
          <cell r="B420" t="str">
            <v>OA13</v>
          </cell>
          <cell r="C420" t="str">
            <v>Lipids in Health and Disease</v>
          </cell>
          <cell r="D420" t="str">
            <v xml:space="preserve">Available in electronic format only. Open Access. </v>
          </cell>
        </row>
        <row r="421">
          <cell r="A421">
            <v>13685</v>
          </cell>
          <cell r="B421" t="str">
            <v>OA13</v>
          </cell>
          <cell r="C421" t="str">
            <v>Longevity &amp; Healthspan</v>
          </cell>
          <cell r="D421" t="str">
            <v xml:space="preserve">New Start in 2012. Available in electronic format only. Open Access. </v>
          </cell>
        </row>
        <row r="422">
          <cell r="A422">
            <v>12936</v>
          </cell>
          <cell r="B422" t="str">
            <v>OA13</v>
          </cell>
          <cell r="C422" t="str">
            <v>Malaria Journal</v>
          </cell>
          <cell r="D422" t="str">
            <v xml:space="preserve">Available in electronic format only. Open Access. </v>
          </cell>
        </row>
        <row r="423">
          <cell r="A423">
            <v>40152</v>
          </cell>
          <cell r="B423" t="str">
            <v>OA13</v>
          </cell>
          <cell r="C423" t="str">
            <v>Maritime Studies</v>
          </cell>
          <cell r="D423" t="str">
            <v xml:space="preserve">Take-over in 2012. Available in electronic format only. Open Access. </v>
          </cell>
        </row>
        <row r="424">
          <cell r="A424">
            <v>40243</v>
          </cell>
          <cell r="B424" t="str">
            <v>OA13</v>
          </cell>
          <cell r="C424" t="str">
            <v>Materials for Renewable and Sustainable Energy</v>
          </cell>
          <cell r="D424" t="str">
            <v xml:space="preserve">New Start in 2012. Open Access. </v>
          </cell>
        </row>
        <row r="425">
          <cell r="A425">
            <v>40096</v>
          </cell>
          <cell r="B425" t="str">
            <v>OA13</v>
          </cell>
          <cell r="C425" t="str">
            <v>Mathematical Sciences</v>
          </cell>
          <cell r="D425" t="str">
            <v xml:space="preserve">Take-over in 2012. Available in electronic format only. Open Access. </v>
          </cell>
        </row>
        <row r="426">
          <cell r="A426">
            <v>13618</v>
          </cell>
          <cell r="B426" t="str">
            <v>OA13</v>
          </cell>
          <cell r="C426" t="str">
            <v>Medical Gas Research</v>
          </cell>
          <cell r="D426" t="str">
            <v xml:space="preserve">Available in electronic format only. Open Access. </v>
          </cell>
        </row>
        <row r="427">
          <cell r="A427">
            <v>12934</v>
          </cell>
          <cell r="B427" t="str">
            <v>OA13</v>
          </cell>
          <cell r="C427" t="str">
            <v>Microbial Cell Factories</v>
          </cell>
          <cell r="D427" t="str">
            <v xml:space="preserve">Available in electronic format only. Open Access. </v>
          </cell>
        </row>
        <row r="428">
          <cell r="A428">
            <v>13309</v>
          </cell>
          <cell r="B428" t="str">
            <v>OA13</v>
          </cell>
          <cell r="C428" t="str">
            <v>Microbial Informatics and Experimentation</v>
          </cell>
          <cell r="D428" t="str">
            <v xml:space="preserve">Available in electronic format only. Open Access. </v>
          </cell>
        </row>
        <row r="429">
          <cell r="A429">
            <v>40168</v>
          </cell>
          <cell r="B429" t="str">
            <v>OA13</v>
          </cell>
          <cell r="C429" t="str">
            <v>Microbiome</v>
          </cell>
          <cell r="D429" t="str">
            <v xml:space="preserve">New Start in 2012. Available in electronic format only. Open Access. </v>
          </cell>
        </row>
        <row r="430">
          <cell r="A430">
            <v>13100</v>
          </cell>
          <cell r="B430" t="str">
            <v>OA13</v>
          </cell>
          <cell r="C430" t="str">
            <v>Mobile DNA</v>
          </cell>
          <cell r="D430" t="str">
            <v xml:space="preserve">Available in electronic format only. Open Access. </v>
          </cell>
        </row>
        <row r="431">
          <cell r="A431">
            <v>13229</v>
          </cell>
          <cell r="B431" t="str">
            <v>OA13</v>
          </cell>
          <cell r="C431" t="str">
            <v>Molecular Autism</v>
          </cell>
          <cell r="D431" t="str">
            <v xml:space="preserve">Available in electronic format only. Open Access. </v>
          </cell>
        </row>
        <row r="432">
          <cell r="A432">
            <v>13041</v>
          </cell>
          <cell r="B432" t="str">
            <v>OA13</v>
          </cell>
          <cell r="C432" t="str">
            <v>Molecular Brain</v>
          </cell>
          <cell r="D432" t="str">
            <v xml:space="preserve">Available in electronic format only. Open Access. </v>
          </cell>
        </row>
        <row r="433">
          <cell r="A433">
            <v>12943</v>
          </cell>
          <cell r="B433" t="str">
            <v>OA13</v>
          </cell>
          <cell r="C433" t="str">
            <v>Molecular Cancer</v>
          </cell>
          <cell r="D433" t="str">
            <v xml:space="preserve">Available in electronic format only. Open Access. </v>
          </cell>
        </row>
        <row r="434">
          <cell r="A434">
            <v>13039</v>
          </cell>
          <cell r="B434" t="str">
            <v>OA13</v>
          </cell>
          <cell r="C434" t="str">
            <v>Molecular Cytogenetics</v>
          </cell>
          <cell r="D434" t="str">
            <v xml:space="preserve">Available in electronic format only. Open Access. </v>
          </cell>
        </row>
        <row r="435">
          <cell r="A435">
            <v>13024</v>
          </cell>
          <cell r="B435" t="str">
            <v>OA13</v>
          </cell>
          <cell r="C435" t="str">
            <v>Molecular Neurodegeneration</v>
          </cell>
          <cell r="D435" t="str">
            <v xml:space="preserve">Available in electronic format only. Open Access. </v>
          </cell>
        </row>
        <row r="436">
          <cell r="A436">
            <v>12990</v>
          </cell>
          <cell r="B436" t="str">
            <v>OA13</v>
          </cell>
          <cell r="C436" t="str">
            <v>Molecular Pain</v>
          </cell>
          <cell r="D436" t="str">
            <v xml:space="preserve">Available in electronic format only. Open Access. </v>
          </cell>
        </row>
        <row r="437">
          <cell r="A437">
            <v>40462</v>
          </cell>
          <cell r="B437" t="str">
            <v>OA13</v>
          </cell>
          <cell r="C437" t="str">
            <v>Movement Ecology</v>
          </cell>
          <cell r="D437" t="str">
            <v xml:space="preserve">Addendum Journals List: New Start in 2013. Available in electronic format only. Open Access. </v>
          </cell>
        </row>
        <row r="438">
          <cell r="A438">
            <v>40248</v>
          </cell>
          <cell r="B438" t="str">
            <v>OA13</v>
          </cell>
          <cell r="C438" t="str">
            <v>Multidisciplinary Respiratory Medicine</v>
          </cell>
          <cell r="D438" t="str">
            <v xml:space="preserve">New Start in 2013. Available in electronic format only. Open Access. </v>
          </cell>
        </row>
        <row r="439">
          <cell r="A439">
            <v>13616</v>
          </cell>
          <cell r="B439" t="str">
            <v>OA13</v>
          </cell>
          <cell r="C439" t="str">
            <v>Multilingual Education</v>
          </cell>
          <cell r="D439" t="str">
            <v xml:space="preserve">Available in electronic format only. Open Access. </v>
          </cell>
        </row>
        <row r="440">
          <cell r="A440">
            <v>11671</v>
          </cell>
          <cell r="B440" t="str">
            <v>OA13</v>
          </cell>
          <cell r="C440" t="str">
            <v>Nanoscale Research Letters</v>
          </cell>
          <cell r="D440" t="str">
            <v xml:space="preserve">Available in electronic format only. Open Access. </v>
          </cell>
        </row>
        <row r="441">
          <cell r="A441">
            <v>13659</v>
          </cell>
          <cell r="B441" t="str">
            <v>OA13</v>
          </cell>
          <cell r="C441" t="str">
            <v>Natural Products and Bioprospecting</v>
          </cell>
          <cell r="D441" t="str">
            <v xml:space="preserve">Available in electronic format only. Open Access. </v>
          </cell>
        </row>
        <row r="442">
          <cell r="A442">
            <v>13064</v>
          </cell>
          <cell r="B442" t="str">
            <v>OA13</v>
          </cell>
          <cell r="C442" t="str">
            <v>Neural Development</v>
          </cell>
          <cell r="D442" t="str">
            <v xml:space="preserve">Available in electronic format only. Open Access. </v>
          </cell>
        </row>
        <row r="443">
          <cell r="A443">
            <v>13232</v>
          </cell>
          <cell r="B443" t="str">
            <v>OA13</v>
          </cell>
          <cell r="C443" t="str">
            <v>Neural Systems &amp; Circuits</v>
          </cell>
          <cell r="D443" t="str">
            <v xml:space="preserve">Available in electronic format only. Open Access. </v>
          </cell>
        </row>
        <row r="444">
          <cell r="A444">
            <v>40308</v>
          </cell>
          <cell r="B444" t="str">
            <v>OA13</v>
          </cell>
          <cell r="C444" t="str">
            <v>Neuroglia</v>
          </cell>
          <cell r="D444" t="str">
            <v xml:space="preserve">New Start in 2012. Available in electronic format only. Open Access. </v>
          </cell>
        </row>
        <row r="445">
          <cell r="A445">
            <v>40120</v>
          </cell>
          <cell r="B445" t="str">
            <v>OA13</v>
          </cell>
          <cell r="C445" t="str">
            <v>Neurology and Therapy</v>
          </cell>
          <cell r="D445" t="str">
            <v xml:space="preserve">New Start in 2012. Erratum Journals List: Publishes 2 issues in 2013. Available in electronic format only. Open Access. </v>
          </cell>
        </row>
        <row r="446">
          <cell r="A446">
            <v>12937</v>
          </cell>
          <cell r="B446" t="str">
            <v>OA13</v>
          </cell>
          <cell r="C446" t="str">
            <v>Nutrition Journal</v>
          </cell>
          <cell r="D446" t="str">
            <v xml:space="preserve">Available in electronic format only. Open Access. </v>
          </cell>
        </row>
        <row r="447">
          <cell r="A447">
            <v>12986</v>
          </cell>
          <cell r="B447" t="str">
            <v>OA13</v>
          </cell>
          <cell r="C447" t="str">
            <v>Nutrition &amp; Metabolism</v>
          </cell>
          <cell r="D447" t="str">
            <v xml:space="preserve">Available in electronic format only. Open Access. </v>
          </cell>
        </row>
        <row r="448">
          <cell r="A448">
            <v>13718</v>
          </cell>
          <cell r="B448" t="str">
            <v>OA13</v>
          </cell>
          <cell r="C448" t="str">
            <v>Open Network Biology</v>
          </cell>
          <cell r="D448" t="str">
            <v xml:space="preserve">Available in electronic format only. Open Access. </v>
          </cell>
        </row>
        <row r="449">
          <cell r="A449">
            <v>40123</v>
          </cell>
          <cell r="B449" t="str">
            <v>OA13</v>
          </cell>
          <cell r="C449" t="str">
            <v>Ophthalmology and Therapy</v>
          </cell>
          <cell r="D449" t="str">
            <v xml:space="preserve">New Start in 2012. Erratum Journals List: Publishes 2 issues in 2013. Available in electronic format only. Open Access. </v>
          </cell>
        </row>
        <row r="450">
          <cell r="A450">
            <v>13689</v>
          </cell>
          <cell r="B450" t="str">
            <v>OA13</v>
          </cell>
          <cell r="C450" t="str">
            <v>Optical Nanoscopy</v>
          </cell>
          <cell r="D450" t="str">
            <v xml:space="preserve">New Start in 2012. Open Access. </v>
          </cell>
        </row>
        <row r="451">
          <cell r="A451">
            <v>13588</v>
          </cell>
          <cell r="B451" t="str">
            <v>OA13</v>
          </cell>
          <cell r="C451" t="str">
            <v>Organic and Medicinal Chemistry Letters</v>
          </cell>
          <cell r="D451" t="str">
            <v xml:space="preserve">Available in electronic format only. Open Access. </v>
          </cell>
        </row>
        <row r="452">
          <cell r="A452">
            <v>13023</v>
          </cell>
          <cell r="B452" t="str">
            <v>OA13</v>
          </cell>
          <cell r="C452" t="str">
            <v>Orphanet Journal of Rare Diseases</v>
          </cell>
          <cell r="D452" t="str">
            <v xml:space="preserve">Available in electronic format only. Open Access. </v>
          </cell>
        </row>
        <row r="453">
          <cell r="A453">
            <v>40122</v>
          </cell>
          <cell r="B453" t="str">
            <v>OA13</v>
          </cell>
          <cell r="C453" t="str">
            <v>Pain and Therapy</v>
          </cell>
          <cell r="D453" t="str">
            <v xml:space="preserve">New Start in 2012. Erratum Journals List: Publishes 2 issues in 2013. Available in electronic format only. Open Access. </v>
          </cell>
        </row>
        <row r="454">
          <cell r="A454">
            <v>13071</v>
          </cell>
          <cell r="B454" t="str">
            <v>OA13</v>
          </cell>
          <cell r="C454" t="str">
            <v>Parasites &amp; Vectors</v>
          </cell>
          <cell r="D454" t="str">
            <v xml:space="preserve">Available in electronic format only. Open Access. </v>
          </cell>
        </row>
        <row r="455">
          <cell r="A455">
            <v>12989</v>
          </cell>
          <cell r="B455" t="str">
            <v>OA13</v>
          </cell>
          <cell r="C455" t="str">
            <v>Particle and Fibre Toxicology</v>
          </cell>
          <cell r="D455" t="str">
            <v xml:space="preserve">Available in electronic format only. Open Access. </v>
          </cell>
        </row>
        <row r="456">
          <cell r="A456">
            <v>13570</v>
          </cell>
          <cell r="B456" t="str">
            <v>OA13</v>
          </cell>
          <cell r="C456" t="str">
            <v>Pastoralism</v>
          </cell>
          <cell r="D456" t="str">
            <v xml:space="preserve">Available in electronic format only. Open Access. </v>
          </cell>
        </row>
        <row r="457">
          <cell r="A457">
            <v>13037</v>
          </cell>
          <cell r="B457" t="str">
            <v>OA13</v>
          </cell>
          <cell r="C457" t="str">
            <v>Patient Safety in Surgery</v>
          </cell>
          <cell r="D457" t="str">
            <v xml:space="preserve">Available in electronic format only. Open Access. </v>
          </cell>
        </row>
        <row r="458">
          <cell r="A458">
            <v>12969</v>
          </cell>
          <cell r="B458" t="str">
            <v>OA13</v>
          </cell>
          <cell r="C458" t="str">
            <v>Pediatric Rheumatology</v>
          </cell>
          <cell r="D458" t="str">
            <v xml:space="preserve">Available in electronic format only. Open Access. </v>
          </cell>
        </row>
        <row r="459">
          <cell r="A459">
            <v>13010</v>
          </cell>
          <cell r="B459" t="str">
            <v>OA13</v>
          </cell>
          <cell r="C459" t="str">
            <v>Philosophy, Ethics, and Humanities in Medicine</v>
          </cell>
          <cell r="D459" t="str">
            <v xml:space="preserve">Available in electronic format only. Open Access. </v>
          </cell>
        </row>
        <row r="460">
          <cell r="A460">
            <v>13320</v>
          </cell>
          <cell r="B460" t="str">
            <v>OA13</v>
          </cell>
          <cell r="C460" t="str">
            <v>Photonic Sensors</v>
          </cell>
          <cell r="D460" t="str">
            <v xml:space="preserve">Open Access. </v>
          </cell>
        </row>
        <row r="461">
          <cell r="A461">
            <v>13535</v>
          </cell>
          <cell r="B461" t="str">
            <v>OA13</v>
          </cell>
          <cell r="C461" t="str">
            <v>Planetary Science</v>
          </cell>
          <cell r="D461" t="str">
            <v xml:space="preserve">Available in electronic format only. Open Access. </v>
          </cell>
        </row>
        <row r="462">
          <cell r="A462">
            <v>13007</v>
          </cell>
          <cell r="B462" t="str">
            <v>OA13</v>
          </cell>
          <cell r="C462" t="str">
            <v>Plant Methods</v>
          </cell>
          <cell r="D462" t="str">
            <v xml:space="preserve">Available in electronic format only. Open Access. </v>
          </cell>
        </row>
        <row r="463">
          <cell r="A463">
            <v>12963</v>
          </cell>
          <cell r="B463" t="str">
            <v>OA13</v>
          </cell>
          <cell r="C463" t="str">
            <v>Population Health Metrics</v>
          </cell>
          <cell r="D463" t="str">
            <v xml:space="preserve">Available in electronic format only. Open Access. </v>
          </cell>
        </row>
        <row r="464">
          <cell r="A464">
            <v>40204</v>
          </cell>
          <cell r="B464" t="str">
            <v>OA13</v>
          </cell>
          <cell r="C464" t="str">
            <v>Progress in Biomaterials</v>
          </cell>
          <cell r="D464" t="str">
            <v xml:space="preserve">New Start in 2012. Available in electronic format only. Open Access. </v>
          </cell>
        </row>
        <row r="465">
          <cell r="A465">
            <v>12953</v>
          </cell>
          <cell r="B465" t="str">
            <v>OA13</v>
          </cell>
          <cell r="C465" t="str">
            <v>Proteome Science</v>
          </cell>
          <cell r="D465" t="str">
            <v xml:space="preserve">Available in electronic format only. Open Access. </v>
          </cell>
        </row>
        <row r="466">
          <cell r="A466">
            <v>13612</v>
          </cell>
          <cell r="B466" t="str">
            <v>OA13</v>
          </cell>
          <cell r="C466" t="str">
            <v>Psychology of Well-Being</v>
          </cell>
          <cell r="D466" t="str">
            <v xml:space="preserve">Available in electronic format only. Open Access. </v>
          </cell>
        </row>
        <row r="467">
          <cell r="A467">
            <v>13014</v>
          </cell>
          <cell r="B467" t="str">
            <v>OA13</v>
          </cell>
          <cell r="C467" t="str">
            <v>Radiation Oncology</v>
          </cell>
          <cell r="D467" t="str">
            <v xml:space="preserve">Available in electronic format only. Open Access. </v>
          </cell>
        </row>
        <row r="468">
          <cell r="A468">
            <v>40340</v>
          </cell>
          <cell r="B468" t="str">
            <v>OA13</v>
          </cell>
          <cell r="C468" t="str">
            <v>Regenerative Medicine Research</v>
          </cell>
          <cell r="D468" t="str">
            <v xml:space="preserve">New Start in 2013. Available in electronic format only. Open Access. </v>
          </cell>
        </row>
        <row r="469">
          <cell r="A469">
            <v>12958</v>
          </cell>
          <cell r="B469" t="str">
            <v>OA13</v>
          </cell>
          <cell r="C469" t="str">
            <v>Reproductive Biology and Endocrinology</v>
          </cell>
          <cell r="D469" t="str">
            <v xml:space="preserve">Available in electronic format only. Open Access. </v>
          </cell>
        </row>
        <row r="470">
          <cell r="A470">
            <v>12978</v>
          </cell>
          <cell r="B470" t="str">
            <v>OA13</v>
          </cell>
          <cell r="C470" t="str">
            <v>Reproductive Health</v>
          </cell>
          <cell r="D470" t="str">
            <v xml:space="preserve">Available in electronic format only. Open Access. </v>
          </cell>
        </row>
        <row r="471">
          <cell r="A471">
            <v>12931</v>
          </cell>
          <cell r="B471" t="str">
            <v>OA13</v>
          </cell>
          <cell r="C471" t="str">
            <v>Respiratory Research</v>
          </cell>
          <cell r="D471" t="str">
            <v xml:space="preserve">Available in electronic format only. Open Access. </v>
          </cell>
        </row>
        <row r="472">
          <cell r="A472">
            <v>12977</v>
          </cell>
          <cell r="B472" t="str">
            <v>OA13</v>
          </cell>
          <cell r="C472" t="str">
            <v>Retrovirology</v>
          </cell>
          <cell r="D472" t="str">
            <v xml:space="preserve">Available in electronic format only. Open Access. </v>
          </cell>
        </row>
        <row r="473">
          <cell r="A473">
            <v>12284</v>
          </cell>
          <cell r="B473" t="str">
            <v>OA13</v>
          </cell>
          <cell r="C473" t="str">
            <v>Rice</v>
          </cell>
          <cell r="D473" t="str">
            <v xml:space="preserve">Available in electronic format only. Open Access. </v>
          </cell>
        </row>
        <row r="474">
          <cell r="A474">
            <v>40293</v>
          </cell>
          <cell r="B474" t="str">
            <v>OA13</v>
          </cell>
          <cell r="C474" t="str">
            <v>Scalable Computing</v>
          </cell>
          <cell r="D474" t="str">
            <v xml:space="preserve">New Start in 2013. Available in electronic format only. Open Access. </v>
          </cell>
        </row>
        <row r="475">
          <cell r="A475">
            <v>13049</v>
          </cell>
          <cell r="B475" t="str">
            <v>OA13</v>
          </cell>
          <cell r="C475" t="str">
            <v>Scandinavian Journal of Trauma, Resuscitation and Emergency Medicine</v>
          </cell>
          <cell r="D475" t="str">
            <v xml:space="preserve">Available in electronic format only. Open Access. </v>
          </cell>
        </row>
        <row r="476">
          <cell r="A476">
            <v>11427</v>
          </cell>
          <cell r="B476" t="str">
            <v>OA13</v>
          </cell>
          <cell r="C476" t="str">
            <v>Science China Life Sciences</v>
          </cell>
          <cell r="D476" t="str">
            <v xml:space="preserve">Print subscription available at list price. Exclusive distribution rights for print version outside Mainland China, for electronic version worldwide., Open Access. </v>
          </cell>
        </row>
        <row r="477">
          <cell r="A477">
            <v>13013</v>
          </cell>
          <cell r="B477" t="str">
            <v>OA13</v>
          </cell>
          <cell r="C477" t="str">
            <v>Scoliosis</v>
          </cell>
          <cell r="D477" t="str">
            <v xml:space="preserve">Available in electronic format only. Open Access. </v>
          </cell>
        </row>
        <row r="478">
          <cell r="A478">
            <v>13388</v>
          </cell>
          <cell r="B478" t="str">
            <v>OA13</v>
          </cell>
          <cell r="C478" t="str">
            <v>Security Informatics</v>
          </cell>
          <cell r="D478" t="str">
            <v xml:space="preserve">New Start in 2012. Open Access. </v>
          </cell>
        </row>
        <row r="479">
          <cell r="A479">
            <v>13209</v>
          </cell>
          <cell r="B479" t="str">
            <v>OA13</v>
          </cell>
          <cell r="C479" t="str">
            <v>SERIEs</v>
          </cell>
          <cell r="D479" t="str">
            <v xml:space="preserve">Open Access. </v>
          </cell>
        </row>
        <row r="480">
          <cell r="A480">
            <v>13101</v>
          </cell>
          <cell r="B480" t="str">
            <v>OA13</v>
          </cell>
          <cell r="C480" t="str">
            <v>Silence</v>
          </cell>
          <cell r="D480" t="str">
            <v xml:space="preserve">Available in electronic format only. Open Access. </v>
          </cell>
        </row>
        <row r="481">
          <cell r="A481">
            <v>13395</v>
          </cell>
          <cell r="B481" t="str">
            <v>OA13</v>
          </cell>
          <cell r="C481" t="str">
            <v>Skeletal Muscle</v>
          </cell>
          <cell r="D481" t="str">
            <v xml:space="preserve">Available in electronic format only. Open Access. </v>
          </cell>
        </row>
        <row r="482">
          <cell r="A482">
            <v>13029</v>
          </cell>
          <cell r="B482" t="str">
            <v>OA13</v>
          </cell>
          <cell r="C482" t="str">
            <v>Source Code for Biology and Medicine</v>
          </cell>
          <cell r="D482" t="str">
            <v xml:space="preserve">Available in electronic format only. Open Access. </v>
          </cell>
        </row>
        <row r="483">
          <cell r="A483">
            <v>13102</v>
          </cell>
          <cell r="B483" t="str">
            <v>OA13</v>
          </cell>
          <cell r="C483" t="str">
            <v>Sports Medicine, Arthroscopy, Rehabilitation Therapy &amp; Technology</v>
          </cell>
          <cell r="D483" t="str">
            <v xml:space="preserve">Available in electronic format only. Open Access. </v>
          </cell>
        </row>
        <row r="484">
          <cell r="A484">
            <v>40064</v>
          </cell>
          <cell r="B484" t="str">
            <v>OA13</v>
          </cell>
          <cell r="C484" t="str">
            <v>SpringerPlus</v>
          </cell>
          <cell r="D484" t="str">
            <v xml:space="preserve">New Start in 2012. Available in electronic format only. Open Access. </v>
          </cell>
        </row>
        <row r="485">
          <cell r="A485">
            <v>11751</v>
          </cell>
          <cell r="B485" t="str">
            <v>OA13</v>
          </cell>
          <cell r="C485" t="str">
            <v>Strategies in Trauma and Limb Reconstruction</v>
          </cell>
          <cell r="D485" t="str">
            <v xml:space="preserve">Available in electronic format only. Open Access. </v>
          </cell>
        </row>
        <row r="486">
          <cell r="A486">
            <v>13011</v>
          </cell>
          <cell r="B486" t="str">
            <v>OA13</v>
          </cell>
          <cell r="C486" t="str">
            <v>Substance Abuse Treatment, Prevention, and Policy</v>
          </cell>
          <cell r="D486" t="str">
            <v xml:space="preserve">Available in electronic format only. Open Access. </v>
          </cell>
        </row>
        <row r="487">
          <cell r="A487">
            <v>13643</v>
          </cell>
          <cell r="B487" t="str">
            <v>OA13</v>
          </cell>
          <cell r="C487" t="str">
            <v>Systematic Reviews</v>
          </cell>
          <cell r="D487" t="str">
            <v xml:space="preserve">New Start in 2012. Available in electronic format only. Open Access. </v>
          </cell>
        </row>
        <row r="488">
          <cell r="A488">
            <v>12976</v>
          </cell>
          <cell r="B488" t="str">
            <v>OA13</v>
          </cell>
          <cell r="C488" t="str">
            <v>Theoretical Biology and Medical Modelling</v>
          </cell>
          <cell r="D488" t="str">
            <v xml:space="preserve">Available in electronic format only. Open Access. </v>
          </cell>
        </row>
        <row r="489">
          <cell r="A489">
            <v>12959</v>
          </cell>
          <cell r="B489" t="str">
            <v>OA13</v>
          </cell>
          <cell r="C489" t="str">
            <v>Thrombosis Journal</v>
          </cell>
          <cell r="D489" t="str">
            <v xml:space="preserve">Available in electronic format only. Open Access. </v>
          </cell>
        </row>
        <row r="490">
          <cell r="A490">
            <v>13044</v>
          </cell>
          <cell r="B490" t="str">
            <v>OA13</v>
          </cell>
          <cell r="C490" t="str">
            <v>Thyroid Research</v>
          </cell>
          <cell r="D490" t="str">
            <v xml:space="preserve">Available in electronic format only. Open Access. </v>
          </cell>
        </row>
        <row r="491">
          <cell r="A491">
            <v>12971</v>
          </cell>
          <cell r="B491" t="str">
            <v>OA13</v>
          </cell>
          <cell r="C491" t="str">
            <v>Tobacco Induced Diseases</v>
          </cell>
          <cell r="D491" t="str">
            <v xml:space="preserve">Available in electronic format only. Open Access. </v>
          </cell>
        </row>
        <row r="492">
          <cell r="A492">
            <v>40035</v>
          </cell>
          <cell r="B492" t="str">
            <v>OA13</v>
          </cell>
          <cell r="C492" t="str">
            <v>Translational Neurodegeneration</v>
          </cell>
          <cell r="D492" t="str">
            <v xml:space="preserve">New Start in 2012. Available in electronic format only. Open Access. </v>
          </cell>
        </row>
        <row r="493">
          <cell r="A493">
            <v>40247</v>
          </cell>
          <cell r="B493" t="str">
            <v>OA13</v>
          </cell>
          <cell r="C493" t="str">
            <v>Translational Respiratory Medicine</v>
          </cell>
          <cell r="D493" t="str">
            <v xml:space="preserve">New Start in 2012. Open Access. </v>
          </cell>
        </row>
        <row r="494">
          <cell r="A494">
            <v>13737</v>
          </cell>
          <cell r="B494" t="str">
            <v>OA13</v>
          </cell>
          <cell r="C494" t="str">
            <v>Transplantation Research</v>
          </cell>
          <cell r="D494" t="str">
            <v xml:space="preserve">New Start in 2012. Available in electronic format only. Open Access. </v>
          </cell>
        </row>
        <row r="495">
          <cell r="A495">
            <v>13063</v>
          </cell>
          <cell r="B495" t="str">
            <v>OA13</v>
          </cell>
          <cell r="C495" t="str">
            <v>Trials</v>
          </cell>
          <cell r="D495" t="str">
            <v xml:space="preserve">Available in electronic format only. Open Access. </v>
          </cell>
        </row>
        <row r="496">
          <cell r="A496">
            <v>13221</v>
          </cell>
          <cell r="B496" t="str">
            <v>OA13</v>
          </cell>
          <cell r="C496" t="str">
            <v>Vascular Cell</v>
          </cell>
          <cell r="D496" t="str">
            <v xml:space="preserve">Available in electronic format only. Open Access. </v>
          </cell>
        </row>
        <row r="497">
          <cell r="A497">
            <v>13567</v>
          </cell>
          <cell r="B497" t="str">
            <v>OA13</v>
          </cell>
          <cell r="C497" t="str">
            <v>Veterinary Research</v>
          </cell>
          <cell r="D497" t="str">
            <v xml:space="preserve">Available in electronic format only. Open Access. </v>
          </cell>
        </row>
        <row r="498">
          <cell r="A498">
            <v>12985</v>
          </cell>
          <cell r="B498" t="str">
            <v>OA13</v>
          </cell>
          <cell r="C498" t="str">
            <v>Virology Journal</v>
          </cell>
          <cell r="D498" t="str">
            <v xml:space="preserve">Available in electronic format only. Open Access. </v>
          </cell>
        </row>
        <row r="499">
          <cell r="A499">
            <v>40413</v>
          </cell>
          <cell r="B499" t="str">
            <v>OA13</v>
          </cell>
          <cell r="C499" t="str">
            <v>World Allergy Organization Journal</v>
          </cell>
          <cell r="D499" t="str">
            <v xml:space="preserve">Addendum Journals List: Take-over in 2013. Former publisher: Lipincott Williams &amp; Wilkins. Available in electronic format only. Open Access. </v>
          </cell>
        </row>
        <row r="500">
          <cell r="A500">
            <v>13017</v>
          </cell>
          <cell r="B500" t="str">
            <v>OA13</v>
          </cell>
          <cell r="C500" t="str">
            <v>World Journal of Emergency Surgery</v>
          </cell>
          <cell r="D500" t="str">
            <v xml:space="preserve">Available in electronic format only. Open Access. </v>
          </cell>
        </row>
        <row r="501">
          <cell r="A501">
            <v>12957</v>
          </cell>
          <cell r="B501" t="str">
            <v>OA13</v>
          </cell>
          <cell r="C501" t="str">
            <v>World Journal of Surgical Oncology</v>
          </cell>
          <cell r="D501" t="str">
            <v xml:space="preserve">Available in electronic format only. Open Access. </v>
          </cell>
        </row>
        <row r="502">
          <cell r="A502">
            <v>10232</v>
          </cell>
          <cell r="B502" t="str">
            <v>ZM</v>
          </cell>
          <cell r="C502" t="str">
            <v>Zentralblatt MATH - Package I - Online Access + Annual Backup CD ROM</v>
          </cell>
          <cell r="D502" t="str">
            <v xml:space="preserve">Erratum Journals List: Publishes Volume 1171 in 2010 and Volume 1172 in 2011. Only available in electronic format. </v>
          </cell>
        </row>
        <row r="503">
          <cell r="A503">
            <v>10233</v>
          </cell>
          <cell r="B503" t="str">
            <v>ZM</v>
          </cell>
          <cell r="C503" t="str">
            <v>Zentralblatt MATH - Package II Online Access + Annual Backup CD ROM + Excerpts</v>
          </cell>
          <cell r="D503" t="str">
            <v xml:space="preserve">Erratum Journals List: Publishes Volume 1171 in 2010 and Volume 1172 in 2011. </v>
          </cell>
        </row>
        <row r="504">
          <cell r="A504">
            <v>890</v>
          </cell>
          <cell r="B504" t="str">
            <v>ZM</v>
          </cell>
          <cell r="C504" t="str">
            <v>Zentralblatt MATH Online access</v>
          </cell>
          <cell r="D504">
            <v>0</v>
          </cell>
        </row>
        <row r="505">
          <cell r="A505">
            <v>12086</v>
          </cell>
          <cell r="B505" t="str">
            <v>Combined</v>
          </cell>
          <cell r="C505" t="str">
            <v>Applied Biochemistry and Biotechnology / Molecular Biotechnology</v>
          </cell>
          <cell r="D505" t="str">
            <v>Combined subscription. (title no. 12010 and 12033). Price: €2212</v>
          </cell>
        </row>
        <row r="506">
          <cell r="A506">
            <v>219</v>
          </cell>
          <cell r="B506" t="str">
            <v>Combined</v>
          </cell>
          <cell r="C506" t="str">
            <v>Applied Physics A + B</v>
          </cell>
          <cell r="D506" t="str">
            <v>Combined subscription. (title no. 339 &amp; 340). Price: €9483</v>
          </cell>
        </row>
        <row r="507">
          <cell r="A507">
            <v>11591</v>
          </cell>
          <cell r="B507" t="str">
            <v>Combined</v>
          </cell>
          <cell r="C507" t="str">
            <v>Astronomy Letters/Astronomy Reports</v>
          </cell>
          <cell r="D507" t="str">
            <v>Combined subscription. (title no. 11443 &amp; 11444). Price €5448</v>
          </cell>
        </row>
        <row r="508">
          <cell r="A508">
            <v>11860</v>
          </cell>
          <cell r="B508" t="str">
            <v>Combined</v>
          </cell>
          <cell r="C508" t="str">
            <v>Biochemistry (Moscow) combined subscription with supplemental series A &amp; B</v>
          </cell>
          <cell r="D508" t="str">
            <v>Combined subscription. (title no. 10541, 11827 and 11828) Price: €7154</v>
          </cell>
        </row>
        <row r="509">
          <cell r="A509">
            <v>13284</v>
          </cell>
          <cell r="B509" t="str">
            <v>Combined</v>
          </cell>
          <cell r="C509" t="str">
            <v>Bulletin of Engineering Geology and the Environment / Environmental Earth Sci / Hydrogeology Journal</v>
          </cell>
          <cell r="D509" t="str">
            <v>Combined subscription.  (title no. 10064, 12665 and 10040). Price: €4469</v>
          </cell>
        </row>
        <row r="510">
          <cell r="A510">
            <v>461</v>
          </cell>
          <cell r="B510" t="str">
            <v>Combined</v>
          </cell>
          <cell r="C510" t="str">
            <v>Forum der Psychoanalyse / Psychotherapeut</v>
          </cell>
          <cell r="D510" t="str">
            <v>Combined subscription. (title no. 451 and 278). Price: €368</v>
          </cell>
        </row>
        <row r="511">
          <cell r="A511">
            <v>11870</v>
          </cell>
          <cell r="B511" t="str">
            <v>Combined</v>
          </cell>
          <cell r="C511" t="str">
            <v>In Vitro Cellular &amp; Developmental Biology - Animal / Plant Combi</v>
          </cell>
          <cell r="D511" t="str">
            <v>Combined subscription. (title no. 11626 and 11627). Price: €803</v>
          </cell>
        </row>
        <row r="512">
          <cell r="A512">
            <v>13189</v>
          </cell>
          <cell r="B512" t="str">
            <v>Combined</v>
          </cell>
          <cell r="C512" t="str">
            <v>Inorganic Materials / Inorganic Materials Applied Research</v>
          </cell>
          <cell r="D512" t="str">
            <v>Combined subscription. (title no 10789 &amp; 13188). Price: €6894</v>
          </cell>
        </row>
        <row r="513">
          <cell r="A513">
            <v>576</v>
          </cell>
          <cell r="B513" t="str">
            <v>Combined</v>
          </cell>
          <cell r="C513" t="str">
            <v>Int.Journal of Legal Medicine and Rechtsmedizin</v>
          </cell>
          <cell r="D513" t="str">
            <v>Combined subscription. (title no. 194 and 414). Price: €2025</v>
          </cell>
        </row>
        <row r="514">
          <cell r="A514">
            <v>11877</v>
          </cell>
          <cell r="B514" t="str">
            <v>Combined</v>
          </cell>
          <cell r="C514" t="str">
            <v>Journal of the American Oil Chemists' Society + inform</v>
          </cell>
          <cell r="D514" t="str">
            <v>Combined subscription. (title no. 11746). Price: €671</v>
          </cell>
        </row>
        <row r="515">
          <cell r="A515">
            <v>437</v>
          </cell>
          <cell r="B515" t="str">
            <v>Combined</v>
          </cell>
          <cell r="C515" t="str">
            <v>Journal of Comparative Physiology A + B</v>
          </cell>
          <cell r="D515" t="str">
            <v>Combined subscription. (title no. 359 and 360). Price: €7690</v>
          </cell>
        </row>
        <row r="516">
          <cell r="A516">
            <v>11872</v>
          </cell>
          <cell r="B516" t="str">
            <v>Combined</v>
          </cell>
          <cell r="C516" t="str">
            <v>Journal of Experimental and Theoretical Physics / JETP Letters</v>
          </cell>
          <cell r="D516" t="str">
            <v>Combined subscription. (title no. 11447 and 11448). Price: €8675</v>
          </cell>
        </row>
        <row r="517">
          <cell r="A517">
            <v>11555</v>
          </cell>
          <cell r="B517" t="str">
            <v>Combined</v>
          </cell>
          <cell r="C517" t="str">
            <v>Journal of Materials Science (Full Set)</v>
          </cell>
          <cell r="D517" t="str">
            <v>Combined subscription. (title no. 10853, 10854 and 10856). Price: €12536</v>
          </cell>
        </row>
        <row r="518">
          <cell r="A518">
            <v>11835</v>
          </cell>
          <cell r="B518" t="str">
            <v>Combined</v>
          </cell>
          <cell r="C518" t="str">
            <v>Metallurgical and Materials Transactions A+B</v>
          </cell>
          <cell r="D518" t="str">
            <v>Combined subscription. (title no. 11661 and 11663). Price: €4123</v>
          </cell>
        </row>
        <row r="519">
          <cell r="A519">
            <v>12287</v>
          </cell>
          <cell r="B519" t="str">
            <v>Combined</v>
          </cell>
          <cell r="C519" t="str">
            <v>Orthopäde + Unfallchirurg</v>
          </cell>
          <cell r="D519" t="str">
            <v>Combined subscription. Der Orthopäde (132) and Der Unfallchirurg (113). Price: €1169</v>
          </cell>
        </row>
        <row r="520">
          <cell r="A520">
            <v>11861</v>
          </cell>
          <cell r="B520" t="str">
            <v>Combined</v>
          </cell>
          <cell r="C520" t="str">
            <v>Russian Journal of Physical Chemistry A&amp;B</v>
          </cell>
          <cell r="D520" t="str">
            <v>Combined subscription. (title no. 11504 and 11826). Price:  €7052</v>
          </cell>
        </row>
        <row r="521">
          <cell r="A521">
            <v>11730</v>
          </cell>
          <cell r="B521" t="str">
            <v>Combined</v>
          </cell>
          <cell r="C521" t="str">
            <v>Technical Physics /Technical Physics Letters</v>
          </cell>
          <cell r="D521" t="str">
            <v>Combined subscription. (title no. 11454 and 11455). Price:  €8660</v>
          </cell>
        </row>
        <row r="522">
          <cell r="A522">
            <v>11871</v>
          </cell>
          <cell r="B522" t="str">
            <v>Combined</v>
          </cell>
          <cell r="C522" t="str">
            <v>TEST / TOP</v>
          </cell>
          <cell r="D522" t="str">
            <v>Combined subscription. (title no.11749 and 11750). Price: €425</v>
          </cell>
        </row>
        <row r="523">
          <cell r="A523">
            <v>40256</v>
          </cell>
          <cell r="B523" t="str">
            <v>ADIS</v>
          </cell>
          <cell r="C523" t="str">
            <v>American Journal of Cardiovascular Drugs</v>
          </cell>
          <cell r="D523" t="str">
            <v xml:space="preserve">Take-over in 2013. Erratum Journals List: Institutional Price Print incl. Free Access EUR 974.00. Former publisher: Adis International. </v>
          </cell>
        </row>
        <row r="524">
          <cell r="A524">
            <v>40257</v>
          </cell>
          <cell r="B524" t="str">
            <v>ADIS</v>
          </cell>
          <cell r="C524" t="str">
            <v>American Journal of Clinical Dermatology</v>
          </cell>
          <cell r="D524" t="str">
            <v xml:space="preserve">Take-over in 2013. Former publisher: Adis International. </v>
          </cell>
        </row>
        <row r="525">
          <cell r="A525">
            <v>40258</v>
          </cell>
          <cell r="B525" t="str">
            <v>ADIS</v>
          </cell>
          <cell r="C525" t="str">
            <v>Applied Health Economics and Health Policy</v>
          </cell>
          <cell r="D525" t="str">
            <v xml:space="preserve">Take-over in 2013. Former publisher: Adis International. </v>
          </cell>
        </row>
        <row r="526">
          <cell r="A526">
            <v>40259</v>
          </cell>
          <cell r="B526" t="str">
            <v>ADIS</v>
          </cell>
          <cell r="C526" t="str">
            <v>BioDrugs</v>
          </cell>
          <cell r="D526" t="str">
            <v xml:space="preserve">Take-over in 2013. Former publisher: Adis International. </v>
          </cell>
        </row>
        <row r="527">
          <cell r="A527">
            <v>40261</v>
          </cell>
          <cell r="B527" t="str">
            <v>ADIS</v>
          </cell>
          <cell r="C527" t="str">
            <v>Clinical Drug Investigation</v>
          </cell>
          <cell r="D527" t="str">
            <v xml:space="preserve">Take-over in 2013. Former publisher: Adis International. </v>
          </cell>
        </row>
        <row r="528">
          <cell r="A528">
            <v>40262</v>
          </cell>
          <cell r="B528" t="str">
            <v>ADIS</v>
          </cell>
          <cell r="C528" t="str">
            <v>Clinical Pharmacokinetics</v>
          </cell>
          <cell r="D528" t="str">
            <v xml:space="preserve">Take-over in 2013. Former publisher: Adis International. </v>
          </cell>
        </row>
        <row r="529">
          <cell r="A529">
            <v>40263</v>
          </cell>
          <cell r="B529" t="str">
            <v>ADIS</v>
          </cell>
          <cell r="C529" t="str">
            <v>CNS Drugs</v>
          </cell>
          <cell r="D529" t="str">
            <v xml:space="preserve">Take-over in 2013. Former publisher: Adis International. </v>
          </cell>
        </row>
        <row r="530">
          <cell r="A530">
            <v>40264</v>
          </cell>
          <cell r="B530" t="str">
            <v>ADIS</v>
          </cell>
          <cell r="C530" t="str">
            <v>Drug Safety</v>
          </cell>
          <cell r="D530" t="str">
            <v xml:space="preserve">Take-over in 2013. Former publisher: Adis International. </v>
          </cell>
        </row>
        <row r="531">
          <cell r="A531">
            <v>40265</v>
          </cell>
          <cell r="B531" t="str">
            <v>ADIS</v>
          </cell>
          <cell r="C531" t="str">
            <v>Drugs</v>
          </cell>
          <cell r="D531" t="str">
            <v xml:space="preserve">Take-over in 2013. Former publisher: Adis International. </v>
          </cell>
        </row>
        <row r="532">
          <cell r="A532">
            <v>40266</v>
          </cell>
          <cell r="B532" t="str">
            <v>ADIS</v>
          </cell>
          <cell r="C532" t="str">
            <v>Drugs &amp; Aging</v>
          </cell>
          <cell r="D532" t="str">
            <v xml:space="preserve">Take-over in 2013. Former publisher: Adis International. </v>
          </cell>
        </row>
        <row r="533">
          <cell r="A533">
            <v>40267</v>
          </cell>
          <cell r="B533" t="str">
            <v>ADIS</v>
          </cell>
          <cell r="C533" t="str">
            <v>Drugs &amp; Therapy Perspectives</v>
          </cell>
          <cell r="D533" t="str">
            <v xml:space="preserve">Take-over in 2013. Former publisher: Adis International. </v>
          </cell>
        </row>
        <row r="534">
          <cell r="A534">
            <v>40269</v>
          </cell>
          <cell r="B534" t="str">
            <v>ADIS</v>
          </cell>
          <cell r="C534" t="str">
            <v>Giornale Italiano di Health Technology Assessment</v>
          </cell>
          <cell r="D534" t="str">
            <v xml:space="preserve">Take-over in 2013. Former publisher: Adis International. </v>
          </cell>
        </row>
        <row r="535">
          <cell r="A535">
            <v>40292</v>
          </cell>
          <cell r="B535" t="str">
            <v>ADIS</v>
          </cell>
          <cell r="C535" t="str">
            <v>High Blood Pressure &amp; Cardiovascular Prevention</v>
          </cell>
          <cell r="D535" t="str">
            <v xml:space="preserve">Take-over in 2013. Former publisher: Adis International. </v>
          </cell>
        </row>
        <row r="536">
          <cell r="A536">
            <v>40291</v>
          </cell>
          <cell r="B536" t="str">
            <v>ADIS</v>
          </cell>
          <cell r="C536" t="str">
            <v>Molecular Diagnosis &amp; Therapy</v>
          </cell>
          <cell r="D536" t="str">
            <v xml:space="preserve">Take-over in 2013. Former publisher: Adis International. </v>
          </cell>
        </row>
        <row r="537">
          <cell r="A537">
            <v>40271</v>
          </cell>
          <cell r="B537" t="str">
            <v>ADIS</v>
          </cell>
          <cell r="C537" t="str">
            <v>The Patient: Patient-Centered Outcomes Research</v>
          </cell>
          <cell r="D537" t="str">
            <v xml:space="preserve">Take-over in 2013. Former publisher: Adis International. </v>
          </cell>
        </row>
        <row r="538">
          <cell r="A538">
            <v>40272</v>
          </cell>
          <cell r="B538" t="str">
            <v>ADIS</v>
          </cell>
          <cell r="C538" t="str">
            <v>Pediatric Drugs</v>
          </cell>
          <cell r="D538" t="str">
            <v xml:space="preserve">Take-over in 2013. Former publisher: Adis International. </v>
          </cell>
        </row>
        <row r="539">
          <cell r="A539">
            <v>40290</v>
          </cell>
          <cell r="B539" t="str">
            <v>ADIS</v>
          </cell>
          <cell r="C539" t="str">
            <v>Pharmaceutical Medicine</v>
          </cell>
          <cell r="D539" t="str">
            <v xml:space="preserve">Take-over in 2013. Former publisher: Adis International. </v>
          </cell>
        </row>
        <row r="540">
          <cell r="A540">
            <v>40273</v>
          </cell>
          <cell r="B540" t="str">
            <v>ADIS</v>
          </cell>
          <cell r="C540" t="str">
            <v>PharmacoEconomics</v>
          </cell>
          <cell r="D540" t="str">
            <v xml:space="preserve">Take-over in 2013. Former publisher: Adis International. </v>
          </cell>
        </row>
        <row r="541">
          <cell r="A541">
            <v>40275</v>
          </cell>
          <cell r="B541" t="str">
            <v>ADIS</v>
          </cell>
          <cell r="C541" t="str">
            <v>PharmacoEconomics German Research Articles</v>
          </cell>
          <cell r="D541" t="str">
            <v xml:space="preserve">Take-over in 2013. Former publisher: Adis International. </v>
          </cell>
        </row>
        <row r="542">
          <cell r="A542">
            <v>40276</v>
          </cell>
          <cell r="B542" t="str">
            <v>ADIS</v>
          </cell>
          <cell r="C542" t="str">
            <v>PharmacoEconomics Italian Research Articles</v>
          </cell>
          <cell r="D542" t="str">
            <v xml:space="preserve">Take-over in 2013. Former publisher: Adis International. </v>
          </cell>
        </row>
        <row r="543">
          <cell r="A543">
            <v>40274</v>
          </cell>
          <cell r="B543" t="str">
            <v>ADIS</v>
          </cell>
          <cell r="C543" t="str">
            <v>PharmacoEconomics &amp; Outcomes News</v>
          </cell>
          <cell r="D543" t="str">
            <v xml:space="preserve">Take-over in 2013. Former publisher: Adis International. </v>
          </cell>
        </row>
        <row r="544">
          <cell r="A544">
            <v>40277</v>
          </cell>
          <cell r="B544" t="str">
            <v>ADIS</v>
          </cell>
          <cell r="C544" t="str">
            <v>PharmacoEconomics Spanish Research Articles</v>
          </cell>
          <cell r="D544" t="str">
            <v xml:space="preserve">Take-over in 2013. Former publisher: Adis International. </v>
          </cell>
        </row>
        <row r="545">
          <cell r="A545">
            <v>40278</v>
          </cell>
          <cell r="B545" t="str">
            <v>ADIS</v>
          </cell>
          <cell r="C545" t="str">
            <v>Reactions Weekly</v>
          </cell>
          <cell r="D545" t="str">
            <v xml:space="preserve">Take-over in 2013. Former publisher: Adis International. </v>
          </cell>
        </row>
        <row r="546">
          <cell r="A546">
            <v>40279</v>
          </cell>
          <cell r="B546" t="str">
            <v>ADIS</v>
          </cell>
          <cell r="C546" t="str">
            <v>Sports Medicine</v>
          </cell>
          <cell r="D546" t="str">
            <v xml:space="preserve">Take-over in 2013. Former publisher: Adis International. </v>
          </cell>
        </row>
        <row r="547">
          <cell r="A547">
            <v>13195</v>
          </cell>
          <cell r="B547" t="str">
            <v>BMC</v>
          </cell>
          <cell r="C547" t="str">
            <v>Alzheimer’s Research &amp; Therapy</v>
          </cell>
          <cell r="D547" t="str">
            <v xml:space="preserve">All research articles Open Access; subscription required for other content. Please see separate BioMed Central Journals Price List. Only available in electronic format. </v>
          </cell>
        </row>
        <row r="548">
          <cell r="A548">
            <v>13075</v>
          </cell>
          <cell r="B548" t="str">
            <v>BMC</v>
          </cell>
          <cell r="C548" t="str">
            <v>Arthritis Research &amp; Therapy</v>
          </cell>
          <cell r="D548" t="str">
            <v xml:space="preserve">All research articles Open Access; subscription required for other content. Please see separate BioMed Central Journals Price List. Only available in electronic format. </v>
          </cell>
        </row>
        <row r="549">
          <cell r="A549">
            <v>13058</v>
          </cell>
          <cell r="B549" t="str">
            <v>BMC</v>
          </cell>
          <cell r="C549" t="str">
            <v>Breast Cancer Research</v>
          </cell>
          <cell r="D549" t="str">
            <v xml:space="preserve">All research articles Open Access; subscription required for other content. Please see separate BioMed Central Journals Price List. Only available in electronic format. </v>
          </cell>
        </row>
        <row r="550">
          <cell r="A550">
            <v>13054</v>
          </cell>
          <cell r="B550" t="str">
            <v>BMC</v>
          </cell>
          <cell r="C550" t="str">
            <v>Critical Care</v>
          </cell>
          <cell r="D550" t="str">
            <v xml:space="preserve">All research articles Open Access; subscription required for other content. Please see separate BioMed Central Journals Price List. Only available in electronic format. </v>
          </cell>
        </row>
        <row r="551">
          <cell r="A551">
            <v>13059</v>
          </cell>
          <cell r="B551" t="str">
            <v>BMC</v>
          </cell>
          <cell r="C551" t="str">
            <v>Genome Biology</v>
          </cell>
          <cell r="D551" t="str">
            <v xml:space="preserve">All research articles Open Access; subscription required for other content. Please see separate BioMed Central Journals Price List. Only available in electronic format. </v>
          </cell>
        </row>
        <row r="552">
          <cell r="A552">
            <v>13073</v>
          </cell>
          <cell r="B552" t="str">
            <v>BMC</v>
          </cell>
          <cell r="C552" t="str">
            <v>Genome Medicine</v>
          </cell>
          <cell r="D552" t="str">
            <v xml:space="preserve">All research articles Open Access; subscription required for other content. Please see separate BioMed Central Journals Price List. Only available in electronic format. </v>
          </cell>
        </row>
        <row r="553">
          <cell r="A553">
            <v>13287</v>
          </cell>
          <cell r="B553" t="str">
            <v>BMC</v>
          </cell>
          <cell r="C553" t="str">
            <v>Stem Cell Research &amp; Therapy</v>
          </cell>
          <cell r="D553" t="str">
            <v xml:space="preserve">All research articles Open Access; subscription required for other content. Please see separate BioMed Central Journals Price List. Only available in electronic format. </v>
          </cell>
        </row>
        <row r="554">
          <cell r="A554">
            <v>40003</v>
          </cell>
          <cell r="B554" t="str">
            <v>NS12</v>
          </cell>
          <cell r="C554" t="str">
            <v>Agricultural Research</v>
          </cell>
          <cell r="D554" t="str">
            <v xml:space="preserve">New start in 2012. Addendum Journals List. </v>
          </cell>
        </row>
        <row r="555">
          <cell r="A555">
            <v>13520</v>
          </cell>
          <cell r="B555" t="str">
            <v>NS12</v>
          </cell>
          <cell r="C555" t="str">
            <v>Asian Journal of Business Ethics</v>
          </cell>
          <cell r="D555" t="str">
            <v xml:space="preserve">New start in 2012. </v>
          </cell>
        </row>
        <row r="556">
          <cell r="A556">
            <v>13730</v>
          </cell>
          <cell r="B556" t="str">
            <v>NS12</v>
          </cell>
          <cell r="C556" t="str">
            <v>CEN Case Reports</v>
          </cell>
          <cell r="D556" t="str">
            <v xml:space="preserve">New start in 2012. Only available in electronic format. </v>
          </cell>
        </row>
        <row r="557">
          <cell r="A557">
            <v>40012</v>
          </cell>
          <cell r="B557" t="str">
            <v>NS12</v>
          </cell>
          <cell r="C557" t="str">
            <v>CSI Transactions on ICT</v>
          </cell>
          <cell r="D557" t="str">
            <v xml:space="preserve">New start in 2012. Addendum Journals List. </v>
          </cell>
        </row>
        <row r="558">
          <cell r="A558">
            <v>13671</v>
          </cell>
          <cell r="B558" t="str">
            <v>NS12</v>
          </cell>
          <cell r="C558" t="str">
            <v>Current Dermatology Reports</v>
          </cell>
          <cell r="D558" t="str">
            <v xml:space="preserve">New start in 2012. Only available in electronic format. </v>
          </cell>
        </row>
        <row r="559">
          <cell r="A559">
            <v>13668</v>
          </cell>
          <cell r="B559" t="str">
            <v>NS12</v>
          </cell>
          <cell r="C559" t="str">
            <v>Current Nutrition Reports</v>
          </cell>
          <cell r="D559" t="str">
            <v xml:space="preserve">New start in 2012. Only available in electronic format. </v>
          </cell>
        </row>
        <row r="560">
          <cell r="A560">
            <v>13679</v>
          </cell>
          <cell r="B560" t="str">
            <v>NS12</v>
          </cell>
          <cell r="C560" t="str">
            <v>Current Obesity Reports</v>
          </cell>
          <cell r="D560" t="str">
            <v xml:space="preserve">New start in 2012. Only available in electronic format. </v>
          </cell>
        </row>
        <row r="561">
          <cell r="A561">
            <v>13669</v>
          </cell>
          <cell r="B561" t="str">
            <v>NS12</v>
          </cell>
          <cell r="C561" t="str">
            <v>Current Obstetrics and Gynecology Reports</v>
          </cell>
          <cell r="D561" t="str">
            <v xml:space="preserve">New start in 2012. Only available in electronic format. </v>
          </cell>
        </row>
        <row r="562">
          <cell r="A562">
            <v>13665</v>
          </cell>
          <cell r="B562" t="str">
            <v>NS12</v>
          </cell>
          <cell r="C562" t="str">
            <v>Current Respiratory Care Reports</v>
          </cell>
          <cell r="D562" t="str">
            <v xml:space="preserve">New start in 2012. Only available in electronic format. </v>
          </cell>
        </row>
        <row r="563">
          <cell r="A563">
            <v>13670</v>
          </cell>
          <cell r="B563" t="str">
            <v>NS12</v>
          </cell>
          <cell r="C563" t="str">
            <v>Current Translational Geriatrics &amp; Experimental Gerontology Reports</v>
          </cell>
          <cell r="D563" t="str">
            <v xml:space="preserve">New start in 2012. Addendum Journals List. Only available in electronic format. </v>
          </cell>
        </row>
        <row r="564">
          <cell r="A564">
            <v>13676</v>
          </cell>
          <cell r="B564" t="str">
            <v>NS12</v>
          </cell>
          <cell r="C564" t="str">
            <v>EURO Journal of Transportation and Logistics</v>
          </cell>
          <cell r="D564" t="str">
            <v xml:space="preserve">New start in 2012. </v>
          </cell>
        </row>
        <row r="565">
          <cell r="A565">
            <v>13691</v>
          </cell>
          <cell r="B565" t="str">
            <v>NS12</v>
          </cell>
          <cell r="C565" t="str">
            <v>International Cancer Conference Journal</v>
          </cell>
          <cell r="D565" t="str">
            <v xml:space="preserve">New start in 2012. Only available in electronic format. </v>
          </cell>
        </row>
        <row r="566">
          <cell r="A566">
            <v>13735</v>
          </cell>
          <cell r="B566" t="str">
            <v>NS12</v>
          </cell>
          <cell r="C566" t="str">
            <v>International Journal of Multimedia Information Retrieval</v>
          </cell>
          <cell r="D566" t="str">
            <v xml:space="preserve">New start in 2012. </v>
          </cell>
        </row>
        <row r="567">
          <cell r="A567">
            <v>13740</v>
          </cell>
          <cell r="B567" t="str">
            <v>NS12</v>
          </cell>
          <cell r="C567" t="str">
            <v>Journal on Data Semantics</v>
          </cell>
          <cell r="D567" t="str">
            <v xml:space="preserve">New start in 2012. Addendum Journals List. Formerly published as book series. </v>
          </cell>
        </row>
        <row r="568">
          <cell r="A568">
            <v>40320</v>
          </cell>
          <cell r="B568" t="str">
            <v>NS12</v>
          </cell>
          <cell r="C568" t="str">
            <v>Journal of Global Policy and Governance</v>
          </cell>
          <cell r="D568" t="str">
            <v xml:space="preserve">New start in 2012. </v>
          </cell>
        </row>
        <row r="569">
          <cell r="A569">
            <v>13566</v>
          </cell>
          <cell r="B569" t="str">
            <v>NS12</v>
          </cell>
          <cell r="C569" t="str">
            <v>Journal of Radiation Oncology</v>
          </cell>
          <cell r="D569" t="str">
            <v xml:space="preserve">New start in 2012. Addendum Journals List. </v>
          </cell>
        </row>
        <row r="570">
          <cell r="A570">
            <v>13632</v>
          </cell>
          <cell r="B570" t="str">
            <v>NS12</v>
          </cell>
          <cell r="C570" t="str">
            <v>Metallography, Microstructure, and Analysis</v>
          </cell>
          <cell r="D570" t="str">
            <v xml:space="preserve">New start in 2012. </v>
          </cell>
        </row>
        <row r="571">
          <cell r="A571">
            <v>13721</v>
          </cell>
          <cell r="B571" t="str">
            <v>NS12</v>
          </cell>
          <cell r="C571" t="str">
            <v>Network Modeling and Analysis in Health Informatics and Bioinformatics</v>
          </cell>
          <cell r="D571" t="str">
            <v xml:space="preserve">New start in 2012. </v>
          </cell>
        </row>
        <row r="572">
          <cell r="A572">
            <v>13748</v>
          </cell>
          <cell r="B572" t="str">
            <v>NS12</v>
          </cell>
          <cell r="C572" t="str">
            <v>Progress in Artificial Intelligence</v>
          </cell>
          <cell r="D572" t="str">
            <v xml:space="preserve">New start in 2012. </v>
          </cell>
        </row>
        <row r="573">
          <cell r="A573">
            <v>13590</v>
          </cell>
          <cell r="B573" t="str">
            <v>NS12</v>
          </cell>
          <cell r="C573" t="str">
            <v>Zeitschrift für Europäisches Unternehmens- und Verbraucherrecht</v>
          </cell>
          <cell r="D573" t="str">
            <v xml:space="preserve">New start in 2012. </v>
          </cell>
        </row>
        <row r="574">
          <cell r="A574">
            <v>11857</v>
          </cell>
          <cell r="B574" t="str">
            <v>JI11</v>
          </cell>
          <cell r="C574" t="str">
            <v>Blätter der DGVFM</v>
          </cell>
          <cell r="D574" t="str">
            <v xml:space="preserve">Ceases publication upon completion of Volume 31 (2010). Incorporated into European Actuarial Journal (13385) as of 2011. </v>
          </cell>
        </row>
        <row r="575">
          <cell r="A575">
            <v>13074</v>
          </cell>
          <cell r="B575" t="str">
            <v>JI11</v>
          </cell>
          <cell r="C575" t="str">
            <v>PMC Biophysics</v>
          </cell>
          <cell r="D575" t="str">
            <v>Ceases publication upon completion of Volume  (). Erratum Journals List: PMC Biophysics has been incorporated into BMC Biophysics as of 2011. Open Access</v>
          </cell>
        </row>
        <row r="576">
          <cell r="A576">
            <v>10446</v>
          </cell>
          <cell r="B576" t="str">
            <v>PD06</v>
          </cell>
          <cell r="C576" t="str">
            <v>Advanced Composite Materials</v>
          </cell>
          <cell r="D576" t="str">
            <v xml:space="preserve">Status: Sales co-operation. Last volume with Springer in 2005. </v>
          </cell>
        </row>
        <row r="577">
          <cell r="A577">
            <v>10448</v>
          </cell>
          <cell r="B577" t="str">
            <v>PD06</v>
          </cell>
          <cell r="C577" t="str">
            <v>Advanced Powder Technology</v>
          </cell>
          <cell r="D577" t="str">
            <v xml:space="preserve">Status: Sales co-operation. Last volume with Springer in 2005. </v>
          </cell>
        </row>
        <row r="578">
          <cell r="A578">
            <v>10449</v>
          </cell>
          <cell r="B578" t="str">
            <v>PD06</v>
          </cell>
          <cell r="C578" t="str">
            <v>Advanced Robotics</v>
          </cell>
          <cell r="D578" t="str">
            <v xml:space="preserve">Status: Sales co-operation. Last volume with Springer in 2005. </v>
          </cell>
        </row>
        <row r="579">
          <cell r="A579">
            <v>10454</v>
          </cell>
          <cell r="B579" t="str">
            <v>PD06</v>
          </cell>
          <cell r="C579" t="str">
            <v>African and Asian Studies</v>
          </cell>
          <cell r="D579" t="str">
            <v xml:space="preserve">Last volume with Springer in 2005. </v>
          </cell>
        </row>
        <row r="580">
          <cell r="A580">
            <v>10475</v>
          </cell>
          <cell r="B580" t="str">
            <v>PD06</v>
          </cell>
          <cell r="C580" t="str">
            <v>Amphibia-Reptilia</v>
          </cell>
          <cell r="D580" t="str">
            <v xml:space="preserve">Status: Sales co-operation. Last volume with Springer in 2005. </v>
          </cell>
        </row>
        <row r="581">
          <cell r="A581">
            <v>10481</v>
          </cell>
          <cell r="B581" t="str">
            <v>PD06</v>
          </cell>
          <cell r="C581" t="str">
            <v>Ancient Civilizations from Scythia to Siberia</v>
          </cell>
          <cell r="D581" t="str">
            <v xml:space="preserve">Status: Sales co-operation. Last volume with Springer in 2005. </v>
          </cell>
        </row>
        <row r="582">
          <cell r="A582">
            <v>10477</v>
          </cell>
          <cell r="B582" t="str">
            <v>PD06</v>
          </cell>
          <cell r="C582" t="str">
            <v>Animal Biology</v>
          </cell>
          <cell r="D582" t="str">
            <v xml:space="preserve">Status: Sales co-operation. Last volume with Springer in 2005. </v>
          </cell>
        </row>
        <row r="583">
          <cell r="A583">
            <v>10486</v>
          </cell>
          <cell r="B583" t="str">
            <v>PD06</v>
          </cell>
          <cell r="C583" t="str">
            <v>Applied Herpetology</v>
          </cell>
          <cell r="D583" t="str">
            <v xml:space="preserve">Status: Sales co-operation. Last volume with Springer in 2005. </v>
          </cell>
        </row>
        <row r="584">
          <cell r="A584">
            <v>10501</v>
          </cell>
          <cell r="B584" t="str">
            <v>PD06</v>
          </cell>
          <cell r="C584" t="str">
            <v>Arab Law Quarterly</v>
          </cell>
          <cell r="D584" t="str">
            <v xml:space="preserve">Status: New start; First year with Springer: 2005. Last volume with Springer in 2005. </v>
          </cell>
        </row>
        <row r="585">
          <cell r="A585">
            <v>10500</v>
          </cell>
          <cell r="B585" t="str">
            <v>PD06</v>
          </cell>
          <cell r="C585" t="str">
            <v>Arabica</v>
          </cell>
          <cell r="D585" t="str">
            <v xml:space="preserve">Status: Sales co-operation. Last volume with Springer in 2005. </v>
          </cell>
        </row>
        <row r="586">
          <cell r="A586">
            <v>11358</v>
          </cell>
          <cell r="B586" t="str">
            <v>PD06</v>
          </cell>
          <cell r="C586" t="str">
            <v xml:space="preserve">Archive for the Psychology of Religion/Archiv für Religionspsychologie </v>
          </cell>
          <cell r="D586" t="str">
            <v>Status: Sales Co-operation; last year with Springer: 2005</v>
          </cell>
        </row>
        <row r="587">
          <cell r="A587">
            <v>10504</v>
          </cell>
          <cell r="B587" t="str">
            <v>PD06</v>
          </cell>
          <cell r="C587" t="str">
            <v>Aries</v>
          </cell>
          <cell r="D587" t="str">
            <v xml:space="preserve">Status: Sales co-operation. Last volume with Springer in 2005. </v>
          </cell>
        </row>
        <row r="588">
          <cell r="A588">
            <v>10466</v>
          </cell>
          <cell r="B588" t="str">
            <v>PD06</v>
          </cell>
          <cell r="C588" t="str">
            <v>Asian Journal of Social Science</v>
          </cell>
          <cell r="D588" t="str">
            <v xml:space="preserve">Status: Sales co-operation. Last volume with Springer in 2005. </v>
          </cell>
        </row>
        <row r="589">
          <cell r="A589">
            <v>10487</v>
          </cell>
          <cell r="B589" t="str">
            <v>PD06</v>
          </cell>
          <cell r="C589" t="str">
            <v>Asia-Pacific Journal on Human Rights and the Law</v>
          </cell>
          <cell r="D589" t="str">
            <v xml:space="preserve">Status: Sales co-operation. Last volume with Springer in 2005. </v>
          </cell>
        </row>
        <row r="590">
          <cell r="A590">
            <v>10520</v>
          </cell>
          <cell r="B590" t="str">
            <v>PD06</v>
          </cell>
          <cell r="C590" t="str">
            <v>Behaviour</v>
          </cell>
          <cell r="D590" t="str">
            <v xml:space="preserve">Status: Sales co-operation. Last volume with Springer in 2005. </v>
          </cell>
        </row>
        <row r="591">
          <cell r="A591">
            <v>10524</v>
          </cell>
          <cell r="B591" t="str">
            <v>PD06</v>
          </cell>
          <cell r="C591" t="str">
            <v>Biblical Interpretation</v>
          </cell>
          <cell r="D591" t="str">
            <v xml:space="preserve">Status: Sales co-operation. Last volume with Springer in 2005. </v>
          </cell>
        </row>
        <row r="592">
          <cell r="A592">
            <v>10523</v>
          </cell>
          <cell r="B592" t="str">
            <v>PD06</v>
          </cell>
          <cell r="C592" t="str">
            <v>Biogenic Amines</v>
          </cell>
          <cell r="D592" t="str">
            <v xml:space="preserve">Status: Sales co-operation. Last volume with Springer in 2005. </v>
          </cell>
        </row>
        <row r="593">
          <cell r="A593">
            <v>10568</v>
          </cell>
          <cell r="B593" t="str">
            <v>PD06</v>
          </cell>
          <cell r="C593" t="str">
            <v>Central European History</v>
          </cell>
          <cell r="D593" t="str">
            <v xml:space="preserve">Status: Sales co-operation. Last volume with Springer in 2005. </v>
          </cell>
        </row>
        <row r="594">
          <cell r="A594">
            <v>10605</v>
          </cell>
          <cell r="B594" t="str">
            <v>PD06</v>
          </cell>
          <cell r="C594" t="str">
            <v>Comparative Sociology</v>
          </cell>
          <cell r="D594" t="str">
            <v xml:space="preserve">Status: Sales co-operation. Last volume with Springer in 2005. </v>
          </cell>
        </row>
        <row r="595">
          <cell r="A595">
            <v>10594</v>
          </cell>
          <cell r="B595" t="str">
            <v>PD06</v>
          </cell>
          <cell r="C595" t="str">
            <v>Composite Interfaces</v>
          </cell>
          <cell r="D595" t="str">
            <v xml:space="preserve">Status: Sales co-operation. Last volume with Springer in 2005. </v>
          </cell>
        </row>
        <row r="596">
          <cell r="A596">
            <v>11359</v>
          </cell>
          <cell r="B596" t="str">
            <v>PD06</v>
          </cell>
          <cell r="C596" t="str">
            <v>Computing Letters</v>
          </cell>
          <cell r="D596" t="str">
            <v>Status: Sales Co-operation; last year with Springer: 2005</v>
          </cell>
        </row>
        <row r="597">
          <cell r="A597">
            <v>10580</v>
          </cell>
          <cell r="B597" t="str">
            <v>PD06</v>
          </cell>
          <cell r="C597" t="str">
            <v>Critical Horizons</v>
          </cell>
          <cell r="D597" t="str">
            <v xml:space="preserve">Status: Sales co-operation. Last volume with Springer in 2005. </v>
          </cell>
        </row>
        <row r="598">
          <cell r="A598">
            <v>10581</v>
          </cell>
          <cell r="B598" t="str">
            <v>PD06</v>
          </cell>
          <cell r="C598" t="str">
            <v>Critical Sociology</v>
          </cell>
          <cell r="D598" t="str">
            <v xml:space="preserve">Status: Sales co-operation. Last volume with Springer in 2005. </v>
          </cell>
        </row>
        <row r="599">
          <cell r="A599">
            <v>10613</v>
          </cell>
          <cell r="B599" t="str">
            <v>PD06</v>
          </cell>
          <cell r="C599" t="str">
            <v>Crustaceana</v>
          </cell>
          <cell r="D599" t="str">
            <v xml:space="preserve">Status: Sales co-operation. Last volume with Springer in 2005. </v>
          </cell>
        </row>
        <row r="600">
          <cell r="A600">
            <v>10622</v>
          </cell>
          <cell r="B600" t="str">
            <v>PD06</v>
          </cell>
          <cell r="C600" t="str">
            <v>Dead Sea Discoveries</v>
          </cell>
          <cell r="D600" t="str">
            <v xml:space="preserve">Status: Sales co-operation. Last volume with Springer in 2005. </v>
          </cell>
        </row>
        <row r="601">
          <cell r="A601">
            <v>10621</v>
          </cell>
          <cell r="B601" t="str">
            <v>PD06</v>
          </cell>
          <cell r="C601" t="str">
            <v>Designed Monomers and Polymers</v>
          </cell>
          <cell r="D601" t="str">
            <v xml:space="preserve">Status: Sales co-operation. Last volume with Springer in 2005. </v>
          </cell>
        </row>
        <row r="602">
          <cell r="A602">
            <v>11272</v>
          </cell>
          <cell r="B602" t="str">
            <v>PD06</v>
          </cell>
          <cell r="C602" t="str">
            <v>Die Welt des Islams</v>
          </cell>
          <cell r="D602" t="str">
            <v xml:space="preserve">Status: Sales co-operation. Last volume with Springer in 2005. </v>
          </cell>
        </row>
        <row r="603">
          <cell r="A603">
            <v>10289</v>
          </cell>
          <cell r="B603" t="str">
            <v>PD06</v>
          </cell>
          <cell r="C603" t="str">
            <v>Die Weltwirtschaft</v>
          </cell>
          <cell r="D603" t="str">
            <v>Ceases publication upon completion of volume 56 / 4 (2005)</v>
          </cell>
        </row>
        <row r="604">
          <cell r="A604">
            <v>10627</v>
          </cell>
          <cell r="B604" t="str">
            <v>PD06</v>
          </cell>
          <cell r="C604" t="str">
            <v>Discrete Mathematics and Applications</v>
          </cell>
          <cell r="D604" t="str">
            <v xml:space="preserve">Status: Sales co-operation. Last volume with Springer in 2005. </v>
          </cell>
        </row>
        <row r="605">
          <cell r="A605">
            <v>10673</v>
          </cell>
          <cell r="B605" t="str">
            <v>PD06</v>
          </cell>
          <cell r="C605" t="str">
            <v>Early Science and Medicine</v>
          </cell>
          <cell r="D605" t="str">
            <v xml:space="preserve">Status: Sales co-operation. Last volume with Springer in 2005. </v>
          </cell>
        </row>
        <row r="606">
          <cell r="A606">
            <v>10642</v>
          </cell>
          <cell r="B606" t="str">
            <v>PD06</v>
          </cell>
          <cell r="C606" t="str">
            <v>European Journal of Crime, Criminal Law and Criminal Justice</v>
          </cell>
          <cell r="D606" t="str">
            <v xml:space="preserve">Status: Sales co-operation. Last volume with Springer in 2005. </v>
          </cell>
        </row>
        <row r="607">
          <cell r="A607">
            <v>10655</v>
          </cell>
          <cell r="B607" t="str">
            <v>PD06</v>
          </cell>
          <cell r="C607" t="str">
            <v>European Journal of East Asian Studies</v>
          </cell>
          <cell r="D607" t="str">
            <v xml:space="preserve">Status: Sales co-operation. Last volume with Springer in 2005. </v>
          </cell>
        </row>
        <row r="608">
          <cell r="A608">
            <v>10656</v>
          </cell>
          <cell r="B608" t="str">
            <v>PD06</v>
          </cell>
          <cell r="C608" t="str">
            <v>European Journal of Health Law</v>
          </cell>
          <cell r="D608" t="str">
            <v xml:space="preserve">Status: Sales co-operation. Last volume with Springer in 2005. </v>
          </cell>
        </row>
        <row r="609">
          <cell r="A609">
            <v>10662</v>
          </cell>
          <cell r="B609" t="str">
            <v>PD06</v>
          </cell>
          <cell r="C609" t="str">
            <v>European Journal of Migration and Law</v>
          </cell>
          <cell r="D609" t="str">
            <v xml:space="preserve">Status: Sales co-operation. Last volume with Springer in 2005. </v>
          </cell>
        </row>
        <row r="610">
          <cell r="A610">
            <v>10685</v>
          </cell>
          <cell r="B610" t="str">
            <v>PD06</v>
          </cell>
          <cell r="C610" t="str">
            <v>Exchange</v>
          </cell>
          <cell r="D610" t="str">
            <v xml:space="preserve">Status: Sales co-operation. Last volume with Springer in 2005. </v>
          </cell>
        </row>
        <row r="611">
          <cell r="A611">
            <v>10716</v>
          </cell>
          <cell r="B611" t="str">
            <v>PD06</v>
          </cell>
          <cell r="C611" t="str">
            <v>Gene Therapy and Regulation</v>
          </cell>
          <cell r="D611" t="str">
            <v xml:space="preserve">Status: Sales co-operation. Last volume with Springer in 2005. </v>
          </cell>
        </row>
        <row r="612">
          <cell r="A612">
            <v>10727</v>
          </cell>
          <cell r="B612" t="str">
            <v>PD06</v>
          </cell>
          <cell r="C612" t="str">
            <v>Hawwa</v>
          </cell>
          <cell r="D612" t="str">
            <v xml:space="preserve">Status: Sales co-operation. Last volume with Springer in 2005. </v>
          </cell>
        </row>
        <row r="613">
          <cell r="A613">
            <v>10731</v>
          </cell>
          <cell r="B613" t="str">
            <v>PD06</v>
          </cell>
          <cell r="C613" t="str">
            <v>Helsinki Monitor</v>
          </cell>
          <cell r="D613" t="str">
            <v xml:space="preserve">Status: Sales co-operation. Last volume with Springer in 2005. </v>
          </cell>
        </row>
        <row r="614">
          <cell r="A614">
            <v>10737</v>
          </cell>
          <cell r="B614" t="str">
            <v>PD06</v>
          </cell>
          <cell r="C614" t="str">
            <v>Historical Materialism</v>
          </cell>
          <cell r="D614" t="str">
            <v xml:space="preserve">Status: Sales co-operation. Last volume with Springer in 2005. </v>
          </cell>
        </row>
        <row r="615">
          <cell r="A615">
            <v>10738</v>
          </cell>
          <cell r="B615" t="str">
            <v>PD06</v>
          </cell>
          <cell r="C615" t="str">
            <v>Historiography East and West</v>
          </cell>
          <cell r="D615" t="str">
            <v xml:space="preserve">Status: Sales co-operation. Last volume with Springer in 2005. </v>
          </cell>
        </row>
        <row r="616">
          <cell r="A616">
            <v>10744</v>
          </cell>
          <cell r="B616" t="str">
            <v>PD06</v>
          </cell>
          <cell r="C616" t="str">
            <v>Human Rights Case Digest</v>
          </cell>
          <cell r="D616" t="str">
            <v xml:space="preserve">Status: Sales co-operation. Last volume with Springer in 2005. </v>
          </cell>
        </row>
        <row r="617">
          <cell r="A617">
            <v>10752</v>
          </cell>
          <cell r="B617" t="str">
            <v>PD06</v>
          </cell>
          <cell r="C617" t="str">
            <v>International Criminal Law Review</v>
          </cell>
          <cell r="D617" t="str">
            <v xml:space="preserve">Status: Sales co-operation. Last volume with Springer in 2005. </v>
          </cell>
        </row>
        <row r="618">
          <cell r="A618">
            <v>10575</v>
          </cell>
          <cell r="B618" t="str">
            <v>PD06</v>
          </cell>
          <cell r="C618" t="str">
            <v>International Journal of Children’s Rights</v>
          </cell>
          <cell r="D618" t="str">
            <v xml:space="preserve">Status: Sales co-operation. Last volume with Springer in 2005. </v>
          </cell>
        </row>
        <row r="619">
          <cell r="A619">
            <v>10768</v>
          </cell>
          <cell r="B619" t="str">
            <v>PD06</v>
          </cell>
          <cell r="C619" t="str">
            <v>International Journal of Education and Religion</v>
          </cell>
          <cell r="D619" t="str">
            <v xml:space="preserve">Status: Sales co-operation. Last volume with Springer in 2005. </v>
          </cell>
        </row>
        <row r="620">
          <cell r="A620">
            <v>10675</v>
          </cell>
          <cell r="B620" t="str">
            <v>PD06</v>
          </cell>
          <cell r="C620" t="str">
            <v>International Journal of Marine and Coastal Law</v>
          </cell>
          <cell r="D620" t="str">
            <v xml:space="preserve">Status: Sales co-operation. Last volume with Springer in 2005. </v>
          </cell>
        </row>
        <row r="621">
          <cell r="A621">
            <v>10759</v>
          </cell>
          <cell r="B621" t="str">
            <v>PD06</v>
          </cell>
          <cell r="C621" t="str">
            <v>International Journal on Minority and Group Rights</v>
          </cell>
          <cell r="D621" t="str">
            <v xml:space="preserve">Status: Sales co-operation. Last volume with Springer in 2005. </v>
          </cell>
        </row>
        <row r="622">
          <cell r="A622">
            <v>10788</v>
          </cell>
          <cell r="B622" t="str">
            <v>PD06</v>
          </cell>
          <cell r="C622" t="str">
            <v>International Law FORUM du droit international</v>
          </cell>
          <cell r="D622" t="str">
            <v xml:space="preserve">Status: Sales co-operation. Last volume with Springer in 2005. </v>
          </cell>
        </row>
        <row r="623">
          <cell r="A623">
            <v>10785</v>
          </cell>
          <cell r="B623" t="str">
            <v>PD06</v>
          </cell>
          <cell r="C623" t="str">
            <v>International Negotiation</v>
          </cell>
          <cell r="D623" t="str">
            <v xml:space="preserve">Status: Sales co-operation. Last volume with Springer in 2005. </v>
          </cell>
        </row>
        <row r="624">
          <cell r="A624">
            <v>11360</v>
          </cell>
          <cell r="B624" t="str">
            <v>PD06</v>
          </cell>
          <cell r="C624" t="str">
            <v>International Organizations Law Review</v>
          </cell>
          <cell r="D624" t="str">
            <v>Status: not clear; last year with Springer: 2005</v>
          </cell>
        </row>
        <row r="625">
          <cell r="A625">
            <v>10777</v>
          </cell>
          <cell r="B625" t="str">
            <v>PD06</v>
          </cell>
          <cell r="C625" t="str">
            <v>Islamic Law and Society</v>
          </cell>
          <cell r="D625" t="str">
            <v xml:space="preserve">Status: Sales co-operation. Last volume with Springer in 2005. </v>
          </cell>
        </row>
        <row r="626">
          <cell r="A626">
            <v>10906</v>
          </cell>
          <cell r="B626" t="str">
            <v>PD06</v>
          </cell>
          <cell r="C626" t="str">
            <v>Journal for the Study of Judaism</v>
          </cell>
          <cell r="D626" t="str">
            <v xml:space="preserve">Status: Sales co-operation. Last volume with Springer in 2005. </v>
          </cell>
        </row>
        <row r="627">
          <cell r="A627">
            <v>10861</v>
          </cell>
          <cell r="B627" t="str">
            <v>PD06</v>
          </cell>
          <cell r="C627" t="str">
            <v>Journal of Adhesion Science and Technology</v>
          </cell>
          <cell r="D627" t="str">
            <v xml:space="preserve">Status: Sales co-operation. Last volume with Springer in 2005. </v>
          </cell>
        </row>
        <row r="628">
          <cell r="A628">
            <v>10918</v>
          </cell>
          <cell r="B628" t="str">
            <v>PD06</v>
          </cell>
          <cell r="C628" t="str">
            <v>Journal of Ancient Near Eastern Religions</v>
          </cell>
          <cell r="D628" t="str">
            <v xml:space="preserve">Status: Sales co-operation. Last volume with Springer in 2005. </v>
          </cell>
        </row>
        <row r="629">
          <cell r="A629">
            <v>10908</v>
          </cell>
          <cell r="B629" t="str">
            <v>PD06</v>
          </cell>
          <cell r="C629" t="str">
            <v>Journal of Arabic Literature</v>
          </cell>
          <cell r="D629" t="str">
            <v xml:space="preserve">Status: Sales co-operation. Last volume with Springer in 2005. </v>
          </cell>
        </row>
        <row r="630">
          <cell r="A630">
            <v>10866</v>
          </cell>
          <cell r="B630" t="str">
            <v>PD06</v>
          </cell>
          <cell r="C630" t="str">
            <v>Journal of Bamboo and Rattan</v>
          </cell>
          <cell r="D630" t="str">
            <v xml:space="preserve">Status: Sales co-operation. Last volume with Springer in 2005. </v>
          </cell>
        </row>
        <row r="631">
          <cell r="A631">
            <v>10868</v>
          </cell>
          <cell r="B631" t="str">
            <v>PD06</v>
          </cell>
          <cell r="C631" t="str">
            <v>Journal of Biomaterials Science, Polymer Edition</v>
          </cell>
          <cell r="D631" t="str">
            <v xml:space="preserve">Status: Sales co-operation. Last volume with Springer in 2005. </v>
          </cell>
        </row>
        <row r="632">
          <cell r="A632">
            <v>10871</v>
          </cell>
          <cell r="B632" t="str">
            <v>PD06</v>
          </cell>
          <cell r="C632" t="str">
            <v>Journal of Career Development</v>
          </cell>
          <cell r="D632" t="str">
            <v>No longer published by Springer as of 2006. Please contact Sage Publications</v>
          </cell>
        </row>
        <row r="633">
          <cell r="A633">
            <v>10881</v>
          </cell>
          <cell r="B633" t="str">
            <v>PD06</v>
          </cell>
          <cell r="C633" t="str">
            <v>Journal of Cognition &amp; Culture</v>
          </cell>
          <cell r="D633" t="str">
            <v xml:space="preserve">Status: Sales co-operation. Last volume with Springer in 2005. </v>
          </cell>
        </row>
        <row r="634">
          <cell r="A634">
            <v>11374</v>
          </cell>
          <cell r="B634" t="str">
            <v>PD06</v>
          </cell>
          <cell r="C634" t="str">
            <v>Journal of Conflict Archaeology</v>
          </cell>
          <cell r="D634" t="str">
            <v>Status: Sales Co-operation; last year with Springer: 2005</v>
          </cell>
        </row>
        <row r="635">
          <cell r="A635">
            <v>10945</v>
          </cell>
          <cell r="B635" t="str">
            <v>PD06</v>
          </cell>
          <cell r="C635" t="str">
            <v xml:space="preserve">Journal of Critical Realism </v>
          </cell>
          <cell r="D635" t="str">
            <v xml:space="preserve">Status: Sales co-operation. Last volume with Springer in 2005. </v>
          </cell>
        </row>
        <row r="636">
          <cell r="A636">
            <v>10227</v>
          </cell>
          <cell r="B636" t="str">
            <v>PD06</v>
          </cell>
          <cell r="C636" t="str">
            <v>Journal of Cutaneous Medicine and Surgery</v>
          </cell>
          <cell r="D636" t="str">
            <v>Ceases publication upon completion of volume 9 / 6 (2005)</v>
          </cell>
        </row>
        <row r="637">
          <cell r="A637">
            <v>11289</v>
          </cell>
          <cell r="B637" t="str">
            <v>PD06</v>
          </cell>
          <cell r="C637" t="str">
            <v>Journal of Developing Societies</v>
          </cell>
          <cell r="D637" t="str">
            <v>Status: Ceased publication; last year with Springer: 2005</v>
          </cell>
        </row>
        <row r="638">
          <cell r="A638">
            <v>10890</v>
          </cell>
          <cell r="B638" t="str">
            <v>PD06</v>
          </cell>
          <cell r="C638" t="str">
            <v>Journal of Early Modern History</v>
          </cell>
          <cell r="D638" t="str">
            <v xml:space="preserve">Status: Sales co-operation. Last volume with Springer in 2005. </v>
          </cell>
        </row>
        <row r="639">
          <cell r="A639">
            <v>10885</v>
          </cell>
          <cell r="B639" t="str">
            <v>PD06</v>
          </cell>
          <cell r="C639" t="str">
            <v>Journal of East Asian Archaeology</v>
          </cell>
          <cell r="D639" t="str">
            <v xml:space="preserve">Status: Sales co-operation. Last volume with Springer in 2005. </v>
          </cell>
        </row>
        <row r="640">
          <cell r="A640">
            <v>10962</v>
          </cell>
          <cell r="B640" t="str">
            <v>PD06</v>
          </cell>
          <cell r="C640" t="str">
            <v>Journal of Electromagnetic Waves and Applications</v>
          </cell>
          <cell r="D640" t="str">
            <v xml:space="preserve">Status: Sales co-operation. Last volume with Springer in 2005. </v>
          </cell>
        </row>
        <row r="641">
          <cell r="A641">
            <v>10889</v>
          </cell>
          <cell r="B641" t="str">
            <v>PD06</v>
          </cell>
          <cell r="C641" t="str">
            <v>Journal of Empirical Theology</v>
          </cell>
          <cell r="D641" t="str">
            <v xml:space="preserve">Status: Sales co-operation. Last volume with Springer in 2005. </v>
          </cell>
        </row>
        <row r="642">
          <cell r="A642">
            <v>10937</v>
          </cell>
          <cell r="B642" t="str">
            <v>PD06</v>
          </cell>
          <cell r="C642" t="str">
            <v>Journal of Inverse and Ill-Posed Problems</v>
          </cell>
          <cell r="D642" t="str">
            <v xml:space="preserve">Status: Sales co-operation. Last volume with Springer in 2005. </v>
          </cell>
        </row>
        <row r="643">
          <cell r="A643">
            <v>10917</v>
          </cell>
          <cell r="B643" t="str">
            <v>PD06</v>
          </cell>
          <cell r="C643" t="str">
            <v>Journal of Micromechatronics</v>
          </cell>
          <cell r="D643" t="str">
            <v xml:space="preserve">Status: Sales co-operation. Last volume with Springer in 2005. </v>
          </cell>
        </row>
        <row r="644">
          <cell r="A644">
            <v>10923</v>
          </cell>
          <cell r="B644" t="str">
            <v>PD06</v>
          </cell>
          <cell r="C644" t="str">
            <v>Journal of Numerical Mathematics</v>
          </cell>
          <cell r="D644" t="str">
            <v xml:space="preserve">Status: Sales co-operation. Last volume with Springer in 2005. </v>
          </cell>
        </row>
        <row r="645">
          <cell r="A645">
            <v>10939</v>
          </cell>
          <cell r="B645" t="str">
            <v>PD06</v>
          </cell>
          <cell r="C645" t="str">
            <v>Journal of Phenomenological Psychology</v>
          </cell>
          <cell r="D645" t="str">
            <v xml:space="preserve">Status: Sales co-operation. Last volume with Springer in 2005. </v>
          </cell>
        </row>
        <row r="646">
          <cell r="A646">
            <v>10944</v>
          </cell>
          <cell r="B646" t="str">
            <v>PD06</v>
          </cell>
          <cell r="C646" t="str">
            <v>Journal of Religion in Africa</v>
          </cell>
          <cell r="D646" t="str">
            <v xml:space="preserve">Status: Sales co-operation. Last volume with Springer in 2005. </v>
          </cell>
        </row>
        <row r="647">
          <cell r="A647">
            <v>10927</v>
          </cell>
          <cell r="B647" t="str">
            <v>PD06</v>
          </cell>
          <cell r="C647" t="str">
            <v>Journal of the Economic and Social History of the Orient</v>
          </cell>
          <cell r="D647" t="str">
            <v xml:space="preserve">Status: Sales co-operation. Last volume with Springer in 2005. </v>
          </cell>
        </row>
        <row r="648">
          <cell r="A648">
            <v>10839</v>
          </cell>
          <cell r="B648" t="str">
            <v>PD06</v>
          </cell>
          <cell r="C648" t="str">
            <v>Journal of the History of International Law</v>
          </cell>
          <cell r="D648" t="str">
            <v xml:space="preserve">Status: Sales co-operation. Last volume with Springer in 2005. </v>
          </cell>
        </row>
        <row r="649">
          <cell r="A649">
            <v>10960</v>
          </cell>
          <cell r="B649" t="str">
            <v>PD06</v>
          </cell>
          <cell r="C649" t="str">
            <v>Journal of Traumatic Stress</v>
          </cell>
          <cell r="D649" t="str">
            <v>As of 2006 new publisher John Wiley. Will also take over fulfillment of vol. 18 (scheduled for 2005)</v>
          </cell>
        </row>
        <row r="650">
          <cell r="A650">
            <v>10976</v>
          </cell>
          <cell r="B650" t="str">
            <v>PD06</v>
          </cell>
          <cell r="C650" t="str">
            <v>Kronoscope</v>
          </cell>
          <cell r="D650" t="str">
            <v xml:space="preserve">Status: Sales co-operation. Last volume with Springer in 2005. </v>
          </cell>
        </row>
        <row r="651">
          <cell r="A651">
            <v>10674</v>
          </cell>
          <cell r="B651" t="str">
            <v>PD06</v>
          </cell>
          <cell r="C651" t="str">
            <v>L1-Educational Studies in Language and Literature</v>
          </cell>
          <cell r="D651" t="str">
            <v>Ceased publication upon completion of volume 5 (2005)</v>
          </cell>
        </row>
        <row r="652">
          <cell r="A652">
            <v>10981</v>
          </cell>
          <cell r="B652" t="str">
            <v>PD06</v>
          </cell>
          <cell r="C652" t="str">
            <v>Law and Practice of International Courts and Tribunals</v>
          </cell>
          <cell r="D652" t="str">
            <v xml:space="preserve">Status: Sales co-operation. Last volume with Springer in 2005. </v>
          </cell>
        </row>
        <row r="653">
          <cell r="A653">
            <v>11014</v>
          </cell>
          <cell r="B653" t="str">
            <v>PD06</v>
          </cell>
          <cell r="C653" t="str">
            <v>Medieval Encounters</v>
          </cell>
          <cell r="D653" t="str">
            <v xml:space="preserve">Status: Sales co-operation. Last volume with Springer in 2005. </v>
          </cell>
        </row>
        <row r="654">
          <cell r="A654">
            <v>11020</v>
          </cell>
          <cell r="B654" t="str">
            <v>PD06</v>
          </cell>
          <cell r="C654" t="str">
            <v>Mental Health Services Research</v>
          </cell>
          <cell r="D654" t="str">
            <v>Discontinued upon completion of volume 7 (2005) and incorporated into Administration and Policy in Mental Health</v>
          </cell>
        </row>
        <row r="655">
          <cell r="A655">
            <v>11025</v>
          </cell>
          <cell r="B655" t="str">
            <v>PD06</v>
          </cell>
          <cell r="C655" t="str">
            <v>Method &amp; Theory in the Study of Religion</v>
          </cell>
          <cell r="D655" t="str">
            <v xml:space="preserve">Status: Sales co-operation. Last volume with Springer in 2005. </v>
          </cell>
        </row>
        <row r="656">
          <cell r="A656">
            <v>11026</v>
          </cell>
          <cell r="B656" t="str">
            <v>PD06</v>
          </cell>
          <cell r="C656" t="str">
            <v>Mission Studies</v>
          </cell>
          <cell r="D656" t="str">
            <v xml:space="preserve">Status: Sales co-operation. Last volume with Springer in 2005. </v>
          </cell>
        </row>
        <row r="657">
          <cell r="A657">
            <v>11028</v>
          </cell>
          <cell r="B657" t="str">
            <v>PD06</v>
          </cell>
          <cell r="C657" t="str">
            <v>Mnemosyne</v>
          </cell>
          <cell r="D657" t="str">
            <v xml:space="preserve">Status: Sales co-operation. Last volume with Springer in 2005. </v>
          </cell>
        </row>
        <row r="658">
          <cell r="A658">
            <v>11034</v>
          </cell>
          <cell r="B658" t="str">
            <v>PD06</v>
          </cell>
          <cell r="C658" t="str">
            <v>Monte Carlo Methods and Applications</v>
          </cell>
          <cell r="D658" t="str">
            <v xml:space="preserve">Status: Sales co-operation. Last volume with Springer in 2005. </v>
          </cell>
        </row>
        <row r="659">
          <cell r="A659">
            <v>11361</v>
          </cell>
          <cell r="B659" t="str">
            <v>PD06</v>
          </cell>
          <cell r="C659" t="str">
            <v>Multidisciplinary Modeling in Materials and Structures</v>
          </cell>
          <cell r="D659" t="str">
            <v>Status: Sales Co-operation; last year with Springer: 2005</v>
          </cell>
        </row>
        <row r="660">
          <cell r="A660">
            <v>11052</v>
          </cell>
          <cell r="B660" t="str">
            <v>PD06</v>
          </cell>
          <cell r="C660" t="str">
            <v>NAN NÜ</v>
          </cell>
          <cell r="D660" t="str">
            <v xml:space="preserve">Status: Sales co-operation. Last volume with Springer in 2005. </v>
          </cell>
        </row>
        <row r="661">
          <cell r="A661">
            <v>11058</v>
          </cell>
          <cell r="B661" t="str">
            <v>PD06</v>
          </cell>
          <cell r="C661" t="str">
            <v>Nematology</v>
          </cell>
          <cell r="D661" t="str">
            <v xml:space="preserve">Status: Sales co-operation. Last volume with Springer in 2005. </v>
          </cell>
        </row>
        <row r="662">
          <cell r="A662">
            <v>11070</v>
          </cell>
          <cell r="B662" t="str">
            <v>PD06</v>
          </cell>
          <cell r="C662" t="str">
            <v>NIN</v>
          </cell>
          <cell r="D662" t="str">
            <v xml:space="preserve">Status: Sales co-operation. Last volume with Springer in 2005. </v>
          </cell>
        </row>
        <row r="663">
          <cell r="A663">
            <v>11048</v>
          </cell>
          <cell r="B663" t="str">
            <v>PD06</v>
          </cell>
          <cell r="C663" t="str">
            <v>Non-State Actors and International Law</v>
          </cell>
          <cell r="D663" t="str">
            <v xml:space="preserve">Status: Sales co-operation. Last volume with Springer in 2005. </v>
          </cell>
        </row>
        <row r="664">
          <cell r="A664">
            <v>11073</v>
          </cell>
          <cell r="B664" t="str">
            <v>PD06</v>
          </cell>
          <cell r="C664" t="str">
            <v>Nordic Journal of International Law</v>
          </cell>
          <cell r="D664" t="str">
            <v xml:space="preserve">Status: Sales co-operation. Last volume with Springer in 2005. </v>
          </cell>
        </row>
        <row r="665">
          <cell r="A665">
            <v>11074</v>
          </cell>
          <cell r="B665" t="str">
            <v>PD06</v>
          </cell>
          <cell r="C665" t="str">
            <v>Novum Testamentum</v>
          </cell>
          <cell r="D665" t="str">
            <v xml:space="preserve">Status: Sales co-operation. Last volume with Springer in 2005. </v>
          </cell>
        </row>
        <row r="666">
          <cell r="A666">
            <v>11076</v>
          </cell>
          <cell r="B666" t="str">
            <v>PD06</v>
          </cell>
          <cell r="C666" t="str">
            <v>Numen</v>
          </cell>
          <cell r="D666" t="str">
            <v xml:space="preserve">Status: Sales co-operation. Last volume with Springer in 2005. </v>
          </cell>
        </row>
        <row r="667">
          <cell r="A667">
            <v>10024</v>
          </cell>
          <cell r="B667" t="str">
            <v>PD06</v>
          </cell>
          <cell r="C667" t="str">
            <v>Pediatric and Developmental Pathology</v>
          </cell>
          <cell r="D667" t="str">
            <v>No longer published by Springer as of 2006. Please contact Alliance Communications Group</v>
          </cell>
        </row>
        <row r="668">
          <cell r="A668">
            <v>11286</v>
          </cell>
          <cell r="B668" t="str">
            <v>PD06</v>
          </cell>
          <cell r="C668" t="str">
            <v>Perspectives on European Politics and Society</v>
          </cell>
          <cell r="D668" t="str">
            <v xml:space="preserve">Status: Sales co-operation. Last volume with Springer in 2005. </v>
          </cell>
        </row>
        <row r="669">
          <cell r="A669">
            <v>11093</v>
          </cell>
          <cell r="B669" t="str">
            <v>PD06</v>
          </cell>
          <cell r="C669" t="str">
            <v>Perspectives on Global Development and Technology</v>
          </cell>
          <cell r="D669" t="str">
            <v xml:space="preserve">Status: Sales co-operation; First year with Springer: 2002. Last volume with Springer in 2005. </v>
          </cell>
        </row>
        <row r="670">
          <cell r="A670">
            <v>11100</v>
          </cell>
          <cell r="B670" t="str">
            <v>PD06</v>
          </cell>
          <cell r="C670" t="str">
            <v>Phronesis</v>
          </cell>
          <cell r="D670" t="str">
            <v xml:space="preserve">Status: Sales co-operation. Last volume with Springer in 2005. </v>
          </cell>
        </row>
        <row r="671">
          <cell r="A671">
            <v>11108</v>
          </cell>
          <cell r="B671" t="str">
            <v>PD06</v>
          </cell>
          <cell r="C671" t="str">
            <v>Pneuma</v>
          </cell>
          <cell r="D671" t="str">
            <v xml:space="preserve">Status: Sales co-operation. Last volume with Springer in 2005. </v>
          </cell>
        </row>
        <row r="672">
          <cell r="A672">
            <v>11132</v>
          </cell>
          <cell r="B672" t="str">
            <v>PD06</v>
          </cell>
          <cell r="C672" t="str">
            <v>Quaerendo</v>
          </cell>
          <cell r="D672" t="str">
            <v xml:space="preserve">Status: Sales co-operation. Last volume with Springer in 2005. </v>
          </cell>
        </row>
        <row r="673">
          <cell r="A673">
            <v>11170</v>
          </cell>
          <cell r="B673" t="str">
            <v>PD06</v>
          </cell>
          <cell r="C673" t="str">
            <v>Random Operators and Stochastic Equations</v>
          </cell>
          <cell r="D673" t="str">
            <v xml:space="preserve">Status: Sales co-operation. Last volume with Springer in 2005. </v>
          </cell>
        </row>
        <row r="674">
          <cell r="A674">
            <v>11143</v>
          </cell>
          <cell r="B674" t="str">
            <v>PD06</v>
          </cell>
          <cell r="C674" t="str">
            <v>Religion and the Arts</v>
          </cell>
          <cell r="D674" t="str">
            <v xml:space="preserve">Status: Sales co-operation. Last volume with Springer in 2005. </v>
          </cell>
        </row>
        <row r="675">
          <cell r="A675">
            <v>11163</v>
          </cell>
          <cell r="B675" t="str">
            <v>PD06</v>
          </cell>
          <cell r="C675" t="str">
            <v>Research in Phenomenology</v>
          </cell>
          <cell r="D675" t="str">
            <v xml:space="preserve">Status: Sales co-operation. Last volume with Springer in 2005. </v>
          </cell>
        </row>
        <row r="676">
          <cell r="A676">
            <v>11152</v>
          </cell>
          <cell r="B676" t="str">
            <v>PD06</v>
          </cell>
          <cell r="C676" t="str">
            <v>Review of Central and East European Law</v>
          </cell>
          <cell r="D676" t="str">
            <v xml:space="preserve">Status: Sales Co-operation. Last volume with Springer in 2005. </v>
          </cell>
        </row>
        <row r="677">
          <cell r="A677">
            <v>11169</v>
          </cell>
          <cell r="B677" t="str">
            <v>PD06</v>
          </cell>
          <cell r="C677" t="str">
            <v>Review of Rabbinic Judaism</v>
          </cell>
          <cell r="D677" t="str">
            <v xml:space="preserve">Status: Sales co-operation. Last volume with Springer in 2005. </v>
          </cell>
        </row>
        <row r="678">
          <cell r="A678">
            <v>11140</v>
          </cell>
          <cell r="B678" t="str">
            <v>PD06</v>
          </cell>
          <cell r="C678" t="str">
            <v>Russian Journal of Numerical Analysis and Mathematical Modelling</v>
          </cell>
          <cell r="D678" t="str">
            <v xml:space="preserve">Status: Sales co-operation. Last volume with Springer in 2005. </v>
          </cell>
        </row>
        <row r="679">
          <cell r="A679">
            <v>11197</v>
          </cell>
          <cell r="B679" t="str">
            <v>PD06</v>
          </cell>
          <cell r="C679" t="str">
            <v>Sensory Neuron</v>
          </cell>
          <cell r="D679" t="str">
            <v xml:space="preserve">Status: Sales co-operation. Last volume with Springer in 2005. </v>
          </cell>
        </row>
        <row r="680">
          <cell r="A680">
            <v>11209</v>
          </cell>
          <cell r="B680" t="str">
            <v>PD06</v>
          </cell>
          <cell r="C680" t="str">
            <v>Society and Animals</v>
          </cell>
          <cell r="D680" t="str">
            <v xml:space="preserve">Status: Sales co-operation. Last volume with Springer in 2005. </v>
          </cell>
        </row>
        <row r="681">
          <cell r="A681">
            <v>11188</v>
          </cell>
          <cell r="B681" t="str">
            <v>PD06</v>
          </cell>
          <cell r="C681" t="str">
            <v>Somatic Cell and Molecular Genetics</v>
          </cell>
          <cell r="D681" t="str">
            <v>Ceases publication upon completion of volume 30 / 4 (2005)</v>
          </cell>
        </row>
        <row r="682">
          <cell r="A682">
            <v>11215</v>
          </cell>
          <cell r="B682" t="str">
            <v>PD06</v>
          </cell>
          <cell r="C682" t="str">
            <v>Spatial Vision</v>
          </cell>
          <cell r="D682" t="str">
            <v xml:space="preserve">Status: Sales co-operation. Last volume with Springer in 2005. </v>
          </cell>
        </row>
        <row r="683">
          <cell r="A683">
            <v>11190</v>
          </cell>
          <cell r="B683" t="str">
            <v>PD06</v>
          </cell>
          <cell r="C683" t="str">
            <v>Studies in Central and East Asian Religions</v>
          </cell>
          <cell r="D683" t="str">
            <v xml:space="preserve">Status: Sales co-operation. Last volume with Springer in 2005. </v>
          </cell>
        </row>
        <row r="684">
          <cell r="A684">
            <v>11246</v>
          </cell>
          <cell r="B684" t="str">
            <v>PD06</v>
          </cell>
          <cell r="C684" t="str">
            <v>T’oung Pao</v>
          </cell>
          <cell r="D684" t="str">
            <v xml:space="preserve">Status: Sales co-operation. Last volume with Springer in 2005. </v>
          </cell>
        </row>
        <row r="685">
          <cell r="A685">
            <v>363</v>
          </cell>
          <cell r="B685" t="str">
            <v>PD06</v>
          </cell>
          <cell r="C685" t="str">
            <v>The Journal of Computational Mathematics</v>
          </cell>
          <cell r="D685" t="str">
            <v>Status: Sales Co-operation; last year with Springer: 2005</v>
          </cell>
        </row>
        <row r="686">
          <cell r="A686">
            <v>10983</v>
          </cell>
          <cell r="B686" t="str">
            <v>PD06</v>
          </cell>
          <cell r="C686" t="str">
            <v>The Legal History Review</v>
          </cell>
          <cell r="D686" t="str">
            <v xml:space="preserve">Status: Sales co-operation. Last volume with Springer in 2005. </v>
          </cell>
        </row>
        <row r="687">
          <cell r="A687">
            <v>11087</v>
          </cell>
          <cell r="B687" t="str">
            <v>PD06</v>
          </cell>
          <cell r="C687" t="str">
            <v>The Pain Clinic</v>
          </cell>
          <cell r="D687" t="str">
            <v xml:space="preserve">Status: Sales co-operation. Last volume with Springer in 2005. </v>
          </cell>
        </row>
        <row r="688">
          <cell r="A688">
            <v>11260</v>
          </cell>
          <cell r="B688" t="str">
            <v>PD06</v>
          </cell>
          <cell r="C688" t="str">
            <v>Vetus Testamentum</v>
          </cell>
          <cell r="D688" t="str">
            <v xml:space="preserve">Status: Sales co-operation. Last volume with Springer in 2005. </v>
          </cell>
        </row>
        <row r="689">
          <cell r="A689">
            <v>11261</v>
          </cell>
          <cell r="B689" t="str">
            <v>PD06</v>
          </cell>
          <cell r="C689" t="str">
            <v>Vigiliae Christianae</v>
          </cell>
          <cell r="D689" t="str">
            <v xml:space="preserve">Status: Sales co-operation. Last volume with Springer in 2005. </v>
          </cell>
        </row>
        <row r="690">
          <cell r="A690">
            <v>11264</v>
          </cell>
          <cell r="B690" t="str">
            <v>PD06</v>
          </cell>
          <cell r="C690" t="str">
            <v>Vivarium</v>
          </cell>
          <cell r="D690" t="str">
            <v xml:space="preserve">Status: Sales co-operation. Last volume with Springer in 2005. </v>
          </cell>
        </row>
        <row r="691">
          <cell r="A691">
            <v>11278</v>
          </cell>
          <cell r="B691" t="str">
            <v>PD06</v>
          </cell>
          <cell r="C691" t="str">
            <v>Worldviews</v>
          </cell>
          <cell r="D691" t="str">
            <v xml:space="preserve">Status: Sales co-operation. Last volume with Springer in 2005. </v>
          </cell>
        </row>
        <row r="692">
          <cell r="A692">
            <v>11281</v>
          </cell>
          <cell r="B692" t="str">
            <v>PD06</v>
          </cell>
          <cell r="C692" t="str">
            <v>Zeitschrift für Religions- und Geistesgeschichte</v>
          </cell>
          <cell r="D692" t="str">
            <v xml:space="preserve">Status: Sales co-operation. Last volume with Springer in 2005. </v>
          </cell>
        </row>
        <row r="693">
          <cell r="A693">
            <v>11335</v>
          </cell>
          <cell r="B693" t="str">
            <v>PD07</v>
          </cell>
          <cell r="C693" t="str">
            <v>2PN attualità scientifica in biologia della riproduzione</v>
          </cell>
          <cell r="D693" t="str">
            <v>Ceases publication upon completion of volume 3 (2006)</v>
          </cell>
        </row>
        <row r="694">
          <cell r="A694">
            <v>10016</v>
          </cell>
          <cell r="B694" t="str">
            <v>PD07</v>
          </cell>
          <cell r="C694" t="str">
            <v>Annals of Vascular Surgery</v>
          </cell>
          <cell r="D694" t="str">
            <v>No longer with Springer. As of volume 21 (2007) published by Elsevier</v>
          </cell>
        </row>
        <row r="695">
          <cell r="A695">
            <v>11850</v>
          </cell>
          <cell r="B695" t="str">
            <v>PD07</v>
          </cell>
          <cell r="C695" t="str">
            <v>Fortbildung Orthopädie, Traumatologie</v>
          </cell>
          <cell r="D695" t="str">
            <v>Erratum Journals Price List 2007: This journal will not be published.</v>
          </cell>
        </row>
        <row r="696">
          <cell r="A696">
            <v>10702</v>
          </cell>
          <cell r="B696" t="str">
            <v>PD07</v>
          </cell>
          <cell r="C696" t="str">
            <v>Foundations of Physics Letters</v>
          </cell>
          <cell r="D696" t="str">
            <v>Ceases publication upon completion of volume 19 (2006), will be incorporated into Foundations of Physics</v>
          </cell>
        </row>
        <row r="697">
          <cell r="A697">
            <v>388</v>
          </cell>
          <cell r="B697" t="str">
            <v>PD07</v>
          </cell>
          <cell r="C697" t="str">
            <v>Kardiologie Assistenz</v>
          </cell>
          <cell r="D697" t="str">
            <v>Erratum Journals Price List 2007: Ceases publication upon completion of volume 18 (2006).</v>
          </cell>
        </row>
        <row r="698">
          <cell r="A698">
            <v>10977</v>
          </cell>
          <cell r="B698" t="str">
            <v>PD07</v>
          </cell>
          <cell r="C698" t="str">
            <v>K-Theory</v>
          </cell>
          <cell r="D698" t="str">
            <v>Erratum Journals Price List 2008: Ceases publication after completion of volume 38 (2006)</v>
          </cell>
        </row>
        <row r="699">
          <cell r="A699">
            <v>10679</v>
          </cell>
          <cell r="B699" t="str">
            <v>PD07</v>
          </cell>
          <cell r="C699" t="str">
            <v>Review of Finance</v>
          </cell>
          <cell r="D699" t="str">
            <v>Status: Re-launched 2004. Existing successor 10679 Review of Finance</v>
          </cell>
        </row>
        <row r="700">
          <cell r="A700">
            <v>10332</v>
          </cell>
          <cell r="B700" t="str">
            <v>PD07</v>
          </cell>
          <cell r="C700" t="str">
            <v>Revue Francophone de Psycho-Oncologie</v>
          </cell>
          <cell r="D700" t="str">
            <v>Ceases publication upon completion of volume 5 (2006). Will be replaced by Psycho-Oncologie (11839)</v>
          </cell>
        </row>
        <row r="701">
          <cell r="A701">
            <v>11851</v>
          </cell>
          <cell r="B701" t="str">
            <v>PD07</v>
          </cell>
          <cell r="C701" t="str">
            <v>Science of Tsunami Hazards</v>
          </cell>
          <cell r="D701" t="str">
            <v>Erratum Journals Price List 2007. Will not be published by Springer in 2007.</v>
          </cell>
        </row>
        <row r="702">
          <cell r="A702">
            <v>11206</v>
          </cell>
          <cell r="B702" t="str">
            <v>PD07</v>
          </cell>
          <cell r="C702" t="str">
            <v>Sociological Forum</v>
          </cell>
          <cell r="D702" t="str">
            <v>No longer with Springer. As of volume 22 / 1 (2007) this journal will be published by Blackwell</v>
          </cell>
        </row>
        <row r="703">
          <cell r="A703">
            <v>11233</v>
          </cell>
          <cell r="B703" t="str">
            <v>PD07</v>
          </cell>
          <cell r="C703" t="str">
            <v>Tertiary Education and Management</v>
          </cell>
          <cell r="D703" t="str">
            <v>Ceases publication upon completion of volume 12 (2006)</v>
          </cell>
        </row>
        <row r="704">
          <cell r="A704">
            <v>11231</v>
          </cell>
          <cell r="B704" t="str">
            <v>PD07</v>
          </cell>
          <cell r="C704" t="str">
            <v>The American Journal of Psychoanalysis</v>
          </cell>
          <cell r="D704" t="str">
            <v>No longer with Springer. As of volume 67  (2007) this journal will be published by Palgrave</v>
          </cell>
        </row>
        <row r="705">
          <cell r="A705">
            <v>10970</v>
          </cell>
          <cell r="B705" t="str">
            <v>PD07</v>
          </cell>
          <cell r="C705" t="str">
            <v>The Journal of Sustainable Product Design</v>
          </cell>
          <cell r="D705" t="str">
            <v>Ceases publication upon completion of volume 4 (2006)</v>
          </cell>
        </row>
        <row r="706">
          <cell r="A706">
            <v>12009</v>
          </cell>
          <cell r="B706" t="str">
            <v>PD08</v>
          </cell>
          <cell r="C706" t="str">
            <v>Annals of Ophtalmology</v>
          </cell>
          <cell r="D706" t="str">
            <v>No longer published by Springer as of completion of volume 39 (2007)</v>
          </cell>
        </row>
        <row r="707">
          <cell r="A707">
            <v>11473</v>
          </cell>
          <cell r="B707" t="str">
            <v>PD08</v>
          </cell>
          <cell r="C707" t="str">
            <v xml:space="preserve">Archaeology, Ethnology and Anthropology of Eurasia </v>
          </cell>
          <cell r="D707" t="str">
            <v>Will no longer be distributed by Springer as of end of 2007</v>
          </cell>
        </row>
        <row r="708">
          <cell r="A708">
            <v>12278</v>
          </cell>
          <cell r="B708" t="str">
            <v>PD08</v>
          </cell>
          <cell r="C708" t="str">
            <v>Biochip Research</v>
          </cell>
          <cell r="D708" t="str">
            <v>Erratum Journals Price List 2008: Will not be published  in 2008. Chinese Library of Science. Exclusive distribution rights for print version outside Mainland China, for electronic version worldwide</v>
          </cell>
        </row>
        <row r="709">
          <cell r="A709">
            <v>10540</v>
          </cell>
          <cell r="B709" t="str">
            <v>PD08</v>
          </cell>
          <cell r="C709" t="str">
            <v>Bioscience Reports</v>
          </cell>
          <cell r="D709" t="str">
            <v>No longer published by Springer as of completion of volume 27 (2007).</v>
          </cell>
        </row>
        <row r="710">
          <cell r="A710">
            <v>789</v>
          </cell>
          <cell r="B710" t="str">
            <v>PD08</v>
          </cell>
          <cell r="C710" t="str">
            <v>China Oil &amp; Gas</v>
          </cell>
          <cell r="D710" t="str">
            <v>No longer published by Springer as of completion of volume 14 (2007)</v>
          </cell>
        </row>
        <row r="711">
          <cell r="A711">
            <v>12019</v>
          </cell>
          <cell r="B711" t="str">
            <v>PD08</v>
          </cell>
          <cell r="C711" t="str">
            <v>Comprehensive Therapy</v>
          </cell>
          <cell r="D711" t="str">
            <v>No longer published by Springer as of completion of volume 33 (2007)</v>
          </cell>
        </row>
        <row r="712">
          <cell r="A712">
            <v>11559</v>
          </cell>
          <cell r="B712" t="str">
            <v>PD08</v>
          </cell>
          <cell r="C712" t="str">
            <v>Debates in Neuroscience</v>
          </cell>
          <cell r="D712" t="str">
            <v>Erratum Journals Price List 2008: Ceases publication after completion of Volume 1 (2007)</v>
          </cell>
        </row>
        <row r="713">
          <cell r="A713">
            <v>11753</v>
          </cell>
          <cell r="B713" t="str">
            <v>PD08</v>
          </cell>
          <cell r="C713" t="str">
            <v xml:space="preserve">Discrete Analysis and Operation Research </v>
          </cell>
          <cell r="D713" t="str">
            <v>Initially announced as new start 2007, but this project has never been realized</v>
          </cell>
        </row>
        <row r="714">
          <cell r="A714">
            <v>10302</v>
          </cell>
          <cell r="B714" t="str">
            <v>PD08</v>
          </cell>
          <cell r="C714" t="str">
            <v>Fuß &amp; Sprunggelenk</v>
          </cell>
          <cell r="D714" t="str">
            <v>Erratum Journals Price List 2008: No longer published by Springer as of completion of Volume 5 (2007)</v>
          </cell>
        </row>
        <row r="715">
          <cell r="A715">
            <v>11598</v>
          </cell>
          <cell r="B715" t="str">
            <v>PD08</v>
          </cell>
          <cell r="C715" t="str">
            <v>Human Evolution</v>
          </cell>
          <cell r="D715" t="str">
            <v>No longer published by Springer as of completion of volume 22 (2007)</v>
          </cell>
        </row>
        <row r="716">
          <cell r="A716">
            <v>10807</v>
          </cell>
          <cell r="B716" t="str">
            <v>PD08</v>
          </cell>
          <cell r="C716" t="str">
            <v>International Heart Journal</v>
          </cell>
          <cell r="D716" t="str">
            <v>Discontinued sales co-operation. Will not be distributed by Springer as of completion of volume 48 (2007)</v>
          </cell>
        </row>
        <row r="717">
          <cell r="A717">
            <v>547</v>
          </cell>
          <cell r="B717" t="str">
            <v>PD08</v>
          </cell>
          <cell r="C717" t="str">
            <v>International Journal of Angiology</v>
          </cell>
          <cell r="D717" t="str">
            <v>Erratum Journals Price 2007: No longer published as of completion of Volume 15 (2006)</v>
          </cell>
        </row>
        <row r="718">
          <cell r="A718">
            <v>11599</v>
          </cell>
          <cell r="B718" t="str">
            <v>PD08</v>
          </cell>
          <cell r="C718" t="str">
            <v>International Journal of Anthropology</v>
          </cell>
          <cell r="D718" t="str">
            <v>No longer published by Springer as of completion of volume 22 (2007)</v>
          </cell>
        </row>
        <row r="719">
          <cell r="A719">
            <v>10276</v>
          </cell>
          <cell r="B719" t="str">
            <v>PD09</v>
          </cell>
          <cell r="C719" t="str">
            <v>International Journal of Asian Management</v>
          </cell>
          <cell r="D719" t="str">
            <v>No longer published by Springer. Last issue published was Volume 3/1 (2004)</v>
          </cell>
        </row>
        <row r="720">
          <cell r="A720">
            <v>11594</v>
          </cell>
          <cell r="B720" t="str">
            <v>PD08</v>
          </cell>
          <cell r="C720" t="str">
            <v>Journal of Integrated Circuits and Systems</v>
          </cell>
          <cell r="D720" t="str">
            <v>Erratum Journals Price List: Will not be published by Springer</v>
          </cell>
        </row>
        <row r="721">
          <cell r="A721">
            <v>12050</v>
          </cell>
          <cell r="B721" t="str">
            <v>PD08</v>
          </cell>
          <cell r="C721" t="str">
            <v>Oncologie / OncoMagazin</v>
          </cell>
          <cell r="D721" t="str">
            <v>Combined subscription no longer available as of 2008</v>
          </cell>
        </row>
        <row r="722">
          <cell r="A722">
            <v>11080</v>
          </cell>
          <cell r="B722" t="str">
            <v>PD08</v>
          </cell>
          <cell r="C722" t="str">
            <v>Open Systems &amp; Information Dynamics</v>
          </cell>
          <cell r="D722" t="str">
            <v>No longer published by Springer as of completion of volume 14 (2007)</v>
          </cell>
        </row>
        <row r="723">
          <cell r="A723">
            <v>10210</v>
          </cell>
          <cell r="B723" t="str">
            <v>PD08</v>
          </cell>
          <cell r="C723" t="str">
            <v>Progress in Osteoporosis</v>
          </cell>
          <cell r="D723" t="str">
            <v>Erratum Journals Price List 2008: No longer be published by Springer after completion of Volume 8 (2007).</v>
          </cell>
        </row>
        <row r="724">
          <cell r="A724">
            <v>11155</v>
          </cell>
          <cell r="B724" t="str">
            <v>PD08</v>
          </cell>
          <cell r="C724" t="str">
            <v>Reliable Computing</v>
          </cell>
          <cell r="D724" t="str">
            <v>No longer published by Springer as of completion of volume 13 (2007)</v>
          </cell>
        </row>
        <row r="725">
          <cell r="A725">
            <v>2</v>
          </cell>
          <cell r="B725" t="str">
            <v>PD08</v>
          </cell>
          <cell r="C725" t="str">
            <v>'scape</v>
          </cell>
          <cell r="D725" t="str">
            <v>Erratum Journals Price List 2008: No longer published by Birkhäuser. Please contact Stichting Lijn in Landscha, Wageningen, NL</v>
          </cell>
        </row>
        <row r="726">
          <cell r="A726">
            <v>11194</v>
          </cell>
          <cell r="B726" t="str">
            <v>PD08</v>
          </cell>
          <cell r="C726" t="str">
            <v>Sexual Abuse: A Journal of Research and Treatment</v>
          </cell>
          <cell r="D726" t="str">
            <v>No longer published by Springer as of completion of volume 19 (2007)</v>
          </cell>
        </row>
        <row r="727">
          <cell r="A727">
            <v>11201</v>
          </cell>
          <cell r="B727" t="str">
            <v>PD08</v>
          </cell>
          <cell r="C727" t="str">
            <v>Silicon Chemistry</v>
          </cell>
          <cell r="D727" t="str">
            <v>No longer published as of completion of volume 3 issue 6 (2005)</v>
          </cell>
        </row>
        <row r="728">
          <cell r="A728">
            <v>11617</v>
          </cell>
          <cell r="B728" t="str">
            <v>PD08</v>
          </cell>
          <cell r="C728" t="str">
            <v>Soziologie</v>
          </cell>
          <cell r="D728" t="str">
            <v>No longer published by VS Verlag für Sozialwissenschaften as of 2008</v>
          </cell>
        </row>
        <row r="729">
          <cell r="A729">
            <v>11795</v>
          </cell>
          <cell r="B729" t="str">
            <v>PD09</v>
          </cell>
          <cell r="C729" t="str">
            <v>The Epigenetics Journal</v>
          </cell>
          <cell r="D729" t="str">
            <v>Erratum Journals Price List: will not be published by Springer at all.</v>
          </cell>
        </row>
        <row r="730">
          <cell r="A730">
            <v>10338</v>
          </cell>
          <cell r="B730" t="str">
            <v>PD09</v>
          </cell>
          <cell r="C730" t="str">
            <v>Acta Mechanica Solida Sinica</v>
          </cell>
          <cell r="D730" t="str">
            <v>No longer published by Springer as of completion of volume 21 (2008)</v>
          </cell>
        </row>
        <row r="731">
          <cell r="A731">
            <v>11068</v>
          </cell>
          <cell r="B731" t="str">
            <v>PD09</v>
          </cell>
          <cell r="C731" t="str">
            <v>Brain Cell Biology</v>
          </cell>
          <cell r="D731" t="str">
            <v>Erratum Journals Price List: Ceases publication after completion of Volume 36 (2008)</v>
          </cell>
        </row>
        <row r="732">
          <cell r="A732">
            <v>11369</v>
          </cell>
          <cell r="B732" t="str">
            <v>PD09</v>
          </cell>
          <cell r="C732" t="str">
            <v>Business Economics</v>
          </cell>
          <cell r="D732" t="str">
            <v>No longer published by Springer as of completion of volume 43 (2008). For more information please contact the Natioanl Association for Business Economics</v>
          </cell>
        </row>
        <row r="733">
          <cell r="A733">
            <v>12171</v>
          </cell>
          <cell r="B733" t="str">
            <v>PD09</v>
          </cell>
          <cell r="C733" t="str">
            <v>Current GERD Reports</v>
          </cell>
          <cell r="D733" t="str">
            <v>Ceased publication after completion of Volume 1 (2007)</v>
          </cell>
        </row>
        <row r="734">
          <cell r="A734">
            <v>11930</v>
          </cell>
          <cell r="B734" t="str">
            <v>PD09</v>
          </cell>
          <cell r="C734" t="str">
            <v>Current Sexual Health Reports</v>
          </cell>
          <cell r="D734" t="str">
            <v>Erratum Journals Price List: Ceases publication after completion of Volume 5 (2008)</v>
          </cell>
        </row>
        <row r="735">
          <cell r="A735">
            <v>11938</v>
          </cell>
          <cell r="B735" t="str">
            <v>PD09</v>
          </cell>
          <cell r="C735" t="str">
            <v>Current Treatment Options in Gastroenterology</v>
          </cell>
          <cell r="D735" t="str">
            <v>Erratum Journals Price List: Ceases publication after completion of Volume 11 (2008)</v>
          </cell>
        </row>
        <row r="736">
          <cell r="A736">
            <v>8</v>
          </cell>
          <cell r="B736" t="str">
            <v>PD09</v>
          </cell>
          <cell r="C736" t="str">
            <v>designflux</v>
          </cell>
          <cell r="D736" t="str">
            <v>Ceases publication  as of completion of Volume 4 (2008). For more information please contact Pyramyd (http://www.pyramyd-editions.com)</v>
          </cell>
        </row>
        <row r="737">
          <cell r="A737">
            <v>10350</v>
          </cell>
          <cell r="B737" t="str">
            <v>PD09</v>
          </cell>
          <cell r="C737" t="str">
            <v>Diseases of the Colon &amp; Rectum</v>
          </cell>
          <cell r="D737" t="str">
            <v>No longer published by Springer as of cvompletion of volume 51 (2008). For more information please contact the American Society of Colon and Rectal Surgeons</v>
          </cell>
        </row>
        <row r="738">
          <cell r="A738">
            <v>12203</v>
          </cell>
          <cell r="B738" t="str">
            <v>PD09</v>
          </cell>
          <cell r="C738" t="str">
            <v>Engineering Sciences</v>
          </cell>
          <cell r="D738" t="str">
            <v>Erratum Journals Price List 2008: Co-publication not realized, no distribution through Springer</v>
          </cell>
        </row>
        <row r="739">
          <cell r="A739">
            <v>12082</v>
          </cell>
          <cell r="B739" t="str">
            <v>PD09</v>
          </cell>
          <cell r="C739" t="str">
            <v>Ernährung - Wissenschaft und Praxis</v>
          </cell>
          <cell r="D739" t="str">
            <v>Erratum Journals Price List: Ceases publication after completion of Volume 2/5 (2008)</v>
          </cell>
        </row>
        <row r="740">
          <cell r="A740">
            <v>7</v>
          </cell>
          <cell r="B740" t="str">
            <v>PD09</v>
          </cell>
          <cell r="C740" t="str">
            <v>étapes: international</v>
          </cell>
          <cell r="D740" t="str">
            <v>No longer distributed by Springer as of completion of Volume 5 (2008). For more information please contact Pyramyd (http://www.pyramyd-editions.com)</v>
          </cell>
        </row>
        <row r="741">
          <cell r="A741">
            <v>11296</v>
          </cell>
          <cell r="B741" t="str">
            <v>PD09</v>
          </cell>
          <cell r="C741" t="str">
            <v>European Clinics in Obstetrics and Gynaecology</v>
          </cell>
          <cell r="D741" t="str">
            <v>Ceases publication upon completion of Volume 4 (2008)</v>
          </cell>
        </row>
        <row r="742">
          <cell r="A742">
            <v>10783</v>
          </cell>
          <cell r="B742" t="str">
            <v>PD09</v>
          </cell>
          <cell r="C742" t="str">
            <v>Indo-Iranian Journal</v>
          </cell>
          <cell r="D742" t="str">
            <v>No longer published by Springer as of completion of Volume 51 (2008). Published by Brill Publishers as of 2009</v>
          </cell>
        </row>
        <row r="743">
          <cell r="A743">
            <v>11610</v>
          </cell>
          <cell r="B743" t="str">
            <v>PD09</v>
          </cell>
          <cell r="C743" t="str">
            <v>Interactive Surgery</v>
          </cell>
          <cell r="D743" t="str">
            <v>Erratum Journals Price List: Ceases publication after completion of Volume 3 (2008)</v>
          </cell>
        </row>
        <row r="744">
          <cell r="A744">
            <v>11373</v>
          </cell>
          <cell r="B744" t="str">
            <v>PD09</v>
          </cell>
          <cell r="C744" t="str">
            <v>Journal of Biomedical Science</v>
          </cell>
          <cell r="D744" t="str">
            <v>No longer published by Springer as of completion of Volume 15 (2008). New publisher: BioMedCentral</v>
          </cell>
        </row>
        <row r="745">
          <cell r="A745">
            <v>10038</v>
          </cell>
          <cell r="B745" t="str">
            <v>PD09</v>
          </cell>
          <cell r="C745" t="str">
            <v>Journal of Human Genetics</v>
          </cell>
          <cell r="D745" t="str">
            <v>No longer published by Springer as of completion of volume 53 (2008). New publisher Nature Publishing Group</v>
          </cell>
        </row>
        <row r="746">
          <cell r="A746">
            <v>11840</v>
          </cell>
          <cell r="B746" t="str">
            <v>PD09</v>
          </cell>
          <cell r="C746" t="str">
            <v>Lebanese Medical Journal</v>
          </cell>
          <cell r="D746" t="str">
            <v>Erratum Journals Price List: This journal is not published by Springer</v>
          </cell>
        </row>
        <row r="747">
          <cell r="A747">
            <v>11813</v>
          </cell>
          <cell r="B747" t="str">
            <v>PD09</v>
          </cell>
          <cell r="C747" t="str">
            <v>Logic and Analysis</v>
          </cell>
          <cell r="D747" t="str">
            <v>Ceases publication upon completion of Volume 2 (2008)</v>
          </cell>
        </row>
        <row r="748">
          <cell r="A748">
            <v>581</v>
          </cell>
          <cell r="B748" t="str">
            <v>PD09</v>
          </cell>
          <cell r="C748" t="str">
            <v>Pain Digest</v>
          </cell>
          <cell r="D748" t="str">
            <v>Ceases publication as of completion of Volume 18 (2008). Erratum Journals Price List 2008: Not available in electronic format</v>
          </cell>
        </row>
        <row r="749">
          <cell r="A749">
            <v>11800</v>
          </cell>
          <cell r="B749" t="str">
            <v>PD09</v>
          </cell>
          <cell r="C749" t="str">
            <v>Psychosomatik und Konsiliarpsychiatrie</v>
          </cell>
          <cell r="D749" t="str">
            <v>Ceases publication after completion of Volume 2 (2008)</v>
          </cell>
        </row>
        <row r="750">
          <cell r="A750">
            <v>10820</v>
          </cell>
          <cell r="B750" t="str">
            <v>PD09</v>
          </cell>
          <cell r="C750" t="str">
            <v>Scientific Modeling and Simulation</v>
          </cell>
          <cell r="D750" t="str">
            <v>Ceases publication as of completion of Volume 15 (2008)</v>
          </cell>
        </row>
        <row r="751">
          <cell r="A751">
            <v>10713</v>
          </cell>
          <cell r="B751" t="str">
            <v>PD08</v>
          </cell>
          <cell r="C751" t="str">
            <v>The GENEVA Risk and Insurance Review</v>
          </cell>
          <cell r="D751" t="str">
            <v>Erratum Journals Price List 2008: No longer published by Springer as of completion of Volume 32 (2007)</v>
          </cell>
        </row>
        <row r="752">
          <cell r="A752">
            <v>10069</v>
          </cell>
          <cell r="B752" t="str">
            <v>PD08</v>
          </cell>
          <cell r="C752" t="str">
            <v>Visual Geosciences</v>
          </cell>
          <cell r="D752" t="str">
            <v>Ceases publication upon completion of volume 12 (2007)</v>
          </cell>
        </row>
        <row r="753">
          <cell r="A753">
            <v>12618</v>
          </cell>
          <cell r="B753" t="str">
            <v>PD10</v>
          </cell>
          <cell r="C753" t="str">
            <v>Current Attention Disorders Reports</v>
          </cell>
          <cell r="D753" t="str">
            <v xml:space="preserve">Ceases publication upon completion of Volume 1 (2009). </v>
          </cell>
        </row>
        <row r="754">
          <cell r="A754">
            <v>12327</v>
          </cell>
          <cell r="B754" t="str">
            <v>PD10</v>
          </cell>
          <cell r="C754" t="str">
            <v>Current Hepatitis B Reports</v>
          </cell>
          <cell r="D754" t="str">
            <v xml:space="preserve">Erratum Journals Price List. Ceases publication after completion of Volume 2. Does not publish Volume 3 in 2010. </v>
          </cell>
        </row>
        <row r="755">
          <cell r="A755">
            <v>11918</v>
          </cell>
          <cell r="B755" t="str">
            <v>PD10</v>
          </cell>
          <cell r="C755" t="str">
            <v>Current Prostate Reports</v>
          </cell>
          <cell r="D755" t="str">
            <v xml:space="preserve">Ceases publication upon completion of Volume 7 (2009). </v>
          </cell>
        </row>
        <row r="756">
          <cell r="A756">
            <v>254</v>
          </cell>
          <cell r="B756" t="str">
            <v>PD10</v>
          </cell>
          <cell r="C756" t="str">
            <v>Environmental Geology</v>
          </cell>
          <cell r="D756" t="str">
            <v>Title change: As of volume 59 (2010) published as Environmental Earth Sciences (title 12665)</v>
          </cell>
        </row>
        <row r="757">
          <cell r="A757">
            <v>12151</v>
          </cell>
          <cell r="B757" t="str">
            <v>PD10</v>
          </cell>
          <cell r="C757" t="str">
            <v>Focus NeuroGeriatrie</v>
          </cell>
          <cell r="D757" t="str">
            <v xml:space="preserve">Ceases publication upon completion of Volume 3 (2009). Erratum Journals Price List. Order through Springer Vienna. </v>
          </cell>
        </row>
        <row r="758">
          <cell r="A758">
            <v>11461</v>
          </cell>
          <cell r="B758" t="str">
            <v>PD10</v>
          </cell>
          <cell r="C758" t="str">
            <v>Frontiers of Forestry in China</v>
          </cell>
          <cell r="D758" t="str">
            <v xml:space="preserve">Ceases publication upon completion of Volume 4 (2009). </v>
          </cell>
        </row>
        <row r="759">
          <cell r="A759">
            <v>11519</v>
          </cell>
          <cell r="B759" t="str">
            <v>PD10</v>
          </cell>
          <cell r="C759" t="str">
            <v>Learning Inquiry</v>
          </cell>
          <cell r="D759" t="str">
            <v xml:space="preserve">Ceases publication upon completion of Volume 3 (2009). </v>
          </cell>
        </row>
        <row r="760">
          <cell r="A760">
            <v>533</v>
          </cell>
          <cell r="B760" t="str">
            <v>PD10</v>
          </cell>
          <cell r="C760" t="str">
            <v>Medical and Surgical Dermatology</v>
          </cell>
          <cell r="D760" t="str">
            <v xml:space="preserve">Ceases publication upon completion of Volume 10 (2009). </v>
          </cell>
        </row>
        <row r="761">
          <cell r="A761">
            <v>12030</v>
          </cell>
          <cell r="B761" t="str">
            <v>PD10</v>
          </cell>
          <cell r="C761" t="str">
            <v>NanoBioTechnology</v>
          </cell>
          <cell r="D761" t="str">
            <v xml:space="preserve">Ceases publication upon completion of Volume 5 (2009). Erratum journals price list. </v>
          </cell>
        </row>
        <row r="762">
          <cell r="A762">
            <v>10108</v>
          </cell>
          <cell r="B762" t="str">
            <v>PD10</v>
          </cell>
          <cell r="C762" t="str">
            <v>Spanish Economic Review</v>
          </cell>
          <cell r="D762" t="str">
            <v xml:space="preserve">Ceases publication upon completion of Volume 11 (2009). Merger of journals Investigaciones Económicas previously published by the Fundación SEPI and Spanish Economic Review. </v>
          </cell>
        </row>
        <row r="763">
          <cell r="A763">
            <v>12113</v>
          </cell>
          <cell r="B763" t="str">
            <v>PD10</v>
          </cell>
          <cell r="C763" t="str">
            <v>The Quarterly Journal of Austrian Economics</v>
          </cell>
          <cell r="D763" t="str">
            <v xml:space="preserve">Erratum Journals Price List. No longer published/distributed by Springer after completion of Volume 11 (2008). </v>
          </cell>
        </row>
        <row r="764">
          <cell r="A764">
            <v>11267</v>
          </cell>
          <cell r="B764" t="str">
            <v>PD10</v>
          </cell>
          <cell r="C764" t="str">
            <v>Water, Air, and Soil Pollution: Focus</v>
          </cell>
          <cell r="D764" t="str">
            <v xml:space="preserve">Ceases publication upon completion of Volume 9 (2009). </v>
          </cell>
        </row>
        <row r="765">
          <cell r="A765">
            <v>12523</v>
          </cell>
          <cell r="B765" t="str">
            <v>PD10</v>
          </cell>
          <cell r="C765" t="str">
            <v>Zeitschrift für Bevölkerungswissenschaft</v>
          </cell>
          <cell r="D765" t="str">
            <v xml:space="preserve">Discontinued co-operation. For more information please contact: Statistisches Bundesamt. </v>
          </cell>
        </row>
        <row r="766">
          <cell r="A766">
            <v>15032</v>
          </cell>
          <cell r="B766" t="str">
            <v>PD11</v>
          </cell>
          <cell r="C766" t="str">
            <v>Ambulante Chirurgie</v>
          </cell>
          <cell r="D766" t="str">
            <v xml:space="preserve">Ceases publication upon completion of Volume 14 (2010). </v>
          </cell>
        </row>
        <row r="767">
          <cell r="A767">
            <v>10550</v>
          </cell>
          <cell r="B767" t="str">
            <v>PD11</v>
          </cell>
          <cell r="C767" t="str">
            <v>BT Technology Journal</v>
          </cell>
          <cell r="D767" t="str">
            <v xml:space="preserve">Second Erratum Journals List. No longer published by Springer after completion of volume 25 (2007). Volume 26 will not be published. </v>
          </cell>
        </row>
        <row r="768">
          <cell r="A768">
            <v>10558</v>
          </cell>
          <cell r="B768" t="str">
            <v>PD11</v>
          </cell>
          <cell r="C768" t="str">
            <v>Cardiovascular Engineering</v>
          </cell>
          <cell r="D768" t="str">
            <v xml:space="preserve">Ceases publication upon completion of Volume 10 (2010). </v>
          </cell>
        </row>
        <row r="769">
          <cell r="A769">
            <v>13055</v>
          </cell>
          <cell r="B769" t="str">
            <v>PD11</v>
          </cell>
          <cell r="C769" t="str">
            <v>Current Opinion in Drug Discovery &amp; Development</v>
          </cell>
          <cell r="D769" t="str">
            <v xml:space="preserve">Ceases publication upon completion of Volume 2010 (2010). Erratum Journals List.  </v>
          </cell>
        </row>
        <row r="770">
          <cell r="A770">
            <v>13060</v>
          </cell>
          <cell r="B770" t="str">
            <v>PD11</v>
          </cell>
          <cell r="C770" t="str">
            <v>Current Opinion in Investigational Drugs</v>
          </cell>
          <cell r="D770" t="str">
            <v xml:space="preserve">Ceases publication upon completion of Volume 2010 (2010). Erratum Journals List.  </v>
          </cell>
        </row>
        <row r="771">
          <cell r="A771">
            <v>13057</v>
          </cell>
          <cell r="B771" t="str">
            <v>PD11</v>
          </cell>
          <cell r="C771" t="str">
            <v>Current Opinion in Molecular Therapeutics</v>
          </cell>
          <cell r="D771" t="str">
            <v xml:space="preserve">Ceases publication upon completion of Volume 2010 (2010). Erratum Journals List.  </v>
          </cell>
        </row>
        <row r="772">
          <cell r="A772">
            <v>13116</v>
          </cell>
          <cell r="B772" t="str">
            <v>PD11</v>
          </cell>
          <cell r="C772" t="str">
            <v>Diabetologia Notes de lecture</v>
          </cell>
          <cell r="D772" t="str">
            <v xml:space="preserve">Ceases publication upon completion of Volume 2 (2010). </v>
          </cell>
        </row>
        <row r="773">
          <cell r="A773">
            <v>12280</v>
          </cell>
          <cell r="B773" t="str">
            <v>PD11</v>
          </cell>
          <cell r="C773" t="str">
            <v>East Asian Science, Technology and Society: An International Journal</v>
          </cell>
          <cell r="D773" t="str">
            <v xml:space="preserve">No longer published/distributed by Springer after completion of Volume 4 (2010). Erratum Journals List. For more information please contact the National Science Council of Taiwan. </v>
          </cell>
        </row>
        <row r="774">
          <cell r="A774">
            <v>12329</v>
          </cell>
          <cell r="B774" t="str">
            <v>PD11</v>
          </cell>
          <cell r="C774" t="str">
            <v>Env. Science and Pollution Research/Umweltwissenschaften und Schadstoff-Forschung</v>
          </cell>
          <cell r="D774" t="str">
            <v xml:space="preserve">Ceases publication upon completion of Volume  (2010). </v>
          </cell>
        </row>
        <row r="775">
          <cell r="A775">
            <v>12996</v>
          </cell>
          <cell r="B775" t="str">
            <v>PD11</v>
          </cell>
          <cell r="C775" t="str">
            <v>Immunome Research</v>
          </cell>
          <cell r="D775" t="str">
            <v>No longer published/distributed by Springer after completion of Volume  (). Erratum Journals List. Open Access</v>
          </cell>
        </row>
        <row r="776">
          <cell r="A776">
            <v>12087</v>
          </cell>
          <cell r="B776" t="str">
            <v>PD11</v>
          </cell>
          <cell r="C776" t="str">
            <v>Journal of Business Market Management</v>
          </cell>
          <cell r="D776" t="str">
            <v xml:space="preserve">Ceases publication upon completion of Volume 4 (2010). </v>
          </cell>
        </row>
        <row r="777">
          <cell r="A777">
            <v>10297</v>
          </cell>
          <cell r="B777" t="str">
            <v>PD11</v>
          </cell>
          <cell r="C777" t="str">
            <v>Journal of Optical and Fiber Communications Research</v>
          </cell>
          <cell r="D777" t="str">
            <v xml:space="preserve">Ceases publication upon completion of Volume 7 (2010). Erratum Springer Journals List. </v>
          </cell>
        </row>
        <row r="778">
          <cell r="A778">
            <v>596</v>
          </cell>
          <cell r="B778" t="str">
            <v>PD11</v>
          </cell>
          <cell r="C778" t="str">
            <v>Kidney</v>
          </cell>
          <cell r="D778" t="str">
            <v xml:space="preserve">Ceases publication upon completion of Volume 19 (2010). </v>
          </cell>
        </row>
        <row r="779">
          <cell r="A779">
            <v>12130</v>
          </cell>
          <cell r="B779" t="str">
            <v>PD11</v>
          </cell>
          <cell r="C779" t="str">
            <v>Knowledge, Technology &amp; Policy</v>
          </cell>
          <cell r="D779" t="str">
            <v>No longer published/distributed as of 2011 (will continue as title 13347)</v>
          </cell>
        </row>
        <row r="780">
          <cell r="A780">
            <v>15035</v>
          </cell>
          <cell r="B780" t="str">
            <v>PD11</v>
          </cell>
          <cell r="C780" t="str">
            <v>Onkopipeline</v>
          </cell>
          <cell r="D780" t="str">
            <v xml:space="preserve">Ceases publication upon completion of Volume 3 (2010). </v>
          </cell>
        </row>
        <row r="781">
          <cell r="A781">
            <v>13026</v>
          </cell>
          <cell r="B781" t="str">
            <v>PD11</v>
          </cell>
          <cell r="C781" t="str">
            <v>Osteopathic Medicine and Primary Care</v>
          </cell>
          <cell r="D781" t="str">
            <v>Ceases publication upon completion of Volume  (). Erratum Journals List. Open Access</v>
          </cell>
        </row>
        <row r="782">
          <cell r="A782">
            <v>13066</v>
          </cell>
          <cell r="B782" t="str">
            <v>PD11</v>
          </cell>
          <cell r="C782" t="str">
            <v>PMC Physics A</v>
          </cell>
          <cell r="D782" t="str">
            <v>Ceases publication upon completion of Volume 4 (2010). Erratum Journals List. Open Access</v>
          </cell>
        </row>
        <row r="783">
          <cell r="A783">
            <v>13067</v>
          </cell>
          <cell r="B783" t="str">
            <v>PD11</v>
          </cell>
          <cell r="C783" t="str">
            <v>PMC Physics B</v>
          </cell>
          <cell r="D783" t="str">
            <v>Ceased publication in 2011. Erratum Journals List. Open Access</v>
          </cell>
        </row>
        <row r="784">
          <cell r="A784">
            <v>11615</v>
          </cell>
          <cell r="B784" t="str">
            <v>PD11</v>
          </cell>
          <cell r="C784" t="str">
            <v>Politische Vierteljahresschrift</v>
          </cell>
          <cell r="D784" t="str">
            <v xml:space="preserve">No longer published/distributed by Springer. For more information please contact: Nomos. </v>
          </cell>
        </row>
        <row r="785">
          <cell r="A785">
            <v>731</v>
          </cell>
          <cell r="B785" t="str">
            <v>PD11</v>
          </cell>
          <cell r="C785" t="str">
            <v>ProMed Komplementär</v>
          </cell>
          <cell r="D785" t="str">
            <v xml:space="preserve">Ceases publication upon completion of Volume 17 (2010). Erratum journals list. </v>
          </cell>
        </row>
        <row r="786">
          <cell r="A786">
            <v>729</v>
          </cell>
          <cell r="B786" t="str">
            <v>PD11</v>
          </cell>
          <cell r="C786" t="str">
            <v>Psychotherapie Forum</v>
          </cell>
          <cell r="D786" t="str">
            <v xml:space="preserve">No longer published/distributed by Springer. For more information please contact Österreichischer Bundesverband für Psychotherapie, Schweizer Charta für Psychotherapie, or Deutscher Dachverband für Psychotherapie. </v>
          </cell>
        </row>
        <row r="787">
          <cell r="A787">
            <v>11168</v>
          </cell>
          <cell r="B787" t="str">
            <v>PD11</v>
          </cell>
          <cell r="C787" t="str">
            <v>Research on Language and Computation</v>
          </cell>
          <cell r="D787" t="str">
            <v xml:space="preserve">No longer published/distributed by Springer. For more information please contact: King’s College. </v>
          </cell>
        </row>
        <row r="788">
          <cell r="A788">
            <v>12392</v>
          </cell>
          <cell r="B788" t="str">
            <v>PD11</v>
          </cell>
          <cell r="C788" t="str">
            <v>Zeitschrift für Politikberatung</v>
          </cell>
          <cell r="D788" t="str">
            <v xml:space="preserve">Ceases publication upon completion of Volume 3 (2010). </v>
          </cell>
        </row>
        <row r="789">
          <cell r="A789">
            <v>12394</v>
          </cell>
          <cell r="B789" t="str">
            <v>PD11</v>
          </cell>
          <cell r="C789" t="str">
            <v>Identity in the Information Society</v>
          </cell>
          <cell r="D789" t="str">
            <v>Ceases publication upon completion of Volume 3 (2010). Open Access</v>
          </cell>
        </row>
        <row r="790">
          <cell r="A790">
            <v>12956</v>
          </cell>
          <cell r="B790" t="str">
            <v>PD11</v>
          </cell>
          <cell r="C790" t="str">
            <v>International Seminars in Surgical Oncology</v>
          </cell>
          <cell r="D790" t="str">
            <v>Ceases publication upon completion of Volume  (). Open Access</v>
          </cell>
        </row>
        <row r="791">
          <cell r="A791">
            <v>12270</v>
          </cell>
          <cell r="B791" t="str">
            <v>PD12</v>
          </cell>
          <cell r="C791" t="str">
            <v xml:space="preserve">ALTEX </v>
          </cell>
          <cell r="D791" t="str">
            <v xml:space="preserve">Erratum Journals List: Price amendment. Electronic version of ALTEX freely available on www.altex.ch. Electronic version only available through  www.altex.ch. </v>
          </cell>
        </row>
        <row r="792">
          <cell r="A792">
            <v>13294</v>
          </cell>
          <cell r="B792" t="str">
            <v>PD12</v>
          </cell>
          <cell r="C792" t="str">
            <v>ALTEX / ALTEX ethik combined subscription</v>
          </cell>
          <cell r="D792" t="str">
            <v xml:space="preserve">Erratum Journals List: Combined subscription no longer available since ALTEX Ethik is no longer published by Spektrum Akademischer Verlag. Electronic Version of ALTEX freely availlable on www.altex.ch. Combined subscription. </v>
          </cell>
        </row>
        <row r="793">
          <cell r="A793">
            <v>10496</v>
          </cell>
          <cell r="B793" t="str">
            <v>PD12</v>
          </cell>
          <cell r="C793" t="str">
            <v>Analysis in Theory and Applications</v>
          </cell>
          <cell r="D793" t="str">
            <v xml:space="preserve">Discontinued co-operation upon completion of volume 27 (2011). For more information please contact: Editorial Board of Analysis in Theory and Application. </v>
          </cell>
        </row>
        <row r="794">
          <cell r="A794">
            <v>743</v>
          </cell>
          <cell r="B794" t="str">
            <v>PD12</v>
          </cell>
          <cell r="C794" t="str">
            <v>BankArchiv</v>
          </cell>
          <cell r="D794" t="str">
            <v xml:space="preserve">No longer published/distributed by Springer after completion of Volume 59 (2011). For more information please contact: Verlag Österreich. Erratum Journals List. </v>
          </cell>
        </row>
        <row r="795">
          <cell r="A795">
            <v>144</v>
          </cell>
          <cell r="B795" t="str">
            <v>PD12</v>
          </cell>
          <cell r="C795" t="str">
            <v>CHANCE</v>
          </cell>
          <cell r="D795" t="str">
            <v xml:space="preserve">No longer published/distributed by Springer after completion of Volume 24 (2011). For more information please contact: American Statistical Association. </v>
          </cell>
        </row>
        <row r="796">
          <cell r="A796">
            <v>11805</v>
          </cell>
          <cell r="B796" t="str">
            <v>PD12</v>
          </cell>
          <cell r="C796" t="str">
            <v>Clinical Oncology and Cancer Research</v>
          </cell>
          <cell r="D796" t="str">
            <v xml:space="preserve">No longer published/distributed by Springer after completion of Volume 8 (2011). For more information please contact: China Anti-Cancer Association. </v>
          </cell>
        </row>
        <row r="797">
          <cell r="A797">
            <v>12556</v>
          </cell>
          <cell r="B797" t="str">
            <v>PD12</v>
          </cell>
          <cell r="C797" t="str">
            <v>Extracta gynaecologica</v>
          </cell>
          <cell r="D797" t="str">
            <v xml:space="preserve">Ceases publication upon completion of Volume 4 (2011). Erratum Journals List. </v>
          </cell>
        </row>
        <row r="798">
          <cell r="A798">
            <v>12557</v>
          </cell>
          <cell r="B798" t="str">
            <v>PD12</v>
          </cell>
          <cell r="C798" t="str">
            <v>Extracta orthopaedica</v>
          </cell>
          <cell r="D798" t="str">
            <v xml:space="preserve">Ceases publication upon completion of Volume 4 (2011). Erratum Journals List. </v>
          </cell>
        </row>
        <row r="799">
          <cell r="A799">
            <v>12143</v>
          </cell>
          <cell r="B799" t="str">
            <v>PD12</v>
          </cell>
          <cell r="C799" t="str">
            <v>Forum for Social Economics</v>
          </cell>
          <cell r="D799" t="str">
            <v xml:space="preserve">No longer published/distributed by Springer after completion of Volume 40 (2011). For more information please contact: Taylor &amp; Francis. </v>
          </cell>
        </row>
        <row r="800">
          <cell r="A800">
            <v>11703</v>
          </cell>
          <cell r="B800" t="str">
            <v>PD12</v>
          </cell>
          <cell r="C800" t="str">
            <v>Frontiers of Agriculture in China</v>
          </cell>
          <cell r="D800" t="str">
            <v xml:space="preserve">Discontinued co-operation upon completion of volume 5 (2011). </v>
          </cell>
        </row>
        <row r="801">
          <cell r="A801">
            <v>11782</v>
          </cell>
          <cell r="B801" t="str">
            <v>PD12</v>
          </cell>
          <cell r="C801" t="str">
            <v>Frontiers of Business Research in China</v>
          </cell>
          <cell r="D801" t="str">
            <v xml:space="preserve">Discontinued co-operation upon completion of volume 5 (2011). </v>
          </cell>
        </row>
        <row r="802">
          <cell r="A802">
            <v>11458</v>
          </cell>
          <cell r="B802" t="str">
            <v>PD12</v>
          </cell>
          <cell r="C802" t="str">
            <v>Frontiers of Chemistry in China</v>
          </cell>
          <cell r="D802" t="str">
            <v xml:space="preserve">Ceases publication upon completion of Volume 6 (2011). </v>
          </cell>
        </row>
        <row r="803">
          <cell r="A803">
            <v>11459</v>
          </cell>
          <cell r="B803" t="str">
            <v>PD12</v>
          </cell>
          <cell r="C803" t="str">
            <v>Frontiers of Economics in China</v>
          </cell>
          <cell r="D803" t="str">
            <v xml:space="preserve">Discontinued co-operation upon completion of volume 6 (2011). </v>
          </cell>
        </row>
        <row r="804">
          <cell r="A804">
            <v>11516</v>
          </cell>
          <cell r="B804" t="str">
            <v>PD12</v>
          </cell>
          <cell r="C804" t="str">
            <v>Frontiers of Education in China</v>
          </cell>
          <cell r="D804" t="str">
            <v xml:space="preserve">Discontinued co-operation upon completion of volume 6 (2011). </v>
          </cell>
        </row>
        <row r="805">
          <cell r="A805">
            <v>11462</v>
          </cell>
          <cell r="B805" t="str">
            <v>PD12</v>
          </cell>
          <cell r="C805" t="str">
            <v>Frontiers of History in China</v>
          </cell>
          <cell r="D805" t="str">
            <v xml:space="preserve">Discontinued co-operation upon completion of volume 6 (2011). </v>
          </cell>
        </row>
        <row r="806">
          <cell r="A806">
            <v>11463</v>
          </cell>
          <cell r="B806" t="str">
            <v>PD12</v>
          </cell>
          <cell r="C806" t="str">
            <v>Frontiers of Law in China</v>
          </cell>
          <cell r="D806" t="str">
            <v xml:space="preserve">Discontinued co-operation upon completion of volume 6 (2011). </v>
          </cell>
        </row>
        <row r="807">
          <cell r="A807">
            <v>11702</v>
          </cell>
          <cell r="B807" t="str">
            <v>PD12</v>
          </cell>
          <cell r="C807" t="str">
            <v>Frontiers of Literary Studies in China</v>
          </cell>
          <cell r="D807" t="str">
            <v xml:space="preserve">Discontinued co-operation upon completion of volume 5 (2011). </v>
          </cell>
        </row>
        <row r="808">
          <cell r="A808">
            <v>11466</v>
          </cell>
          <cell r="B808" t="str">
            <v>PD12</v>
          </cell>
          <cell r="C808" t="str">
            <v>Frontiers of Philosophy in China</v>
          </cell>
          <cell r="D808" t="str">
            <v xml:space="preserve">Discontinued co-operation upon completion of volume 6 (2011). </v>
          </cell>
        </row>
        <row r="809">
          <cell r="A809">
            <v>15036</v>
          </cell>
          <cell r="B809" t="str">
            <v>PD12</v>
          </cell>
          <cell r="C809" t="str">
            <v>Gastro-News</v>
          </cell>
          <cell r="D809" t="str">
            <v xml:space="preserve">Ceases publication upon completion of Volume 3 (2011). </v>
          </cell>
        </row>
        <row r="810">
          <cell r="A810">
            <v>11806</v>
          </cell>
          <cell r="B810" t="str">
            <v>PD12</v>
          </cell>
          <cell r="C810" t="str">
            <v>Geo-Spatial Information Science</v>
          </cell>
          <cell r="D810" t="str">
            <v xml:space="preserve">Discontinued co-operation upon completion of volume 14 (2011). </v>
          </cell>
        </row>
        <row r="811">
          <cell r="A811">
            <v>13056</v>
          </cell>
          <cell r="B811" t="str">
            <v>PD12</v>
          </cell>
          <cell r="C811" t="str">
            <v>Idrugs</v>
          </cell>
          <cell r="D811" t="str">
            <v>Ceased publication after completion of 2010 publication</v>
          </cell>
        </row>
        <row r="812">
          <cell r="A812">
            <v>10795</v>
          </cell>
          <cell r="B812" t="str">
            <v>PD12</v>
          </cell>
          <cell r="C812" t="str">
            <v>Irrigation and Drainage Systems</v>
          </cell>
          <cell r="D812" t="str">
            <v xml:space="preserve">Ceases publication upon completion of Volume 25 (2011). </v>
          </cell>
        </row>
        <row r="813">
          <cell r="A813">
            <v>13050</v>
          </cell>
          <cell r="B813" t="str">
            <v>PD12</v>
          </cell>
          <cell r="C813" t="str">
            <v>Journal of the International AIDS Society</v>
          </cell>
          <cell r="D813" t="str">
            <v>Erratum Journals List: Ceases publication by April 3, 2012. Open Access</v>
          </cell>
        </row>
        <row r="814">
          <cell r="A814">
            <v>11741</v>
          </cell>
          <cell r="B814" t="str">
            <v>PD12</v>
          </cell>
          <cell r="C814" t="str">
            <v>Journal of Shanghai University (English Edition)</v>
          </cell>
          <cell r="D814" t="str">
            <v xml:space="preserve">Discontinued co-operation upon completion of volume 15 (2011). </v>
          </cell>
        </row>
        <row r="815">
          <cell r="A815">
            <v>10979</v>
          </cell>
          <cell r="B815" t="str">
            <v>PD12</v>
          </cell>
          <cell r="C815" t="str">
            <v>Law and Human Behavior</v>
          </cell>
          <cell r="D815" t="str">
            <v xml:space="preserve">No longer published/distributed by Springer after completion of Volume 35 (2011). For more information please contact: American Psychological Association. </v>
          </cell>
        </row>
        <row r="816">
          <cell r="A816">
            <v>11578</v>
          </cell>
          <cell r="B816" t="str">
            <v>PD12</v>
          </cell>
          <cell r="C816" t="str">
            <v>Leviathan</v>
          </cell>
          <cell r="D816" t="str">
            <v xml:space="preserve">No longer published/distributed by Springer after completion of Volume 39 (2011). For more information please contact: Nomos. Erratum Journals List. </v>
          </cell>
        </row>
        <row r="817">
          <cell r="A817">
            <v>10435</v>
          </cell>
          <cell r="B817" t="str">
            <v>PD12</v>
          </cell>
          <cell r="C817" t="str">
            <v>Medici Oggi</v>
          </cell>
          <cell r="D817" t="str">
            <v xml:space="preserve">Ceases publication upon completion of Volume 15 (2011). Medici Oggi changes into a portal as of 2012. For further information please visit http://www.medicioggi.springer.com/. </v>
          </cell>
        </row>
        <row r="818">
          <cell r="A818">
            <v>12156</v>
          </cell>
          <cell r="B818" t="str">
            <v>PD12</v>
          </cell>
          <cell r="C818" t="str">
            <v>Oncology Reviews</v>
          </cell>
          <cell r="D818" t="str">
            <v xml:space="preserve">Ceases publication upon completion of Volume 5 (2011). </v>
          </cell>
        </row>
        <row r="819">
          <cell r="A819">
            <v>11944</v>
          </cell>
          <cell r="B819" t="str">
            <v>PD12</v>
          </cell>
          <cell r="C819" t="str">
            <v>OncoMagazine</v>
          </cell>
          <cell r="D819" t="str">
            <v xml:space="preserve">Ceases publication upon completion of Volume 5 (2011). </v>
          </cell>
        </row>
        <row r="820">
          <cell r="A820">
            <v>11608</v>
          </cell>
          <cell r="B820" t="str">
            <v>PD12</v>
          </cell>
          <cell r="C820" t="str">
            <v>Pelvi-Périnéologie</v>
          </cell>
          <cell r="D820" t="str">
            <v xml:space="preserve">Ceases publication upon completion of Volume 6 (2011). </v>
          </cell>
        </row>
        <row r="821">
          <cell r="A821">
            <v>11110</v>
          </cell>
          <cell r="B821" t="str">
            <v>PD12</v>
          </cell>
          <cell r="C821" t="str">
            <v>Physical Oceanography</v>
          </cell>
          <cell r="D821" t="str">
            <v xml:space="preserve">Ceases publication upon completion of Volume 21 (2011). </v>
          </cell>
        </row>
        <row r="822">
          <cell r="A822">
            <v>15033</v>
          </cell>
          <cell r="B822" t="str">
            <v>PD12</v>
          </cell>
          <cell r="C822" t="str">
            <v>Pneumo News</v>
          </cell>
          <cell r="D822" t="str">
            <v xml:space="preserve">Ceases publication upon completion of Volume 5 (2011). </v>
          </cell>
        </row>
        <row r="823">
          <cell r="A823">
            <v>40114</v>
          </cell>
          <cell r="B823" t="str">
            <v>PD12</v>
          </cell>
          <cell r="C823" t="str">
            <v>PROCARE Science</v>
          </cell>
          <cell r="D823" t="str">
            <v xml:space="preserve">Erratum Journals List. Project withdrawn. </v>
          </cell>
        </row>
        <row r="824">
          <cell r="A824">
            <v>11836</v>
          </cell>
          <cell r="B824" t="str">
            <v>PD12</v>
          </cell>
          <cell r="C824" t="str">
            <v>PSN</v>
          </cell>
          <cell r="D824" t="str">
            <v xml:space="preserve">Ceases publication upon completion of Volume 9 (2011). Erratum Journals List. </v>
          </cell>
        </row>
        <row r="825">
          <cell r="A825">
            <v>12534</v>
          </cell>
          <cell r="B825" t="str">
            <v>PD12</v>
          </cell>
          <cell r="C825" t="str">
            <v>Sport- und Präventivmedizin</v>
          </cell>
          <cell r="D825" t="str">
            <v xml:space="preserve">No longer published/distributed by Springer after completion of Volume 41 (2011). Erratum Journals List. </v>
          </cell>
        </row>
        <row r="826">
          <cell r="A826">
            <v>13627</v>
          </cell>
          <cell r="B826" t="str">
            <v>PD12</v>
          </cell>
          <cell r="C826" t="str">
            <v>Sustainable Healthcare</v>
          </cell>
          <cell r="D826" t="str">
            <v xml:space="preserve">Erratum Journals List: Journal will not be published at all. </v>
          </cell>
        </row>
        <row r="827">
          <cell r="A827">
            <v>12406</v>
          </cell>
          <cell r="B827" t="str">
            <v>BSL</v>
          </cell>
          <cell r="C827" t="str">
            <v>Adoptietijdschrift</v>
          </cell>
          <cell r="D827" t="str">
            <v xml:space="preserve">Order through Bohn Stafleu van Loghum. Please contact Bohn Stafleu van Loghum for price and ordering information. No electronic version available. </v>
          </cell>
        </row>
        <row r="828">
          <cell r="A828">
            <v>12405</v>
          </cell>
          <cell r="B828" t="str">
            <v>BSL</v>
          </cell>
          <cell r="C828" t="str">
            <v>AD-Visie</v>
          </cell>
          <cell r="D828" t="str">
            <v xml:space="preserve">No longer published/distributed by Springer after completion of Volume 2010 (2010). For more information please contact: Nederlandse Vereenigung van Antiquaren. Erratum Journals List. </v>
          </cell>
        </row>
        <row r="829">
          <cell r="A829">
            <v>12411</v>
          </cell>
          <cell r="B829" t="str">
            <v>BSL</v>
          </cell>
          <cell r="C829" t="str">
            <v>Best Practices Zorg</v>
          </cell>
          <cell r="D829" t="str">
            <v xml:space="preserve">Ceases publication upon completion of Volume 2010 (2010). Erratum Journals List. </v>
          </cell>
        </row>
        <row r="830">
          <cell r="A830">
            <v>12412</v>
          </cell>
          <cell r="B830" t="str">
            <v>BSL</v>
          </cell>
          <cell r="C830" t="str">
            <v>Best Practices Zorg -Actueel</v>
          </cell>
          <cell r="D830" t="str">
            <v xml:space="preserve">Ceases publication upon completion of Volume 2010 (2010). Erratum Journals List. </v>
          </cell>
        </row>
        <row r="831">
          <cell r="A831">
            <v>12414</v>
          </cell>
          <cell r="B831" t="str">
            <v>BSL</v>
          </cell>
          <cell r="C831" t="str">
            <v>Bijblijven</v>
          </cell>
          <cell r="D831" t="str">
            <v xml:space="preserve">Order through Bohn Stafleu van Loghum. Please contact Bohn Stafleu van Loghum for price and ordering information. </v>
          </cell>
        </row>
        <row r="832">
          <cell r="A832">
            <v>12415</v>
          </cell>
          <cell r="B832" t="str">
            <v>BSL</v>
          </cell>
          <cell r="C832" t="str">
            <v>Bijzijn</v>
          </cell>
          <cell r="D832" t="str">
            <v xml:space="preserve">Order through Bohn Stafleu van Loghum. Please contact Bohn Stafleu van Loghum for price and ordering information. No electronic version available. </v>
          </cell>
        </row>
        <row r="833">
          <cell r="A833">
            <v>12422</v>
          </cell>
          <cell r="B833" t="str">
            <v>BSL</v>
          </cell>
          <cell r="C833" t="str">
            <v>Bulletin werk en dagbesteding</v>
          </cell>
          <cell r="D833" t="str">
            <v xml:space="preserve">Ceases publication upon completion of Volume 2010 (2010). </v>
          </cell>
        </row>
        <row r="834">
          <cell r="A834">
            <v>12426</v>
          </cell>
          <cell r="B834" t="str">
            <v>BSL</v>
          </cell>
          <cell r="C834" t="str">
            <v>Critical Care</v>
          </cell>
          <cell r="D834" t="str">
            <v xml:space="preserve">Order through Bohn Stafleu van Loghum. Please contact Bohn Stafleu van Loghum for price and ordering information. </v>
          </cell>
        </row>
        <row r="835">
          <cell r="A835">
            <v>12428</v>
          </cell>
          <cell r="B835" t="str">
            <v>BSL</v>
          </cell>
          <cell r="C835" t="str">
            <v>Denkbeeld</v>
          </cell>
          <cell r="D835" t="str">
            <v xml:space="preserve">Order through Bohn Stafleu van Loghum. Please contact Bohn Stafleu van Loghum for price and ordering information. </v>
          </cell>
        </row>
        <row r="836">
          <cell r="A836">
            <v>12430</v>
          </cell>
          <cell r="B836" t="str">
            <v>BSL</v>
          </cell>
          <cell r="C836" t="str">
            <v>Diabetes &amp; Leven</v>
          </cell>
          <cell r="D836" t="str">
            <v xml:space="preserve">Order through Bohn Stafleu van Loghum. Please contact Bohn Stafleu van Loghum for price and ordering information. No electronic version available. </v>
          </cell>
        </row>
        <row r="837">
          <cell r="A837">
            <v>12431</v>
          </cell>
          <cell r="B837" t="str">
            <v>BSL</v>
          </cell>
          <cell r="C837" t="str">
            <v>Diabetes &amp; Leven Journaal</v>
          </cell>
          <cell r="D837" t="str">
            <v xml:space="preserve">Ceases publication upon completion of Volume 2010 (2010). Erratum Journals List. </v>
          </cell>
        </row>
        <row r="838">
          <cell r="A838">
            <v>12433</v>
          </cell>
          <cell r="B838" t="str">
            <v>BSL</v>
          </cell>
          <cell r="C838" t="str">
            <v>Directieve therapie</v>
          </cell>
          <cell r="D838" t="str">
            <v xml:space="preserve">Order through Bohn Stafleu van Loghum. Please contact Bohn Stafleu van Loghum for price and ordering information. </v>
          </cell>
        </row>
        <row r="839">
          <cell r="A839">
            <v>12434</v>
          </cell>
          <cell r="B839" t="str">
            <v>BSL</v>
          </cell>
          <cell r="C839" t="str">
            <v>DNO Nieuws</v>
          </cell>
          <cell r="D839" t="str">
            <v xml:space="preserve">Order through Bohn Stafleu van Loghum. Please contact Bohn Stafleu van Loghum for price and ordering information. No electronic version available. </v>
          </cell>
        </row>
        <row r="840">
          <cell r="A840">
            <v>12439</v>
          </cell>
          <cell r="B840" t="str">
            <v>BSL</v>
          </cell>
          <cell r="C840" t="str">
            <v>Tijdschrift voor gerontologie en geriatrie</v>
          </cell>
          <cell r="D840" t="str">
            <v xml:space="preserve">Order through Bohn Stafleu van Loghum. Please contact Bohn Stafleu van Loghum for price and ordering information. </v>
          </cell>
        </row>
        <row r="841">
          <cell r="A841">
            <v>12440</v>
          </cell>
          <cell r="B841" t="str">
            <v>BSL</v>
          </cell>
          <cell r="C841" t="str">
            <v>Gezinstherapie Wereldwijd</v>
          </cell>
          <cell r="D841" t="str">
            <v xml:space="preserve">Order through Bohn Stafleu van Loghum. Please contact Bohn Stafleu van Loghum for price and ordering information. No electronic version available. </v>
          </cell>
        </row>
        <row r="842">
          <cell r="A842">
            <v>12442</v>
          </cell>
          <cell r="B842" t="str">
            <v>BSL</v>
          </cell>
          <cell r="C842" t="str">
            <v>Hartbulletin</v>
          </cell>
          <cell r="D842" t="str">
            <v xml:space="preserve">Order through Bohn Stafleu van Loghum. Please contact Bohn Stafleu van Loghum for price and ordering information. No electronic version available. </v>
          </cell>
        </row>
        <row r="843">
          <cell r="A843">
            <v>12445</v>
          </cell>
          <cell r="B843" t="str">
            <v>BSL</v>
          </cell>
          <cell r="C843" t="str">
            <v>Huisarts en wetenschap</v>
          </cell>
          <cell r="D843" t="str">
            <v xml:space="preserve">Order through Bohn Stafleu van Loghum. Please contact Bohn Stafleu van Loghum for price and ordering information. </v>
          </cell>
        </row>
        <row r="844">
          <cell r="A844">
            <v>12446</v>
          </cell>
          <cell r="B844" t="str">
            <v>BSL</v>
          </cell>
          <cell r="C844" t="str">
            <v>Huisarts in Praktijk</v>
          </cell>
          <cell r="D844" t="str">
            <v xml:space="preserve">Ceases publication upon completion of Volume 2010 (2010). Erratum Journals List. </v>
          </cell>
        </row>
        <row r="845">
          <cell r="A845">
            <v>12449</v>
          </cell>
          <cell r="B845" t="str">
            <v>BSL</v>
          </cell>
          <cell r="C845" t="str">
            <v>Jeugd en Co</v>
          </cell>
          <cell r="D845" t="str">
            <v xml:space="preserve">Order through Bohn Stafleu van Loghum. Please contact Bohn Stafleu van Loghum for price and ordering information. No electronic version available. </v>
          </cell>
        </row>
        <row r="846">
          <cell r="A846">
            <v>12450</v>
          </cell>
          <cell r="B846" t="str">
            <v>BSL</v>
          </cell>
          <cell r="C846" t="str">
            <v>Jeugd en Co Kennis</v>
          </cell>
          <cell r="D846" t="str">
            <v xml:space="preserve">Order through Bohn Stafleu van Loghum. Please contact Bohn Stafleu van Loghum for price and ordering information. </v>
          </cell>
        </row>
        <row r="847">
          <cell r="A847">
            <v>12451</v>
          </cell>
          <cell r="B847" t="str">
            <v>BSL</v>
          </cell>
          <cell r="C847" t="str">
            <v>Jeugdbeleid</v>
          </cell>
          <cell r="D847" t="str">
            <v xml:space="preserve">Order through Bohn Stafleu van Loghum. Please contact Bohn Stafleu van Loghum for price and ordering information. No electronic version available. </v>
          </cell>
        </row>
        <row r="848">
          <cell r="A848">
            <v>12452</v>
          </cell>
          <cell r="B848" t="str">
            <v>BSL</v>
          </cell>
          <cell r="C848" t="str">
            <v>JGZ : tijdschrift voor jeugdgezondheidszorg</v>
          </cell>
          <cell r="D848" t="str">
            <v xml:space="preserve">Order through Bohn Stafleu van Loghum. Please contact Bohn Stafleu van Loghum for price and ordering information. No electronic version available. </v>
          </cell>
        </row>
        <row r="849">
          <cell r="A849">
            <v>12453</v>
          </cell>
          <cell r="B849" t="str">
            <v>BSL</v>
          </cell>
          <cell r="C849" t="str">
            <v>Kind &amp; Adolescent</v>
          </cell>
          <cell r="D849" t="str">
            <v xml:space="preserve">Order through Bohn Stafleu van Loghum. Please contact Bohn Stafleu van Loghum for price and ordering information. </v>
          </cell>
        </row>
        <row r="850">
          <cell r="A850">
            <v>12454</v>
          </cell>
          <cell r="B850" t="str">
            <v>BSL</v>
          </cell>
          <cell r="C850" t="str">
            <v>Kind &amp; Adolescent Praktijk</v>
          </cell>
          <cell r="D850" t="str">
            <v xml:space="preserve">Order through Bohn Stafleu van Loghum. Please contact Bohn Stafleu van Loghum for price and ordering information. </v>
          </cell>
        </row>
        <row r="851">
          <cell r="A851">
            <v>12455</v>
          </cell>
          <cell r="B851" t="str">
            <v>BSL</v>
          </cell>
          <cell r="C851" t="str">
            <v>Kind &amp; Adolescent review</v>
          </cell>
          <cell r="D851" t="str">
            <v xml:space="preserve">Order through Bohn Stafleu van Loghum. Please contact Bohn Stafleu van Loghum for price and ordering information. No electronic version available. </v>
          </cell>
        </row>
        <row r="852">
          <cell r="A852">
            <v>12456</v>
          </cell>
          <cell r="B852" t="str">
            <v>BSL</v>
          </cell>
          <cell r="C852" t="str">
            <v>Tijdschrift voor kindergeneeskunde</v>
          </cell>
          <cell r="D852" t="str">
            <v xml:space="preserve">Order through Bohn Stafleu van Loghum. Please contact Bohn Stafleu van Loghum for price and ordering information. </v>
          </cell>
        </row>
        <row r="853">
          <cell r="A853">
            <v>40408</v>
          </cell>
          <cell r="B853" t="str">
            <v>BSL</v>
          </cell>
          <cell r="C853" t="str">
            <v>Lucide</v>
          </cell>
          <cell r="D853" t="str">
            <v xml:space="preserve">Addendum Journals List. New Start in 2012. Order through Bohn Stafleu van Loghum. Please contact Bohn Stafleu van Loghum for price and ordering information. </v>
          </cell>
        </row>
        <row r="854">
          <cell r="A854">
            <v>12459</v>
          </cell>
          <cell r="B854" t="str">
            <v>BSL</v>
          </cell>
          <cell r="C854" t="str">
            <v>Maatwerk</v>
          </cell>
          <cell r="D854" t="str">
            <v xml:space="preserve">Order through Bohn Stafleu van Loghum. Please contact Bohn Stafleu van Loghum for price and ordering information. </v>
          </cell>
        </row>
        <row r="855">
          <cell r="A855">
            <v>12460</v>
          </cell>
          <cell r="B855" t="str">
            <v>BSL</v>
          </cell>
          <cell r="C855" t="str">
            <v>Markant</v>
          </cell>
          <cell r="D855" t="str">
            <v xml:space="preserve">Order through Bohn Stafleu van Loghum. Please contact Bohn Stafleu van Loghum for price and ordering information. No electronic version available. </v>
          </cell>
        </row>
        <row r="856">
          <cell r="A856">
            <v>12462</v>
          </cell>
          <cell r="B856" t="str">
            <v>BSL</v>
          </cell>
          <cell r="C856" t="str">
            <v>Mednet</v>
          </cell>
          <cell r="D856" t="str">
            <v xml:space="preserve">Erratum Journals List: Publishes 12 issues as of 2010. Order through Bohn Stafleu van Loghum. Please contact Bohn Stafleu van Loghum for price and ordering information. No electronic version available. </v>
          </cell>
        </row>
        <row r="857">
          <cell r="A857">
            <v>13338</v>
          </cell>
          <cell r="B857" t="str">
            <v>BSL</v>
          </cell>
          <cell r="C857" t="str">
            <v>Mednet Praktijk</v>
          </cell>
          <cell r="D857" t="str">
            <v xml:space="preserve">Ceased publication in 2010. Erratum Journals List. </v>
          </cell>
        </row>
        <row r="858">
          <cell r="A858">
            <v>12463</v>
          </cell>
          <cell r="B858" t="str">
            <v>BSL</v>
          </cell>
          <cell r="C858" t="str">
            <v>MGV</v>
          </cell>
          <cell r="D858" t="str">
            <v xml:space="preserve">No longer published/distributed by Springer after completion of Volume 2010 (2010). For more information please contact: Trimbos. Erratum journals list. </v>
          </cell>
        </row>
        <row r="859">
          <cell r="A859">
            <v>12464</v>
          </cell>
          <cell r="B859" t="str">
            <v>BSL</v>
          </cell>
          <cell r="C859" t="str">
            <v>Migrantenstudies</v>
          </cell>
          <cell r="D859" t="str">
            <v xml:space="preserve">Order through Bohn Stafleu van Loghum. Please contact Bohn Stafleu van Loghum for price and ordering information. No electronic version available. </v>
          </cell>
        </row>
        <row r="860">
          <cell r="A860">
            <v>12465</v>
          </cell>
          <cell r="B860" t="str">
            <v>BSL</v>
          </cell>
          <cell r="C860" t="str">
            <v>Mondhygienisten vademecum</v>
          </cell>
          <cell r="D860" t="str">
            <v xml:space="preserve">Order through Bohn Stafleu van Loghum. Please contact Bohn Stafleu van Loghum for price and ordering information. No electronic version available. </v>
          </cell>
        </row>
        <row r="861">
          <cell r="A861">
            <v>12467</v>
          </cell>
          <cell r="B861" t="str">
            <v>BSL</v>
          </cell>
          <cell r="C861" t="str">
            <v>Nederlands Tijdschrift voor Diabetologie</v>
          </cell>
          <cell r="D861" t="str">
            <v xml:space="preserve">Order through Bohn Stafleu van Loghum. Please contact Bohn Stafleu van Loghum for price and ordering information. No electronic version available. </v>
          </cell>
        </row>
        <row r="862">
          <cell r="A862">
            <v>12468</v>
          </cell>
          <cell r="B862" t="str">
            <v>BSL</v>
          </cell>
          <cell r="C862" t="str">
            <v>Nederlands Tijdschrift voor Evidence Based Practice</v>
          </cell>
          <cell r="D862" t="str">
            <v xml:space="preserve">Order through Bohn Stafleu van Loghum. Please contact Bohn Stafleu van Loghum for price and ordering information. </v>
          </cell>
        </row>
        <row r="863">
          <cell r="A863">
            <v>12470</v>
          </cell>
          <cell r="B863" t="str">
            <v>BSL</v>
          </cell>
          <cell r="C863" t="str">
            <v>Nederlands Tijdschrift voor Geneeskunde</v>
          </cell>
          <cell r="D863" t="str">
            <v xml:space="preserve">Order through Bohn Stafleu van Loghum. Please contact Bohn Stafleu van Loghum for price and ordering information. </v>
          </cell>
        </row>
        <row r="864">
          <cell r="A864">
            <v>12471</v>
          </cell>
          <cell r="B864" t="str">
            <v>BSL</v>
          </cell>
          <cell r="C864" t="str">
            <v>Netherlands Heart Journal</v>
          </cell>
          <cell r="D864" t="str">
            <v xml:space="preserve">Order through Bohn Stafleu van Loghum. Please contact Bohn Stafleu van Loghum for price and ordering information. No electronic version available. </v>
          </cell>
        </row>
        <row r="865">
          <cell r="A865">
            <v>12474</v>
          </cell>
          <cell r="B865" t="str">
            <v>BSL</v>
          </cell>
          <cell r="C865" t="str">
            <v>Neuropraxis</v>
          </cell>
          <cell r="D865" t="str">
            <v xml:space="preserve">Order through Bohn Stafleu van Loghum. Please contact Bohn Stafleu van Loghum for price and ordering information. </v>
          </cell>
        </row>
        <row r="866">
          <cell r="A866">
            <v>12475</v>
          </cell>
          <cell r="B866" t="str">
            <v>BSL</v>
          </cell>
          <cell r="C866" t="str">
            <v>NTvG-S</v>
          </cell>
          <cell r="D866" t="str">
            <v xml:space="preserve">Order through Bohn Stafleu van Loghum. Please contact Bohn Stafleu van Loghum for price and ordering information. No electronic version available. </v>
          </cell>
        </row>
        <row r="867">
          <cell r="A867">
            <v>12477</v>
          </cell>
          <cell r="B867" t="str">
            <v>BSL</v>
          </cell>
          <cell r="C867" t="str">
            <v>Onderwijs en gezondheidszorg</v>
          </cell>
          <cell r="D867" t="str">
            <v xml:space="preserve">Order through Bohn Stafleu van Loghum. Please contact Bohn Stafleu van Loghum for price and ordering information. </v>
          </cell>
        </row>
        <row r="868">
          <cell r="A868">
            <v>12479</v>
          </cell>
          <cell r="B868" t="str">
            <v>BSL</v>
          </cell>
          <cell r="C868" t="str">
            <v>Pallium</v>
          </cell>
          <cell r="D868" t="str">
            <v xml:space="preserve">Order through Bohn Stafleu van Loghum. Please contact Bohn Stafleu van Loghum for price and ordering information. </v>
          </cell>
        </row>
        <row r="869">
          <cell r="A869">
            <v>40037</v>
          </cell>
          <cell r="B869" t="str">
            <v>BSL</v>
          </cell>
          <cell r="C869" t="str">
            <v>Perspectives on Medical Education</v>
          </cell>
          <cell r="D869" t="str">
            <v xml:space="preserve">New start in 2012. Addendum Journals List. Order through Bohn Stafleu van Loghum. Please contact Bohn Stafleu van Loghum for price and ordering information. </v>
          </cell>
        </row>
        <row r="870">
          <cell r="A870">
            <v>12480</v>
          </cell>
          <cell r="B870" t="str">
            <v>BSL</v>
          </cell>
          <cell r="C870" t="str">
            <v>PodoPost</v>
          </cell>
          <cell r="D870" t="str">
            <v xml:space="preserve">Order through Bohn Stafleu van Loghum. Please contact Bohn Stafleu van Loghum for price and ordering information. No electronic version available. </v>
          </cell>
        </row>
        <row r="871">
          <cell r="A871">
            <v>12481</v>
          </cell>
          <cell r="B871" t="str">
            <v>BSL</v>
          </cell>
          <cell r="C871" t="str">
            <v>PodoSophia</v>
          </cell>
          <cell r="D871" t="str">
            <v xml:space="preserve">Order through Bohn Stafleu van Loghum. Please contact Bohn Stafleu van Loghum for price and ordering information. No electronic version available. </v>
          </cell>
        </row>
        <row r="872">
          <cell r="A872">
            <v>12482</v>
          </cell>
          <cell r="B872" t="str">
            <v>BSL</v>
          </cell>
          <cell r="C872" t="str">
            <v>Spreekuur praktijkondersteuning</v>
          </cell>
          <cell r="D872" t="str">
            <v xml:space="preserve">Order through Bohn Stafleu van Loghum. Free subscription available. No electronic version available. </v>
          </cell>
        </row>
        <row r="873">
          <cell r="A873">
            <v>12483</v>
          </cell>
          <cell r="B873" t="str">
            <v>BSL</v>
          </cell>
          <cell r="C873" t="str">
            <v>Psychologie &amp; gezondheid</v>
          </cell>
          <cell r="D873" t="str">
            <v xml:space="preserve">Order through Bohn Stafleu van Loghum. Please contact Bohn Stafleu van Loghum for price and ordering information. </v>
          </cell>
        </row>
        <row r="874">
          <cell r="A874">
            <v>13170</v>
          </cell>
          <cell r="B874" t="str">
            <v>BSL</v>
          </cell>
          <cell r="C874" t="str">
            <v>Psychopraktijk</v>
          </cell>
          <cell r="D874" t="str">
            <v xml:space="preserve">Order through Order through Bohn Stafleu van Loghum. Please contact Bohn Stafleu van Loghum for price and ordering information.. </v>
          </cell>
        </row>
        <row r="875">
          <cell r="A875">
            <v>12485</v>
          </cell>
          <cell r="B875" t="str">
            <v>BSL</v>
          </cell>
          <cell r="C875" t="str">
            <v>Tijdschrift voor Psychotherapie</v>
          </cell>
          <cell r="D875" t="str">
            <v xml:space="preserve">Order through Bohn Stafleu van Loghum. Please contact Bohn Stafleu van Loghum for price and ordering information. </v>
          </cell>
        </row>
        <row r="876">
          <cell r="A876">
            <v>12486</v>
          </cell>
          <cell r="B876" t="str">
            <v>BSL</v>
          </cell>
          <cell r="C876" t="str">
            <v>Reflexzone</v>
          </cell>
          <cell r="D876" t="str">
            <v xml:space="preserve">Order through Bohn Stafleu van Loghum. Please contact Bohn Stafleu van Loghum for price and ordering information. No electronic version available. </v>
          </cell>
        </row>
        <row r="877">
          <cell r="A877">
            <v>12488</v>
          </cell>
          <cell r="B877" t="str">
            <v>BSL</v>
          </cell>
          <cell r="C877" t="str">
            <v>Revalidatiemagazine</v>
          </cell>
          <cell r="D877" t="str">
            <v xml:space="preserve">Order through Bohn Stafleu van Loghum. Please contact Bohn Stafleu van Loghum for price and ordering information. No electronic version available. </v>
          </cell>
        </row>
        <row r="878">
          <cell r="A878">
            <v>12654</v>
          </cell>
          <cell r="B878" t="str">
            <v>BSL</v>
          </cell>
          <cell r="C878" t="str">
            <v>Skipr</v>
          </cell>
          <cell r="D878" t="str">
            <v xml:space="preserve">Addendum Journals List. Existing title, new to Springer Journals List.. Order through Bohn Stafleu van Loghum. Please contact Bohn Stafleu van Loghum for price and ordering information. No electronic version available. </v>
          </cell>
        </row>
        <row r="879">
          <cell r="A879">
            <v>12429</v>
          </cell>
          <cell r="B879" t="str">
            <v>BSL</v>
          </cell>
          <cell r="C879" t="str">
            <v>Spreekuur Dermatologie</v>
          </cell>
          <cell r="D879" t="str">
            <v xml:space="preserve">Order through Bohn Stafleu van Loghum. Free subscription available. No electronic version available. </v>
          </cell>
        </row>
        <row r="880">
          <cell r="A880">
            <v>13406</v>
          </cell>
          <cell r="B880" t="str">
            <v>BSL</v>
          </cell>
          <cell r="C880" t="str">
            <v>Spreekuur Huisartsgeneeskunde</v>
          </cell>
          <cell r="D880" t="str">
            <v xml:space="preserve">New start in 2010. Order through Bohn Stafleu van Loghum. Free subscription available. No electronic version available. </v>
          </cell>
        </row>
        <row r="881">
          <cell r="A881">
            <v>13368</v>
          </cell>
          <cell r="B881" t="str">
            <v>BSL</v>
          </cell>
          <cell r="C881" t="str">
            <v>Spreekuur Neurologie</v>
          </cell>
          <cell r="D881" t="str">
            <v xml:space="preserve">New start in 2010. Order through Bohn Stafleu van Loghum. Please contact Bohn Stafleu van Loghum for price and ordering information.. No electronic version available. </v>
          </cell>
        </row>
        <row r="882">
          <cell r="A882">
            <v>12490</v>
          </cell>
          <cell r="B882" t="str">
            <v>BSL</v>
          </cell>
          <cell r="C882" t="str">
            <v>Standby</v>
          </cell>
          <cell r="D882" t="str">
            <v xml:space="preserve">Order through Bohn Stafleu van Loghum. Please contact Bohn Stafleu van Loghum for price and ordering information. </v>
          </cell>
        </row>
        <row r="883">
          <cell r="A883">
            <v>12492</v>
          </cell>
          <cell r="B883" t="str">
            <v>BSL</v>
          </cell>
          <cell r="C883" t="str">
            <v>Supervisie en coaching</v>
          </cell>
          <cell r="D883" t="str">
            <v xml:space="preserve">Order through Bohn Stafleu van Loghum. Please contact Bohn Stafleu van Loghum for price and ordering information. </v>
          </cell>
        </row>
        <row r="884">
          <cell r="A884">
            <v>12493</v>
          </cell>
          <cell r="B884" t="str">
            <v>BSL</v>
          </cell>
          <cell r="C884" t="str">
            <v>Supply Chain Magazine</v>
          </cell>
          <cell r="D884" t="str">
            <v xml:space="preserve">Ceases publication upon completion of Volume 2010 (2010). Erratum Journals List. </v>
          </cell>
        </row>
        <row r="885">
          <cell r="A885">
            <v>12494</v>
          </cell>
          <cell r="B885" t="str">
            <v>BSL</v>
          </cell>
          <cell r="C885" t="str">
            <v>Syntheshis</v>
          </cell>
          <cell r="D885" t="str">
            <v xml:space="preserve">Order through Bohn Stafleu van Loghum. Please contact Bohn Stafleu van Loghum for price and ordering information. No electronic version available. </v>
          </cell>
        </row>
        <row r="886">
          <cell r="A886">
            <v>12497</v>
          </cell>
          <cell r="B886" t="str">
            <v>BSL</v>
          </cell>
          <cell r="C886" t="str">
            <v>Tandartsen vademecum</v>
          </cell>
          <cell r="D886" t="str">
            <v xml:space="preserve">Order through Bohn Stafleu van Loghum. Please contact Bohn Stafleu van Loghum for price and ordering information. No electronic version available. </v>
          </cell>
        </row>
        <row r="887">
          <cell r="A887">
            <v>12496</v>
          </cell>
          <cell r="B887" t="str">
            <v>BSL</v>
          </cell>
          <cell r="C887" t="str">
            <v>Tandartspraktijk</v>
          </cell>
          <cell r="D887" t="str">
            <v xml:space="preserve">Order through Bohn Stafleu van Loghum. Please contact Bohn Stafleu van Loghum for price and ordering information. </v>
          </cell>
        </row>
        <row r="888">
          <cell r="A888">
            <v>12499</v>
          </cell>
          <cell r="B888" t="str">
            <v>BSL</v>
          </cell>
          <cell r="C888" t="str">
            <v>Tennis magazine</v>
          </cell>
          <cell r="D888" t="str">
            <v xml:space="preserve">Order through Bohn Stafleu van Loghum. Please contact Bohn Stafleu van Loghum for price and ordering information. No electronic version available. </v>
          </cell>
        </row>
        <row r="889">
          <cell r="A889">
            <v>12498</v>
          </cell>
          <cell r="B889" t="str">
            <v>BSL</v>
          </cell>
          <cell r="C889" t="str">
            <v>Tijdschrift voor bedrijfs- en verzekeringsgeneeskunde</v>
          </cell>
          <cell r="D889" t="str">
            <v xml:space="preserve">Order through Bohn Stafleu van Loghum. Please contact Bohn Stafleu van Loghum for price and ordering information. </v>
          </cell>
        </row>
        <row r="890">
          <cell r="A890">
            <v>12501</v>
          </cell>
          <cell r="B890" t="str">
            <v>BSL</v>
          </cell>
          <cell r="C890" t="str">
            <v>Verslaving</v>
          </cell>
          <cell r="D890" t="str">
            <v xml:space="preserve">Order through Bohn Stafleu van Loghum. Please contact Bohn Stafleu van Loghum for price and ordering information. </v>
          </cell>
        </row>
        <row r="891">
          <cell r="A891">
            <v>12502</v>
          </cell>
          <cell r="B891" t="str">
            <v>BSL</v>
          </cell>
          <cell r="C891" t="str">
            <v>Tijdschrift voor GezondheidsRecht</v>
          </cell>
          <cell r="D891" t="str">
            <v xml:space="preserve">No longer published/distributed by Springer after completion of Volume 2010 (2010). For more information please contact: Boom Uitgevers. </v>
          </cell>
        </row>
        <row r="892">
          <cell r="A892">
            <v>12508</v>
          </cell>
          <cell r="B892" t="str">
            <v>BSL</v>
          </cell>
          <cell r="C892" t="str">
            <v>Tijdschrift voor gezondheidswetenschappen</v>
          </cell>
          <cell r="D892" t="str">
            <v xml:space="preserve">Order through Bohn Stafleu van Loghum. Please contact Bohn Stafleu van Loghum for price and ordering information. </v>
          </cell>
        </row>
        <row r="893">
          <cell r="A893">
            <v>12507</v>
          </cell>
          <cell r="B893" t="str">
            <v>BSL</v>
          </cell>
          <cell r="C893" t="str">
            <v>Tijdschrift voor Medisch Onderwijs</v>
          </cell>
          <cell r="D893" t="str">
            <v xml:space="preserve">Order through Bohn Stafleu van Loghum. Please contact Bohn Stafleu van Loghum for price and ordering information. </v>
          </cell>
        </row>
        <row r="894">
          <cell r="A894">
            <v>12500</v>
          </cell>
          <cell r="B894" t="str">
            <v>BSL</v>
          </cell>
          <cell r="C894" t="str">
            <v>Tijdschrift voor Ouderengeneeskunde</v>
          </cell>
          <cell r="D894" t="str">
            <v xml:space="preserve">Ceased publication in 2010. </v>
          </cell>
        </row>
        <row r="895">
          <cell r="A895">
            <v>12503</v>
          </cell>
          <cell r="B895" t="str">
            <v>BSL</v>
          </cell>
          <cell r="C895" t="str">
            <v>Tijdschrift voor praktijk ondersteuning</v>
          </cell>
          <cell r="D895" t="str">
            <v xml:space="preserve">Order through Bohn Stafleu van Loghum. Please contact Bohn Stafleu van Loghum for price and ordering information. No electronic version available. </v>
          </cell>
        </row>
        <row r="896">
          <cell r="A896">
            <v>12506</v>
          </cell>
          <cell r="B896" t="str">
            <v>BSL</v>
          </cell>
          <cell r="C896" t="str">
            <v>Nederlands tijdschrift voor traumatologie</v>
          </cell>
          <cell r="D896" t="str">
            <v xml:space="preserve">Order through Bohn Stafleu van Loghum. Please contact Bohn Stafleu van Loghum for price and ordering information. </v>
          </cell>
        </row>
        <row r="897">
          <cell r="A897">
            <v>12498</v>
          </cell>
          <cell r="B897" t="str">
            <v>BSL</v>
          </cell>
          <cell r="C897" t="str">
            <v>Tijdschrift voor bedrijfs- en verzekeringsgeneeskunde</v>
          </cell>
          <cell r="D897" t="str">
            <v xml:space="preserve">Erratum Journals List. Order through Bohn Stafleu van Loghum. Please contact Bohn Stafleu van Loghum for price and ordering information. </v>
          </cell>
        </row>
        <row r="898">
          <cell r="A898">
            <v>13629</v>
          </cell>
          <cell r="B898" t="str">
            <v>BSL</v>
          </cell>
          <cell r="C898" t="str">
            <v>Tijdschrift voor Urologie</v>
          </cell>
          <cell r="D898" t="str">
            <v xml:space="preserve">New start in 2011. Erratum Journals List: Also available in electronic format as of 2011. Order through Bohn Stafleu van Loghum. Please contact Bohn Stafleu van Loghum for price and ordering information. </v>
          </cell>
        </row>
        <row r="899">
          <cell r="A899">
            <v>12505</v>
          </cell>
          <cell r="B899" t="str">
            <v>BSL</v>
          </cell>
          <cell r="C899" t="str">
            <v>Tof</v>
          </cell>
          <cell r="D899" t="str">
            <v xml:space="preserve">Ceases publication upon completion of Volume 2010 (2010). Erratum Journals List. </v>
          </cell>
        </row>
        <row r="900">
          <cell r="A900">
            <v>12509</v>
          </cell>
          <cell r="B900" t="str">
            <v>BSL</v>
          </cell>
          <cell r="C900" t="str">
            <v>Spreekuur Urologie</v>
          </cell>
          <cell r="D900" t="str">
            <v xml:space="preserve">Order through Bohn Stafleu van Loghum. Free subscription available. No electronic version available. </v>
          </cell>
        </row>
        <row r="901">
          <cell r="A901">
            <v>12423</v>
          </cell>
          <cell r="B901" t="str">
            <v>BSL</v>
          </cell>
          <cell r="C901" t="str">
            <v>Spreekuur Cardiologie</v>
          </cell>
          <cell r="D901" t="str">
            <v xml:space="preserve">Order through Bohn Stafleu van Loghum. Free subscription available. No electronic version available. </v>
          </cell>
        </row>
        <row r="902">
          <cell r="A902">
            <v>12407</v>
          </cell>
          <cell r="B902" t="str">
            <v>BSL</v>
          </cell>
          <cell r="C902" t="str">
            <v>Spreekuur Farmacie</v>
          </cell>
          <cell r="D902" t="str">
            <v xml:space="preserve">Order through Bohn Stafleu van Loghum. Free subscription available. No electronic version available. </v>
          </cell>
        </row>
        <row r="903">
          <cell r="A903">
            <v>12447</v>
          </cell>
          <cell r="B903" t="str">
            <v>BSL</v>
          </cell>
          <cell r="C903" t="str">
            <v>Vademecum permanente nascholing Huisartsen</v>
          </cell>
          <cell r="D903" t="str">
            <v xml:space="preserve">Ceases publication upon completion of Volume 2010 (2010). Erratum Journals List. </v>
          </cell>
        </row>
        <row r="904">
          <cell r="A904">
            <v>12448</v>
          </cell>
          <cell r="B904" t="str">
            <v>BSL</v>
          </cell>
          <cell r="C904" t="str">
            <v>Spreekuur Interne geneeskunde</v>
          </cell>
          <cell r="D904" t="str">
            <v xml:space="preserve">Order through Bohn Stafleu van Loghum. Free subscription available. No electronic version available. </v>
          </cell>
        </row>
        <row r="905">
          <cell r="A905">
            <v>12458</v>
          </cell>
          <cell r="B905" t="str">
            <v>BSL</v>
          </cell>
          <cell r="C905" t="str">
            <v>Spreekuur Longziekten</v>
          </cell>
          <cell r="D905" t="str">
            <v xml:space="preserve">Order through Bohn Stafleu van Loghum. Free subscription available. No electronic version available. </v>
          </cell>
        </row>
        <row r="906">
          <cell r="A906">
            <v>12478</v>
          </cell>
          <cell r="B906" t="str">
            <v>BSL</v>
          </cell>
          <cell r="C906" t="str">
            <v>Spreekuur Oncologie</v>
          </cell>
          <cell r="D906" t="str">
            <v xml:space="preserve">Order through Bohn Stafleu van Loghum. Free subscription available. No electronic version available. </v>
          </cell>
        </row>
        <row r="907">
          <cell r="A907">
            <v>12487</v>
          </cell>
          <cell r="B907" t="str">
            <v>BSL</v>
          </cell>
          <cell r="C907" t="str">
            <v>Spreekuur Reumatologie</v>
          </cell>
          <cell r="D907" t="str">
            <v xml:space="preserve">Order through Bohn Stafleu van Loghum.Free subscription available. No electronic version available. </v>
          </cell>
        </row>
        <row r="908">
          <cell r="A908">
            <v>12511</v>
          </cell>
          <cell r="B908" t="str">
            <v>BSL</v>
          </cell>
          <cell r="C908" t="str">
            <v>Z-E Actueel</v>
          </cell>
          <cell r="D908" t="str">
            <v xml:space="preserve">Ceases publication upon completion of Volume 2010 (2010). Erratum Journals list. </v>
          </cell>
        </row>
        <row r="909">
          <cell r="A909">
            <v>12512</v>
          </cell>
          <cell r="B909" t="str">
            <v>BSL</v>
          </cell>
          <cell r="C909" t="str">
            <v>Z-E magazine</v>
          </cell>
          <cell r="D909" t="str">
            <v xml:space="preserve">Ceases publication upon completion of Volume 2010 (2010). Erratum Journals list. </v>
          </cell>
        </row>
      </sheetData>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pringer"/>
      <sheetName val="Springer Journals"/>
      <sheetName val="Springer Journals Input"/>
      <sheetName val="Contract details"/>
      <sheetName val="comment"/>
      <sheetName val="Admin_list"/>
      <sheetName val="Legend 2011"/>
      <sheetName val="Legend 2012"/>
      <sheetName val="Legend 2013"/>
    </sheetNames>
    <sheetDataSet>
      <sheetData sheetId="0"/>
      <sheetData sheetId="1"/>
      <sheetData sheetId="2">
        <row r="4">
          <cell r="A4">
            <v>13319</v>
          </cell>
        </row>
        <row r="5">
          <cell r="A5">
            <v>10288</v>
          </cell>
        </row>
        <row r="6">
          <cell r="A6">
            <v>12248</v>
          </cell>
        </row>
        <row r="7">
          <cell r="A7">
            <v>12249</v>
          </cell>
        </row>
        <row r="8">
          <cell r="A8">
            <v>261</v>
          </cell>
        </row>
        <row r="9">
          <cell r="A9">
            <v>12188</v>
          </cell>
        </row>
        <row r="10">
          <cell r="A10">
            <v>12129</v>
          </cell>
        </row>
        <row r="11">
          <cell r="A11">
            <v>769</v>
          </cell>
        </row>
        <row r="12">
          <cell r="A12">
            <v>11441</v>
          </cell>
        </row>
        <row r="13">
          <cell r="A13">
            <v>12136</v>
          </cell>
        </row>
        <row r="14">
          <cell r="A14">
            <v>10440</v>
          </cell>
        </row>
        <row r="15">
          <cell r="A15">
            <v>10441</v>
          </cell>
        </row>
        <row r="16">
          <cell r="A16">
            <v>592</v>
          </cell>
        </row>
        <row r="17">
          <cell r="A17">
            <v>10190</v>
          </cell>
        </row>
        <row r="18">
          <cell r="A18">
            <v>10211</v>
          </cell>
        </row>
        <row r="19">
          <cell r="A19">
            <v>40328</v>
          </cell>
        </row>
        <row r="20">
          <cell r="A20">
            <v>11600</v>
          </cell>
        </row>
        <row r="21">
          <cell r="A21">
            <v>11440</v>
          </cell>
        </row>
        <row r="22">
          <cell r="A22">
            <v>236</v>
          </cell>
        </row>
        <row r="23">
          <cell r="A23">
            <v>11511</v>
          </cell>
        </row>
        <row r="24">
          <cell r="A24">
            <v>10474</v>
          </cell>
        </row>
        <row r="25">
          <cell r="A25">
            <v>10114</v>
          </cell>
        </row>
        <row r="26">
          <cell r="A26">
            <v>40306</v>
          </cell>
        </row>
        <row r="27">
          <cell r="A27">
            <v>10255</v>
          </cell>
        </row>
        <row r="28">
          <cell r="A28">
            <v>707</v>
          </cell>
        </row>
        <row r="29">
          <cell r="A29">
            <v>10409</v>
          </cell>
        </row>
        <row r="30">
          <cell r="A30">
            <v>40195</v>
          </cell>
        </row>
        <row r="31">
          <cell r="A31">
            <v>13351</v>
          </cell>
        </row>
        <row r="32">
          <cell r="A32">
            <v>701</v>
          </cell>
        </row>
        <row r="33">
          <cell r="A33">
            <v>13760</v>
          </cell>
        </row>
        <row r="34">
          <cell r="A34">
            <v>401</v>
          </cell>
        </row>
        <row r="35">
          <cell r="A35">
            <v>13131</v>
          </cell>
        </row>
        <row r="36">
          <cell r="A36">
            <v>11686</v>
          </cell>
        </row>
        <row r="37">
          <cell r="A37">
            <v>11738</v>
          </cell>
        </row>
        <row r="38">
          <cell r="A38">
            <v>13364</v>
          </cell>
        </row>
        <row r="39">
          <cell r="A39">
            <v>12402</v>
          </cell>
        </row>
        <row r="40">
          <cell r="A40">
            <v>10488</v>
          </cell>
        </row>
        <row r="41">
          <cell r="A41">
            <v>10450</v>
          </cell>
        </row>
        <row r="42">
          <cell r="A42">
            <v>6</v>
          </cell>
        </row>
        <row r="43">
          <cell r="A43">
            <v>376</v>
          </cell>
        </row>
        <row r="44">
          <cell r="A44">
            <v>10444</v>
          </cell>
        </row>
        <row r="45">
          <cell r="A45">
            <v>11634</v>
          </cell>
        </row>
        <row r="46">
          <cell r="A46">
            <v>13329</v>
          </cell>
        </row>
        <row r="47">
          <cell r="A47">
            <v>10459</v>
          </cell>
        </row>
        <row r="48">
          <cell r="A48">
            <v>40436</v>
          </cell>
        </row>
        <row r="49">
          <cell r="A49">
            <v>12325</v>
          </cell>
        </row>
        <row r="50">
          <cell r="A50">
            <v>12180</v>
          </cell>
        </row>
        <row r="51">
          <cell r="A51">
            <v>10</v>
          </cell>
        </row>
        <row r="52">
          <cell r="A52">
            <v>10453</v>
          </cell>
        </row>
        <row r="53">
          <cell r="A53">
            <v>266</v>
          </cell>
        </row>
        <row r="54">
          <cell r="A54">
            <v>10437</v>
          </cell>
        </row>
        <row r="55">
          <cell r="A55">
            <v>13370</v>
          </cell>
        </row>
        <row r="56">
          <cell r="A56">
            <v>11357</v>
          </cell>
        </row>
        <row r="57">
          <cell r="A57">
            <v>12126</v>
          </cell>
        </row>
        <row r="58">
          <cell r="A58">
            <v>10351</v>
          </cell>
        </row>
        <row r="59">
          <cell r="A59">
            <v>40003</v>
          </cell>
        </row>
        <row r="60">
          <cell r="A60">
            <v>10460</v>
          </cell>
        </row>
        <row r="61">
          <cell r="A61">
            <v>10457</v>
          </cell>
        </row>
        <row r="62">
          <cell r="A62">
            <v>13593</v>
          </cell>
        </row>
        <row r="63">
          <cell r="A63">
            <v>146</v>
          </cell>
        </row>
        <row r="64">
          <cell r="A64">
            <v>10461</v>
          </cell>
        </row>
        <row r="65">
          <cell r="A65">
            <v>11869</v>
          </cell>
        </row>
        <row r="66">
          <cell r="A66">
            <v>10469</v>
          </cell>
        </row>
        <row r="67">
          <cell r="A67">
            <v>12</v>
          </cell>
        </row>
        <row r="68">
          <cell r="A68">
            <v>10468</v>
          </cell>
        </row>
        <row r="69">
          <cell r="A69">
            <v>453</v>
          </cell>
        </row>
        <row r="70">
          <cell r="A70">
            <v>15007</v>
          </cell>
        </row>
        <row r="71">
          <cell r="A71">
            <v>35</v>
          </cell>
        </row>
        <row r="72">
          <cell r="A72">
            <v>13280</v>
          </cell>
        </row>
        <row r="73">
          <cell r="A73">
            <v>40256</v>
          </cell>
        </row>
        <row r="74">
          <cell r="A74">
            <v>40257</v>
          </cell>
        </row>
        <row r="75">
          <cell r="A75">
            <v>10464</v>
          </cell>
        </row>
        <row r="76">
          <cell r="A76">
            <v>12103</v>
          </cell>
        </row>
        <row r="77">
          <cell r="A77">
            <v>10465</v>
          </cell>
        </row>
        <row r="78">
          <cell r="A78">
            <v>12230</v>
          </cell>
        </row>
        <row r="79">
          <cell r="A79">
            <v>12108</v>
          </cell>
        </row>
        <row r="80">
          <cell r="A80">
            <v>726</v>
          </cell>
        </row>
        <row r="81">
          <cell r="A81">
            <v>13162</v>
          </cell>
        </row>
        <row r="82">
          <cell r="A82">
            <v>101</v>
          </cell>
        </row>
        <row r="83">
          <cell r="A83">
            <v>10470</v>
          </cell>
        </row>
        <row r="84">
          <cell r="A84">
            <v>10476</v>
          </cell>
        </row>
        <row r="85">
          <cell r="A85">
            <v>13324</v>
          </cell>
        </row>
        <row r="86">
          <cell r="A86">
            <v>216</v>
          </cell>
        </row>
        <row r="87">
          <cell r="A87">
            <v>12565</v>
          </cell>
        </row>
        <row r="88">
          <cell r="A88">
            <v>10456</v>
          </cell>
        </row>
        <row r="89">
          <cell r="A89">
            <v>10071</v>
          </cell>
        </row>
        <row r="90">
          <cell r="A90">
            <v>13341</v>
          </cell>
        </row>
        <row r="91">
          <cell r="A91">
            <v>23</v>
          </cell>
        </row>
        <row r="92">
          <cell r="A92">
            <v>40316</v>
          </cell>
        </row>
        <row r="93">
          <cell r="A93">
            <v>11565</v>
          </cell>
        </row>
        <row r="94">
          <cell r="A94">
            <v>10231</v>
          </cell>
        </row>
        <row r="95">
          <cell r="A95">
            <v>12160</v>
          </cell>
        </row>
        <row r="96">
          <cell r="A96">
            <v>10439</v>
          </cell>
        </row>
        <row r="97">
          <cell r="A97">
            <v>26</v>
          </cell>
        </row>
        <row r="98">
          <cell r="A98">
            <v>11881</v>
          </cell>
        </row>
        <row r="99">
          <cell r="A99">
            <v>10436</v>
          </cell>
        </row>
        <row r="100">
          <cell r="A100">
            <v>13595</v>
          </cell>
        </row>
        <row r="101">
          <cell r="A101">
            <v>10455</v>
          </cell>
        </row>
        <row r="102">
          <cell r="A102">
            <v>277</v>
          </cell>
        </row>
        <row r="103">
          <cell r="A103">
            <v>10463</v>
          </cell>
        </row>
        <row r="104">
          <cell r="A104">
            <v>10472</v>
          </cell>
        </row>
        <row r="105">
          <cell r="A105">
            <v>13213</v>
          </cell>
        </row>
        <row r="106">
          <cell r="A106">
            <v>12149</v>
          </cell>
        </row>
        <row r="107">
          <cell r="A107">
            <v>10479</v>
          </cell>
        </row>
        <row r="108">
          <cell r="A108">
            <v>168</v>
          </cell>
        </row>
        <row r="109">
          <cell r="A109">
            <v>12356</v>
          </cell>
        </row>
        <row r="110">
          <cell r="A110">
            <v>10434</v>
          </cell>
        </row>
        <row r="111">
          <cell r="A111">
            <v>12243</v>
          </cell>
        </row>
        <row r="112">
          <cell r="A112">
            <v>10482</v>
          </cell>
        </row>
        <row r="113">
          <cell r="A113">
            <v>13592</v>
          </cell>
        </row>
        <row r="114">
          <cell r="A114">
            <v>10495</v>
          </cell>
        </row>
        <row r="115">
          <cell r="A115">
            <v>200</v>
          </cell>
        </row>
        <row r="116">
          <cell r="A116">
            <v>10492</v>
          </cell>
        </row>
        <row r="117">
          <cell r="A117">
            <v>12010</v>
          </cell>
        </row>
        <row r="118">
          <cell r="A118">
            <v>11952</v>
          </cell>
        </row>
        <row r="119">
          <cell r="A119">
            <v>10513</v>
          </cell>
        </row>
        <row r="120">
          <cell r="A120">
            <v>10458</v>
          </cell>
        </row>
        <row r="121">
          <cell r="A121">
            <v>10514</v>
          </cell>
        </row>
        <row r="122">
          <cell r="A122">
            <v>10516</v>
          </cell>
        </row>
        <row r="123">
          <cell r="A123">
            <v>395</v>
          </cell>
        </row>
        <row r="124">
          <cell r="A124">
            <v>10519</v>
          </cell>
        </row>
        <row r="125">
          <cell r="A125">
            <v>13428</v>
          </cell>
        </row>
        <row r="126">
          <cell r="A126">
            <v>10438</v>
          </cell>
        </row>
        <row r="127">
          <cell r="A127">
            <v>10485</v>
          </cell>
        </row>
        <row r="128">
          <cell r="A128">
            <v>10443</v>
          </cell>
        </row>
        <row r="129">
          <cell r="A129">
            <v>13355</v>
          </cell>
        </row>
        <row r="130">
          <cell r="A130">
            <v>12518</v>
          </cell>
        </row>
        <row r="131">
          <cell r="A131">
            <v>11770</v>
          </cell>
        </row>
        <row r="132">
          <cell r="A132">
            <v>40258</v>
          </cell>
        </row>
        <row r="133">
          <cell r="A133">
            <v>10489</v>
          </cell>
        </row>
        <row r="134">
          <cell r="A134">
            <v>723</v>
          </cell>
        </row>
        <row r="135">
          <cell r="A135">
            <v>10483</v>
          </cell>
        </row>
        <row r="136">
          <cell r="A136">
            <v>245</v>
          </cell>
        </row>
        <row r="137">
          <cell r="A137">
            <v>11766</v>
          </cell>
        </row>
        <row r="138">
          <cell r="A138">
            <v>253</v>
          </cell>
        </row>
        <row r="139">
          <cell r="A139">
            <v>339</v>
          </cell>
        </row>
        <row r="140">
          <cell r="A140">
            <v>340</v>
          </cell>
        </row>
        <row r="141">
          <cell r="A141">
            <v>10484</v>
          </cell>
        </row>
        <row r="142">
          <cell r="A142">
            <v>11482</v>
          </cell>
        </row>
        <row r="143">
          <cell r="A143">
            <v>11949</v>
          </cell>
        </row>
        <row r="144">
          <cell r="A144">
            <v>12061</v>
          </cell>
        </row>
        <row r="145">
          <cell r="A145">
            <v>10499</v>
          </cell>
        </row>
        <row r="146">
          <cell r="A146">
            <v>10452</v>
          </cell>
        </row>
        <row r="147">
          <cell r="A147">
            <v>10498</v>
          </cell>
        </row>
        <row r="148">
          <cell r="A148">
            <v>27</v>
          </cell>
        </row>
        <row r="149">
          <cell r="A149">
            <v>12517</v>
          </cell>
        </row>
        <row r="150">
          <cell r="A150">
            <v>13369</v>
          </cell>
        </row>
        <row r="151">
          <cell r="A151">
            <v>12520</v>
          </cell>
        </row>
        <row r="152">
          <cell r="A152">
            <v>11759</v>
          </cell>
        </row>
        <row r="153">
          <cell r="A153">
            <v>13</v>
          </cell>
        </row>
        <row r="154">
          <cell r="A154">
            <v>10502</v>
          </cell>
        </row>
        <row r="155">
          <cell r="A155">
            <v>419</v>
          </cell>
        </row>
        <row r="156">
          <cell r="A156">
            <v>407</v>
          </cell>
        </row>
        <row r="157">
          <cell r="A157">
            <v>153</v>
          </cell>
        </row>
        <row r="158">
          <cell r="A158">
            <v>205</v>
          </cell>
        </row>
        <row r="159">
          <cell r="A159">
            <v>11831</v>
          </cell>
        </row>
        <row r="160">
          <cell r="A160">
            <v>403</v>
          </cell>
        </row>
        <row r="161">
          <cell r="A161">
            <v>244</v>
          </cell>
        </row>
        <row r="162">
          <cell r="A162">
            <v>404</v>
          </cell>
        </row>
        <row r="163">
          <cell r="A163">
            <v>203</v>
          </cell>
        </row>
        <row r="164">
          <cell r="A164">
            <v>402</v>
          </cell>
        </row>
        <row r="165">
          <cell r="A165">
            <v>11657</v>
          </cell>
        </row>
        <row r="166">
          <cell r="A166">
            <v>12272</v>
          </cell>
        </row>
        <row r="167">
          <cell r="A167">
            <v>10508</v>
          </cell>
        </row>
        <row r="168">
          <cell r="A168">
            <v>204</v>
          </cell>
        </row>
        <row r="169">
          <cell r="A169">
            <v>705</v>
          </cell>
        </row>
        <row r="170">
          <cell r="A170">
            <v>737</v>
          </cell>
        </row>
        <row r="171">
          <cell r="A171">
            <v>10261</v>
          </cell>
        </row>
        <row r="172">
          <cell r="A172">
            <v>5</v>
          </cell>
        </row>
        <row r="173">
          <cell r="A173">
            <v>10503</v>
          </cell>
        </row>
        <row r="174">
          <cell r="A174">
            <v>13330</v>
          </cell>
        </row>
        <row r="175">
          <cell r="A175">
            <v>11512</v>
          </cell>
        </row>
        <row r="176">
          <cell r="A176">
            <v>11829</v>
          </cell>
        </row>
        <row r="177">
          <cell r="A177">
            <v>142</v>
          </cell>
        </row>
        <row r="178">
          <cell r="A178">
            <v>10506</v>
          </cell>
        </row>
        <row r="179">
          <cell r="A179">
            <v>10462</v>
          </cell>
        </row>
        <row r="180">
          <cell r="A180">
            <v>10015</v>
          </cell>
        </row>
        <row r="181">
          <cell r="A181">
            <v>10308</v>
          </cell>
        </row>
        <row r="182">
          <cell r="A182">
            <v>12564</v>
          </cell>
        </row>
        <row r="183">
          <cell r="A183">
            <v>10490</v>
          </cell>
        </row>
        <row r="184">
          <cell r="A184">
            <v>13520</v>
          </cell>
        </row>
        <row r="185">
          <cell r="A185">
            <v>11417</v>
          </cell>
        </row>
        <row r="186">
          <cell r="A186">
            <v>40299</v>
          </cell>
        </row>
        <row r="187">
          <cell r="A187">
            <v>10690</v>
          </cell>
        </row>
        <row r="188">
          <cell r="A188">
            <v>13143</v>
          </cell>
        </row>
        <row r="189">
          <cell r="A189">
            <v>10182</v>
          </cell>
        </row>
        <row r="190">
          <cell r="A190">
            <v>11943</v>
          </cell>
        </row>
        <row r="191">
          <cell r="A191">
            <v>159</v>
          </cell>
        </row>
        <row r="192">
          <cell r="A192">
            <v>11443</v>
          </cell>
        </row>
        <row r="193">
          <cell r="A193">
            <v>11444</v>
          </cell>
        </row>
        <row r="194">
          <cell r="A194">
            <v>11755</v>
          </cell>
        </row>
        <row r="195">
          <cell r="A195">
            <v>10511</v>
          </cell>
        </row>
        <row r="196">
          <cell r="A196">
            <v>10509</v>
          </cell>
        </row>
        <row r="197">
          <cell r="A197">
            <v>11293</v>
          </cell>
        </row>
        <row r="198">
          <cell r="A198">
            <v>12605</v>
          </cell>
        </row>
        <row r="199">
          <cell r="A199">
            <v>10512</v>
          </cell>
        </row>
        <row r="200">
          <cell r="A200">
            <v>13414</v>
          </cell>
        </row>
        <row r="201">
          <cell r="A201">
            <v>13246</v>
          </cell>
        </row>
        <row r="202">
          <cell r="A202">
            <v>13313</v>
          </cell>
        </row>
        <row r="203">
          <cell r="A203">
            <v>13384</v>
          </cell>
        </row>
        <row r="204">
          <cell r="A204">
            <v>13317</v>
          </cell>
        </row>
        <row r="205">
          <cell r="A205">
            <v>10515</v>
          </cell>
        </row>
        <row r="206">
          <cell r="A206">
            <v>11950</v>
          </cell>
        </row>
        <row r="207">
          <cell r="A207">
            <v>265</v>
          </cell>
        </row>
        <row r="208">
          <cell r="A208">
            <v>13366</v>
          </cell>
        </row>
        <row r="209">
          <cell r="A209">
            <v>11609</v>
          </cell>
        </row>
        <row r="210">
          <cell r="A210">
            <v>11654</v>
          </cell>
        </row>
        <row r="211">
          <cell r="A211">
            <v>501</v>
          </cell>
        </row>
        <row r="212">
          <cell r="A212">
            <v>10528</v>
          </cell>
        </row>
        <row r="213">
          <cell r="A213">
            <v>10541</v>
          </cell>
        </row>
        <row r="214">
          <cell r="A214">
            <v>11827</v>
          </cell>
        </row>
        <row r="215">
          <cell r="A215">
            <v>11828</v>
          </cell>
        </row>
        <row r="216">
          <cell r="A216">
            <v>13206</v>
          </cell>
        </row>
        <row r="217">
          <cell r="A217">
            <v>10526</v>
          </cell>
        </row>
        <row r="218">
          <cell r="A218">
            <v>10532</v>
          </cell>
        </row>
        <row r="219">
          <cell r="A219">
            <v>10531</v>
          </cell>
        </row>
        <row r="220">
          <cell r="A220">
            <v>40259</v>
          </cell>
        </row>
        <row r="221">
          <cell r="A221">
            <v>12155</v>
          </cell>
        </row>
        <row r="222">
          <cell r="A222">
            <v>10533</v>
          </cell>
        </row>
        <row r="223">
          <cell r="A223">
            <v>10522</v>
          </cell>
        </row>
        <row r="224">
          <cell r="A224">
            <v>11756</v>
          </cell>
        </row>
        <row r="225">
          <cell r="A225">
            <v>10535</v>
          </cell>
        </row>
        <row r="226">
          <cell r="A226">
            <v>422</v>
          </cell>
        </row>
        <row r="227">
          <cell r="A227">
            <v>10530</v>
          </cell>
        </row>
        <row r="228">
          <cell r="A228">
            <v>13752</v>
          </cell>
        </row>
        <row r="229">
          <cell r="A229">
            <v>12011</v>
          </cell>
        </row>
        <row r="230">
          <cell r="A230">
            <v>10525</v>
          </cell>
        </row>
        <row r="231">
          <cell r="A231">
            <v>13335</v>
          </cell>
        </row>
        <row r="232">
          <cell r="A232">
            <v>374</v>
          </cell>
        </row>
        <row r="233">
          <cell r="A233">
            <v>10539</v>
          </cell>
        </row>
        <row r="234">
          <cell r="A234">
            <v>13399</v>
          </cell>
        </row>
        <row r="235">
          <cell r="A235">
            <v>10237</v>
          </cell>
        </row>
        <row r="236">
          <cell r="A236">
            <v>10527</v>
          </cell>
        </row>
        <row r="237">
          <cell r="A237">
            <v>13534</v>
          </cell>
        </row>
        <row r="238">
          <cell r="A238">
            <v>10544</v>
          </cell>
        </row>
        <row r="239">
          <cell r="A239">
            <v>10534</v>
          </cell>
        </row>
        <row r="240">
          <cell r="A240">
            <v>12104</v>
          </cell>
        </row>
        <row r="241">
          <cell r="A241">
            <v>12668</v>
          </cell>
        </row>
        <row r="242">
          <cell r="A242">
            <v>12551</v>
          </cell>
        </row>
        <row r="243">
          <cell r="A243">
            <v>11439</v>
          </cell>
        </row>
        <row r="244">
          <cell r="A244">
            <v>449</v>
          </cell>
        </row>
        <row r="245">
          <cell r="A245">
            <v>12304</v>
          </cell>
        </row>
        <row r="246">
          <cell r="A246">
            <v>12268</v>
          </cell>
        </row>
        <row r="247">
          <cell r="A247">
            <v>12257</v>
          </cell>
        </row>
        <row r="248">
          <cell r="A248">
            <v>10529</v>
          </cell>
        </row>
        <row r="249">
          <cell r="A249">
            <v>10543</v>
          </cell>
        </row>
        <row r="250">
          <cell r="A250">
            <v>12229</v>
          </cell>
        </row>
        <row r="251">
          <cell r="A251">
            <v>10546</v>
          </cell>
        </row>
        <row r="252">
          <cell r="A252">
            <v>11682</v>
          </cell>
        </row>
        <row r="253">
          <cell r="A253">
            <v>429</v>
          </cell>
        </row>
        <row r="254">
          <cell r="A254">
            <v>10548</v>
          </cell>
        </row>
        <row r="255">
          <cell r="A255">
            <v>10014</v>
          </cell>
        </row>
        <row r="256">
          <cell r="A256">
            <v>40415</v>
          </cell>
        </row>
        <row r="257">
          <cell r="A257">
            <v>13538</v>
          </cell>
        </row>
        <row r="258">
          <cell r="A258">
            <v>12282</v>
          </cell>
        </row>
        <row r="259">
          <cell r="A259">
            <v>10549</v>
          </cell>
        </row>
        <row r="260">
          <cell r="A260">
            <v>12228</v>
          </cell>
        </row>
        <row r="261">
          <cell r="A261">
            <v>12273</v>
          </cell>
        </row>
        <row r="262">
          <cell r="A262">
            <v>574</v>
          </cell>
        </row>
        <row r="263">
          <cell r="A263">
            <v>11989</v>
          </cell>
        </row>
        <row r="264">
          <cell r="A264">
            <v>10518</v>
          </cell>
        </row>
        <row r="265">
          <cell r="A265">
            <v>10064</v>
          </cell>
        </row>
        <row r="266">
          <cell r="A266">
            <v>128</v>
          </cell>
        </row>
        <row r="267">
          <cell r="A267">
            <v>10517</v>
          </cell>
        </row>
        <row r="268">
          <cell r="A268">
            <v>11953</v>
          </cell>
        </row>
        <row r="269">
          <cell r="A269">
            <v>12034</v>
          </cell>
        </row>
        <row r="270">
          <cell r="A270">
            <v>11538</v>
          </cell>
        </row>
        <row r="271">
          <cell r="A271">
            <v>11954</v>
          </cell>
        </row>
        <row r="272">
          <cell r="A272">
            <v>13149</v>
          </cell>
        </row>
        <row r="273">
          <cell r="A273">
            <v>445</v>
          </cell>
        </row>
        <row r="274">
          <cell r="A274">
            <v>13219</v>
          </cell>
        </row>
        <row r="275">
          <cell r="A275">
            <v>103</v>
          </cell>
        </row>
        <row r="276">
          <cell r="A276">
            <v>12599</v>
          </cell>
        </row>
        <row r="277">
          <cell r="A277">
            <v>223</v>
          </cell>
        </row>
        <row r="278">
          <cell r="A278">
            <v>10092</v>
          </cell>
        </row>
        <row r="279">
          <cell r="A279">
            <v>526</v>
          </cell>
        </row>
        <row r="280">
          <cell r="A280">
            <v>12630</v>
          </cell>
        </row>
        <row r="281">
          <cell r="A281">
            <v>10552</v>
          </cell>
        </row>
        <row r="282">
          <cell r="A282">
            <v>280</v>
          </cell>
        </row>
        <row r="283">
          <cell r="A283">
            <v>262</v>
          </cell>
        </row>
        <row r="284">
          <cell r="A284">
            <v>10555</v>
          </cell>
        </row>
        <row r="285">
          <cell r="A285">
            <v>12307</v>
          </cell>
        </row>
        <row r="286">
          <cell r="A286">
            <v>12645</v>
          </cell>
        </row>
        <row r="287">
          <cell r="A287">
            <v>13146</v>
          </cell>
        </row>
        <row r="288">
          <cell r="A288">
            <v>10557</v>
          </cell>
        </row>
        <row r="289">
          <cell r="A289">
            <v>13239</v>
          </cell>
        </row>
        <row r="290">
          <cell r="A290">
            <v>12928</v>
          </cell>
        </row>
        <row r="291">
          <cell r="A291">
            <v>270</v>
          </cell>
        </row>
        <row r="292">
          <cell r="A292">
            <v>12012</v>
          </cell>
        </row>
        <row r="293">
          <cell r="A293">
            <v>12604</v>
          </cell>
        </row>
        <row r="294">
          <cell r="A294">
            <v>10562</v>
          </cell>
        </row>
        <row r="295">
          <cell r="A295">
            <v>10563</v>
          </cell>
        </row>
        <row r="296">
          <cell r="A296">
            <v>13272</v>
          </cell>
        </row>
        <row r="297">
          <cell r="A297">
            <v>12567</v>
          </cell>
        </row>
        <row r="298">
          <cell r="A298">
            <v>10569</v>
          </cell>
        </row>
        <row r="299">
          <cell r="A299">
            <v>12013</v>
          </cell>
        </row>
        <row r="300">
          <cell r="A300">
            <v>10565</v>
          </cell>
        </row>
        <row r="301">
          <cell r="A301">
            <v>12192</v>
          </cell>
        </row>
        <row r="302">
          <cell r="A302">
            <v>10561</v>
          </cell>
        </row>
        <row r="303">
          <cell r="A303">
            <v>11821</v>
          </cell>
        </row>
        <row r="304">
          <cell r="A304">
            <v>441</v>
          </cell>
        </row>
        <row r="305">
          <cell r="A305">
            <v>12195</v>
          </cell>
        </row>
        <row r="306">
          <cell r="A306">
            <v>11658</v>
          </cell>
        </row>
        <row r="307">
          <cell r="A307">
            <v>18</v>
          </cell>
        </row>
        <row r="308">
          <cell r="A308">
            <v>10571</v>
          </cell>
        </row>
        <row r="309">
          <cell r="A309">
            <v>13402</v>
          </cell>
        </row>
        <row r="310">
          <cell r="A310">
            <v>10570</v>
          </cell>
        </row>
        <row r="311">
          <cell r="A311">
            <v>13730</v>
          </cell>
        </row>
        <row r="312">
          <cell r="A312">
            <v>11535</v>
          </cell>
        </row>
        <row r="313">
          <cell r="A313">
            <v>11532</v>
          </cell>
        </row>
        <row r="314">
          <cell r="A314">
            <v>13537</v>
          </cell>
        </row>
        <row r="315">
          <cell r="A315">
            <v>13531</v>
          </cell>
        </row>
        <row r="316">
          <cell r="A316">
            <v>13533</v>
          </cell>
        </row>
        <row r="317">
          <cell r="A317">
            <v>11533</v>
          </cell>
        </row>
        <row r="318">
          <cell r="A318">
            <v>11536</v>
          </cell>
        </row>
        <row r="319">
          <cell r="A319">
            <v>10100</v>
          </cell>
        </row>
        <row r="320">
          <cell r="A320">
            <v>11534</v>
          </cell>
        </row>
        <row r="321">
          <cell r="A321">
            <v>12311</v>
          </cell>
        </row>
        <row r="322">
          <cell r="A322">
            <v>11696</v>
          </cell>
        </row>
        <row r="323">
          <cell r="A323">
            <v>10556</v>
          </cell>
        </row>
        <row r="324">
          <cell r="A324">
            <v>40242</v>
          </cell>
        </row>
        <row r="325">
          <cell r="A325">
            <v>10593</v>
          </cell>
        </row>
        <row r="326">
          <cell r="A326">
            <v>10600</v>
          </cell>
        </row>
        <row r="327">
          <cell r="A327">
            <v>10553</v>
          </cell>
        </row>
        <row r="328">
          <cell r="A328">
            <v>49</v>
          </cell>
        </row>
        <row r="329">
          <cell r="A329">
            <v>12078</v>
          </cell>
        </row>
        <row r="330">
          <cell r="A330">
            <v>10560</v>
          </cell>
        </row>
        <row r="331">
          <cell r="A331">
            <v>12187</v>
          </cell>
        </row>
        <row r="332">
          <cell r="A332">
            <v>10578</v>
          </cell>
        </row>
        <row r="333">
          <cell r="A333">
            <v>10566</v>
          </cell>
        </row>
        <row r="334">
          <cell r="A334">
            <v>10583</v>
          </cell>
        </row>
        <row r="335">
          <cell r="A335">
            <v>381</v>
          </cell>
        </row>
        <row r="336">
          <cell r="A336">
            <v>13344</v>
          </cell>
        </row>
        <row r="337">
          <cell r="A337">
            <v>12689</v>
          </cell>
        </row>
        <row r="338">
          <cell r="A338">
            <v>11401</v>
          </cell>
        </row>
        <row r="339">
          <cell r="A339">
            <v>11769</v>
          </cell>
        </row>
        <row r="340">
          <cell r="A340">
            <v>11670</v>
          </cell>
        </row>
        <row r="341">
          <cell r="A341">
            <v>11631</v>
          </cell>
        </row>
        <row r="342">
          <cell r="A342">
            <v>11655</v>
          </cell>
        </row>
        <row r="343">
          <cell r="A343">
            <v>10033</v>
          </cell>
        </row>
        <row r="344">
          <cell r="A344">
            <v>343</v>
          </cell>
        </row>
        <row r="345">
          <cell r="A345">
            <v>10118</v>
          </cell>
        </row>
        <row r="346">
          <cell r="A346">
            <v>10330</v>
          </cell>
        </row>
        <row r="347">
          <cell r="A347">
            <v>104</v>
          </cell>
        </row>
        <row r="348">
          <cell r="A348">
            <v>10337</v>
          </cell>
        </row>
        <row r="349">
          <cell r="A349">
            <v>412</v>
          </cell>
        </row>
        <row r="350">
          <cell r="A350">
            <v>10577</v>
          </cell>
        </row>
        <row r="351">
          <cell r="A351">
            <v>34</v>
          </cell>
        </row>
        <row r="352">
          <cell r="A352">
            <v>10098</v>
          </cell>
        </row>
        <row r="353">
          <cell r="A353">
            <v>382</v>
          </cell>
        </row>
        <row r="354">
          <cell r="A354">
            <v>10584</v>
          </cell>
        </row>
        <row r="355">
          <cell r="A355">
            <v>10286</v>
          </cell>
        </row>
        <row r="356">
          <cell r="A356">
            <v>10567</v>
          </cell>
        </row>
        <row r="357">
          <cell r="A357">
            <v>40261</v>
          </cell>
        </row>
        <row r="358">
          <cell r="A358">
            <v>10238</v>
          </cell>
        </row>
        <row r="359">
          <cell r="A359">
            <v>10585</v>
          </cell>
        </row>
        <row r="360">
          <cell r="A360">
            <v>10157</v>
          </cell>
        </row>
        <row r="361">
          <cell r="A361">
            <v>12328</v>
          </cell>
        </row>
        <row r="362">
          <cell r="A362">
            <v>62</v>
          </cell>
        </row>
        <row r="363">
          <cell r="A363">
            <v>784</v>
          </cell>
        </row>
        <row r="364">
          <cell r="A364">
            <v>11999</v>
          </cell>
        </row>
        <row r="365">
          <cell r="A365">
            <v>40262</v>
          </cell>
        </row>
        <row r="366">
          <cell r="A366">
            <v>392</v>
          </cell>
        </row>
        <row r="367">
          <cell r="A367">
            <v>12016</v>
          </cell>
        </row>
        <row r="368">
          <cell r="A368">
            <v>12018</v>
          </cell>
        </row>
        <row r="369">
          <cell r="A369">
            <v>10067</v>
          </cell>
        </row>
        <row r="370">
          <cell r="A370">
            <v>10615</v>
          </cell>
        </row>
        <row r="371">
          <cell r="A371">
            <v>40336</v>
          </cell>
        </row>
        <row r="372">
          <cell r="A372">
            <v>12094</v>
          </cell>
        </row>
        <row r="373">
          <cell r="A373">
            <v>11698</v>
          </cell>
        </row>
        <row r="374">
          <cell r="A374">
            <v>10586</v>
          </cell>
        </row>
        <row r="375">
          <cell r="A375">
            <v>40263</v>
          </cell>
        </row>
        <row r="376">
          <cell r="A376">
            <v>10111</v>
          </cell>
        </row>
        <row r="377">
          <cell r="A377">
            <v>13415</v>
          </cell>
        </row>
        <row r="378">
          <cell r="A378">
            <v>12559</v>
          </cell>
        </row>
        <row r="379">
          <cell r="A379">
            <v>11571</v>
          </cell>
        </row>
        <row r="380">
          <cell r="A380">
            <v>10339</v>
          </cell>
        </row>
        <row r="381">
          <cell r="A381">
            <v>10608</v>
          </cell>
        </row>
        <row r="382">
          <cell r="A382">
            <v>11955</v>
          </cell>
        </row>
        <row r="383">
          <cell r="A383">
            <v>13348</v>
          </cell>
        </row>
        <row r="384">
          <cell r="A384">
            <v>10595</v>
          </cell>
        </row>
        <row r="385">
          <cell r="A385">
            <v>396</v>
          </cell>
        </row>
        <row r="386">
          <cell r="A386">
            <v>11725</v>
          </cell>
        </row>
        <row r="387">
          <cell r="A387">
            <v>53</v>
          </cell>
        </row>
        <row r="388">
          <cell r="A388">
            <v>493</v>
          </cell>
        </row>
        <row r="389">
          <cell r="A389">
            <v>10573</v>
          </cell>
        </row>
        <row r="390">
          <cell r="A390">
            <v>220</v>
          </cell>
        </row>
        <row r="391">
          <cell r="A391">
            <v>40304</v>
          </cell>
        </row>
        <row r="392">
          <cell r="A392">
            <v>10597</v>
          </cell>
        </row>
        <row r="393">
          <cell r="A393">
            <v>580</v>
          </cell>
        </row>
        <row r="394">
          <cell r="A394">
            <v>11785</v>
          </cell>
        </row>
        <row r="395">
          <cell r="A395">
            <v>40314</v>
          </cell>
        </row>
        <row r="396">
          <cell r="A396">
            <v>37</v>
          </cell>
        </row>
        <row r="397">
          <cell r="A397">
            <v>10614</v>
          </cell>
        </row>
        <row r="398">
          <cell r="A398">
            <v>10596</v>
          </cell>
        </row>
        <row r="399">
          <cell r="A399">
            <v>10287</v>
          </cell>
        </row>
        <row r="400">
          <cell r="A400">
            <v>10588</v>
          </cell>
        </row>
        <row r="401">
          <cell r="A401">
            <v>11470</v>
          </cell>
        </row>
        <row r="402">
          <cell r="A402">
            <v>10598</v>
          </cell>
        </row>
        <row r="403">
          <cell r="A403">
            <v>466</v>
          </cell>
        </row>
        <row r="404">
          <cell r="A404">
            <v>40315</v>
          </cell>
        </row>
        <row r="405">
          <cell r="A405">
            <v>10589</v>
          </cell>
        </row>
        <row r="406">
          <cell r="A406">
            <v>180</v>
          </cell>
        </row>
        <row r="407">
          <cell r="A407">
            <v>450</v>
          </cell>
        </row>
        <row r="408">
          <cell r="A408">
            <v>10606</v>
          </cell>
        </row>
        <row r="409">
          <cell r="A409">
            <v>607</v>
          </cell>
        </row>
        <row r="410">
          <cell r="A410">
            <v>791</v>
          </cell>
        </row>
        <row r="411">
          <cell r="A411">
            <v>10592</v>
          </cell>
        </row>
        <row r="412">
          <cell r="A412">
            <v>12686</v>
          </cell>
        </row>
        <row r="413">
          <cell r="A413">
            <v>10602</v>
          </cell>
        </row>
        <row r="414">
          <cell r="A414">
            <v>10601</v>
          </cell>
        </row>
        <row r="415">
          <cell r="A415">
            <v>365</v>
          </cell>
        </row>
        <row r="416">
          <cell r="A416">
            <v>10591</v>
          </cell>
        </row>
        <row r="417">
          <cell r="A417">
            <v>11562</v>
          </cell>
        </row>
        <row r="418">
          <cell r="A418">
            <v>12397</v>
          </cell>
        </row>
        <row r="419">
          <cell r="A419">
            <v>12259</v>
          </cell>
        </row>
        <row r="420">
          <cell r="A420">
            <v>11007</v>
          </cell>
        </row>
        <row r="421">
          <cell r="A421">
            <v>161</v>
          </cell>
        </row>
        <row r="422">
          <cell r="A422">
            <v>410</v>
          </cell>
        </row>
        <row r="423">
          <cell r="A423">
            <v>12176</v>
          </cell>
        </row>
        <row r="424">
          <cell r="A424">
            <v>338</v>
          </cell>
        </row>
        <row r="425">
          <cell r="A425">
            <v>10604</v>
          </cell>
        </row>
        <row r="426">
          <cell r="A426">
            <v>10611</v>
          </cell>
        </row>
        <row r="427">
          <cell r="A427">
            <v>10609</v>
          </cell>
        </row>
        <row r="428">
          <cell r="A428">
            <v>11572</v>
          </cell>
        </row>
        <row r="429">
          <cell r="A429">
            <v>10612</v>
          </cell>
        </row>
        <row r="430">
          <cell r="A430">
            <v>12095</v>
          </cell>
        </row>
        <row r="431">
          <cell r="A431">
            <v>11445</v>
          </cell>
        </row>
        <row r="432">
          <cell r="A432">
            <v>40012</v>
          </cell>
        </row>
        <row r="433">
          <cell r="A433">
            <v>11422</v>
          </cell>
        </row>
        <row r="434">
          <cell r="A434">
            <v>40167</v>
          </cell>
        </row>
        <row r="435">
          <cell r="A435">
            <v>11013</v>
          </cell>
        </row>
        <row r="436">
          <cell r="A436">
            <v>11882</v>
          </cell>
        </row>
        <row r="437">
          <cell r="A437">
            <v>40140</v>
          </cell>
        </row>
        <row r="438">
          <cell r="A438">
            <v>11883</v>
          </cell>
        </row>
        <row r="439">
          <cell r="A439">
            <v>11884</v>
          </cell>
        </row>
        <row r="440">
          <cell r="A440">
            <v>12609</v>
          </cell>
        </row>
        <row r="441">
          <cell r="A441">
            <v>11886</v>
          </cell>
        </row>
        <row r="442">
          <cell r="A442">
            <v>12410</v>
          </cell>
        </row>
        <row r="443">
          <cell r="A443">
            <v>12170</v>
          </cell>
        </row>
        <row r="444">
          <cell r="A444">
            <v>11888</v>
          </cell>
        </row>
        <row r="445">
          <cell r="A445">
            <v>13671</v>
          </cell>
        </row>
        <row r="446">
          <cell r="A446">
            <v>11892</v>
          </cell>
        </row>
        <row r="447">
          <cell r="A447">
            <v>40138</v>
          </cell>
        </row>
        <row r="448">
          <cell r="A448">
            <v>12281</v>
          </cell>
        </row>
        <row r="449">
          <cell r="A449">
            <v>11894</v>
          </cell>
        </row>
        <row r="450">
          <cell r="A450">
            <v>40142</v>
          </cell>
        </row>
        <row r="451">
          <cell r="A451">
            <v>294</v>
          </cell>
        </row>
        <row r="452">
          <cell r="A452">
            <v>11897</v>
          </cell>
        </row>
        <row r="453">
          <cell r="A453">
            <v>11899</v>
          </cell>
        </row>
        <row r="454">
          <cell r="A454">
            <v>11901</v>
          </cell>
        </row>
        <row r="455">
          <cell r="A455">
            <v>11904</v>
          </cell>
        </row>
        <row r="456">
          <cell r="A456">
            <v>11906</v>
          </cell>
        </row>
        <row r="457">
          <cell r="A457">
            <v>11908</v>
          </cell>
        </row>
        <row r="458">
          <cell r="A458">
            <v>284</v>
          </cell>
        </row>
        <row r="459">
          <cell r="A459">
            <v>11910</v>
          </cell>
        </row>
        <row r="460">
          <cell r="A460">
            <v>13668</v>
          </cell>
        </row>
        <row r="461">
          <cell r="A461">
            <v>13679</v>
          </cell>
        </row>
        <row r="462">
          <cell r="A462">
            <v>13669</v>
          </cell>
        </row>
        <row r="463">
          <cell r="A463">
            <v>11912</v>
          </cell>
        </row>
        <row r="464">
          <cell r="A464">
            <v>40135</v>
          </cell>
        </row>
        <row r="465">
          <cell r="A465">
            <v>11914</v>
          </cell>
        </row>
        <row r="466">
          <cell r="A466">
            <v>40136</v>
          </cell>
        </row>
        <row r="467">
          <cell r="A467">
            <v>11916</v>
          </cell>
        </row>
        <row r="468">
          <cell r="A468">
            <v>40139</v>
          </cell>
        </row>
        <row r="469">
          <cell r="A469">
            <v>40124</v>
          </cell>
        </row>
        <row r="470">
          <cell r="A470">
            <v>40141</v>
          </cell>
        </row>
        <row r="471">
          <cell r="A471">
            <v>11920</v>
          </cell>
        </row>
        <row r="472">
          <cell r="A472">
            <v>12144</v>
          </cell>
        </row>
        <row r="473">
          <cell r="A473">
            <v>40134</v>
          </cell>
        </row>
        <row r="474">
          <cell r="A474">
            <v>13665</v>
          </cell>
        </row>
        <row r="475">
          <cell r="A475">
            <v>12178</v>
          </cell>
        </row>
        <row r="476">
          <cell r="A476">
            <v>11926</v>
          </cell>
        </row>
        <row r="477">
          <cell r="A477">
            <v>40137</v>
          </cell>
        </row>
        <row r="478">
          <cell r="A478">
            <v>13670</v>
          </cell>
        </row>
        <row r="479">
          <cell r="A479">
            <v>11936</v>
          </cell>
        </row>
        <row r="480">
          <cell r="A480">
            <v>11940</v>
          </cell>
        </row>
        <row r="481">
          <cell r="A481">
            <v>11864</v>
          </cell>
        </row>
        <row r="482">
          <cell r="A482">
            <v>11934</v>
          </cell>
        </row>
        <row r="483">
          <cell r="A483">
            <v>10559</v>
          </cell>
        </row>
        <row r="484">
          <cell r="A484">
            <v>11956</v>
          </cell>
        </row>
        <row r="485">
          <cell r="A485">
            <v>10616</v>
          </cell>
        </row>
        <row r="486">
          <cell r="A486">
            <v>10587</v>
          </cell>
        </row>
        <row r="487">
          <cell r="A487">
            <v>13594</v>
          </cell>
        </row>
        <row r="488">
          <cell r="A488">
            <v>11712</v>
          </cell>
        </row>
        <row r="489">
          <cell r="A489">
            <v>10618</v>
          </cell>
        </row>
        <row r="490">
          <cell r="A490">
            <v>13222</v>
          </cell>
        </row>
        <row r="491">
          <cell r="A491">
            <v>11623</v>
          </cell>
        </row>
        <row r="492">
          <cell r="A492">
            <v>10645</v>
          </cell>
        </row>
        <row r="493">
          <cell r="A493">
            <v>10203</v>
          </cell>
        </row>
        <row r="494">
          <cell r="A494">
            <v>13524</v>
          </cell>
        </row>
        <row r="495">
          <cell r="A495">
            <v>13279</v>
          </cell>
        </row>
        <row r="496">
          <cell r="A496">
            <v>10617</v>
          </cell>
        </row>
        <row r="497">
          <cell r="A497">
            <v>10623</v>
          </cell>
        </row>
        <row r="498">
          <cell r="A498">
            <v>427</v>
          </cell>
        </row>
        <row r="499">
          <cell r="A499">
            <v>11428</v>
          </cell>
        </row>
        <row r="500">
          <cell r="A500">
            <v>125</v>
          </cell>
        </row>
        <row r="501">
          <cell r="A501">
            <v>13340</v>
          </cell>
        </row>
        <row r="502">
          <cell r="A502">
            <v>10624</v>
          </cell>
        </row>
        <row r="503">
          <cell r="A503">
            <v>10625</v>
          </cell>
        </row>
        <row r="504">
          <cell r="A504">
            <v>12591</v>
          </cell>
        </row>
        <row r="505">
          <cell r="A505">
            <v>10620</v>
          </cell>
        </row>
        <row r="506">
          <cell r="A506">
            <v>454</v>
          </cell>
        </row>
        <row r="507">
          <cell r="A507">
            <v>10626</v>
          </cell>
        </row>
        <row r="508">
          <cell r="A508">
            <v>446</v>
          </cell>
        </row>
        <row r="509">
          <cell r="A509">
            <v>10619</v>
          </cell>
        </row>
        <row r="510">
          <cell r="A510">
            <v>10633</v>
          </cell>
        </row>
        <row r="511">
          <cell r="A511">
            <v>10628</v>
          </cell>
        </row>
        <row r="512">
          <cell r="A512">
            <v>10630</v>
          </cell>
        </row>
        <row r="513">
          <cell r="A513">
            <v>10631</v>
          </cell>
        </row>
        <row r="514">
          <cell r="A514">
            <v>11471</v>
          </cell>
        </row>
        <row r="515">
          <cell r="A515">
            <v>11472</v>
          </cell>
        </row>
        <row r="516">
          <cell r="A516">
            <v>10634</v>
          </cell>
        </row>
        <row r="517">
          <cell r="A517">
            <v>11446</v>
          </cell>
        </row>
        <row r="518">
          <cell r="A518">
            <v>11724</v>
          </cell>
        </row>
        <row r="519">
          <cell r="A519">
            <v>13346</v>
          </cell>
        </row>
        <row r="520">
          <cell r="A520">
            <v>40264</v>
          </cell>
        </row>
        <row r="521">
          <cell r="A521">
            <v>40265</v>
          </cell>
        </row>
        <row r="522">
          <cell r="A522">
            <v>40266</v>
          </cell>
        </row>
        <row r="523">
          <cell r="A523">
            <v>40267</v>
          </cell>
        </row>
        <row r="524">
          <cell r="A524">
            <v>13235</v>
          </cell>
        </row>
        <row r="525">
          <cell r="A525">
            <v>455</v>
          </cell>
        </row>
        <row r="526">
          <cell r="A526">
            <v>502</v>
          </cell>
        </row>
        <row r="527">
          <cell r="A527">
            <v>10643</v>
          </cell>
        </row>
        <row r="528">
          <cell r="A528">
            <v>11038</v>
          </cell>
        </row>
        <row r="529">
          <cell r="A529">
            <v>12145</v>
          </cell>
        </row>
        <row r="530">
          <cell r="A530">
            <v>11803</v>
          </cell>
        </row>
        <row r="531">
          <cell r="A531">
            <v>11589</v>
          </cell>
        </row>
        <row r="532">
          <cell r="A532">
            <v>12140</v>
          </cell>
        </row>
        <row r="533">
          <cell r="A533">
            <v>10393</v>
          </cell>
        </row>
        <row r="534">
          <cell r="A534">
            <v>11284</v>
          </cell>
        </row>
        <row r="535">
          <cell r="A535">
            <v>12231</v>
          </cell>
        </row>
        <row r="536">
          <cell r="A536">
            <v>10644</v>
          </cell>
        </row>
        <row r="537">
          <cell r="A537">
            <v>199</v>
          </cell>
        </row>
        <row r="538">
          <cell r="A538">
            <v>10101</v>
          </cell>
        </row>
        <row r="539">
          <cell r="A539">
            <v>10021</v>
          </cell>
        </row>
        <row r="540">
          <cell r="A540">
            <v>10646</v>
          </cell>
        </row>
        <row r="541">
          <cell r="A541">
            <v>10639</v>
          </cell>
        </row>
        <row r="542">
          <cell r="A542">
            <v>11092</v>
          </cell>
        </row>
        <row r="543">
          <cell r="A543">
            <v>10648</v>
          </cell>
        </row>
        <row r="544">
          <cell r="A544">
            <v>10671</v>
          </cell>
        </row>
        <row r="545">
          <cell r="A545">
            <v>10649</v>
          </cell>
        </row>
        <row r="546">
          <cell r="A546">
            <v>11423</v>
          </cell>
        </row>
        <row r="547">
          <cell r="A547">
            <v>202</v>
          </cell>
        </row>
        <row r="548">
          <cell r="A548">
            <v>12678</v>
          </cell>
        </row>
        <row r="549">
          <cell r="A549">
            <v>10660</v>
          </cell>
        </row>
        <row r="550">
          <cell r="A550">
            <v>12525</v>
          </cell>
        </row>
        <row r="551">
          <cell r="A551">
            <v>13391</v>
          </cell>
        </row>
        <row r="552">
          <cell r="A552">
            <v>10140</v>
          </cell>
        </row>
        <row r="553">
          <cell r="A553">
            <v>10663</v>
          </cell>
        </row>
        <row r="554">
          <cell r="A554">
            <v>181</v>
          </cell>
        </row>
        <row r="555">
          <cell r="A555">
            <v>10664</v>
          </cell>
        </row>
        <row r="556">
          <cell r="A556">
            <v>10672</v>
          </cell>
        </row>
        <row r="557">
          <cell r="A557">
            <v>12020</v>
          </cell>
        </row>
        <row r="558">
          <cell r="A558">
            <v>12022</v>
          </cell>
        </row>
        <row r="559">
          <cell r="A559">
            <v>12053</v>
          </cell>
        </row>
        <row r="560">
          <cell r="A560">
            <v>12667</v>
          </cell>
        </row>
        <row r="561">
          <cell r="A561">
            <v>13295</v>
          </cell>
        </row>
        <row r="562">
          <cell r="A562">
            <v>366</v>
          </cell>
        </row>
        <row r="563">
          <cell r="A563">
            <v>11474</v>
          </cell>
        </row>
        <row r="564">
          <cell r="A564">
            <v>10668</v>
          </cell>
        </row>
        <row r="565">
          <cell r="A565">
            <v>10641</v>
          </cell>
        </row>
        <row r="566">
          <cell r="A566">
            <v>10311</v>
          </cell>
        </row>
        <row r="567">
          <cell r="A567">
            <v>12665</v>
          </cell>
        </row>
        <row r="568">
          <cell r="A568">
            <v>10651</v>
          </cell>
        </row>
        <row r="569">
          <cell r="A569">
            <v>10018</v>
          </cell>
        </row>
        <row r="570">
          <cell r="A570">
            <v>10652</v>
          </cell>
        </row>
        <row r="571">
          <cell r="A571">
            <v>10653</v>
          </cell>
        </row>
        <row r="572">
          <cell r="A572">
            <v>12199</v>
          </cell>
        </row>
        <row r="573">
          <cell r="A573">
            <v>267</v>
          </cell>
        </row>
        <row r="574">
          <cell r="A574">
            <v>10666</v>
          </cell>
        </row>
        <row r="575">
          <cell r="A575">
            <v>10661</v>
          </cell>
        </row>
        <row r="576">
          <cell r="A576">
            <v>10640</v>
          </cell>
        </row>
        <row r="577">
          <cell r="A577">
            <v>11356</v>
          </cell>
        </row>
        <row r="578">
          <cell r="A578">
            <v>10669</v>
          </cell>
        </row>
        <row r="579">
          <cell r="A579">
            <v>13315</v>
          </cell>
        </row>
        <row r="580">
          <cell r="A580">
            <v>12027</v>
          </cell>
        </row>
        <row r="581">
          <cell r="A581">
            <v>10670</v>
          </cell>
        </row>
        <row r="582">
          <cell r="A582">
            <v>10341</v>
          </cell>
        </row>
        <row r="583">
          <cell r="A583">
            <v>10388</v>
          </cell>
        </row>
        <row r="584">
          <cell r="A584">
            <v>12237</v>
          </cell>
        </row>
        <row r="585">
          <cell r="A585">
            <v>10677</v>
          </cell>
        </row>
        <row r="586">
          <cell r="A586">
            <v>10676</v>
          </cell>
        </row>
        <row r="587">
          <cell r="A587">
            <v>481</v>
          </cell>
        </row>
        <row r="588">
          <cell r="A588">
            <v>10681</v>
          </cell>
        </row>
        <row r="589">
          <cell r="A589">
            <v>11475</v>
          </cell>
        </row>
        <row r="590">
          <cell r="A590">
            <v>13675</v>
          </cell>
        </row>
        <row r="591">
          <cell r="A591">
            <v>40070</v>
          </cell>
        </row>
        <row r="592">
          <cell r="A592">
            <v>13676</v>
          </cell>
        </row>
        <row r="593">
          <cell r="A593">
            <v>13385</v>
          </cell>
        </row>
        <row r="594">
          <cell r="A594">
            <v>405</v>
          </cell>
        </row>
        <row r="595">
          <cell r="A595">
            <v>40368</v>
          </cell>
        </row>
        <row r="596">
          <cell r="A596">
            <v>406</v>
          </cell>
        </row>
        <row r="597">
          <cell r="A597">
            <v>249</v>
          </cell>
        </row>
        <row r="598">
          <cell r="A598">
            <v>787</v>
          </cell>
        </row>
        <row r="599">
          <cell r="A599">
            <v>217</v>
          </cell>
        </row>
        <row r="600">
          <cell r="A600">
            <v>10433</v>
          </cell>
        </row>
        <row r="601">
          <cell r="A601">
            <v>421</v>
          </cell>
        </row>
        <row r="602">
          <cell r="A602">
            <v>10096</v>
          </cell>
        </row>
        <row r="603">
          <cell r="A603">
            <v>228</v>
          </cell>
        </row>
        <row r="604">
          <cell r="A604">
            <v>10610</v>
          </cell>
        </row>
        <row r="605">
          <cell r="A605">
            <v>13318</v>
          </cell>
        </row>
        <row r="606">
          <cell r="A606">
            <v>10654</v>
          </cell>
        </row>
        <row r="607">
          <cell r="A607">
            <v>10342</v>
          </cell>
        </row>
        <row r="608">
          <cell r="A608">
            <v>10198</v>
          </cell>
        </row>
        <row r="609">
          <cell r="A609">
            <v>10657</v>
          </cell>
        </row>
        <row r="610">
          <cell r="A610">
            <v>259</v>
          </cell>
        </row>
        <row r="611">
          <cell r="A611">
            <v>394</v>
          </cell>
        </row>
        <row r="612">
          <cell r="A612">
            <v>590</v>
          </cell>
        </row>
        <row r="613">
          <cell r="A613">
            <v>431</v>
          </cell>
        </row>
        <row r="614">
          <cell r="A614">
            <v>13194</v>
          </cell>
        </row>
        <row r="615">
          <cell r="A615">
            <v>10658</v>
          </cell>
        </row>
        <row r="616">
          <cell r="A616">
            <v>238</v>
          </cell>
        </row>
        <row r="617">
          <cell r="A617">
            <v>10680</v>
          </cell>
        </row>
        <row r="618">
          <cell r="A618">
            <v>10212</v>
          </cell>
        </row>
        <row r="619">
          <cell r="A619">
            <v>68</v>
          </cell>
        </row>
        <row r="620">
          <cell r="A620">
            <v>10344</v>
          </cell>
        </row>
        <row r="621">
          <cell r="A621">
            <v>107</v>
          </cell>
        </row>
        <row r="622">
          <cell r="A622">
            <v>12570</v>
          </cell>
        </row>
        <row r="623">
          <cell r="A623">
            <v>10050</v>
          </cell>
        </row>
        <row r="624">
          <cell r="A624">
            <v>10051</v>
          </cell>
        </row>
        <row r="625">
          <cell r="A625">
            <v>10052</v>
          </cell>
        </row>
        <row r="626">
          <cell r="A626">
            <v>10053</v>
          </cell>
        </row>
        <row r="627">
          <cell r="A627">
            <v>10189</v>
          </cell>
        </row>
        <row r="628">
          <cell r="A628">
            <v>13129</v>
          </cell>
        </row>
        <row r="629">
          <cell r="A629">
            <v>13360</v>
          </cell>
        </row>
        <row r="630">
          <cell r="A630">
            <v>11734</v>
          </cell>
        </row>
        <row r="631">
          <cell r="A631">
            <v>330</v>
          </cell>
        </row>
        <row r="632">
          <cell r="A632">
            <v>11556</v>
          </cell>
        </row>
        <row r="633">
          <cell r="A633">
            <v>586</v>
          </cell>
        </row>
        <row r="634">
          <cell r="A634">
            <v>10353</v>
          </cell>
        </row>
        <row r="635">
          <cell r="A635">
            <v>12290</v>
          </cell>
        </row>
        <row r="636">
          <cell r="A636">
            <v>11692</v>
          </cell>
        </row>
        <row r="637">
          <cell r="A637">
            <v>10682</v>
          </cell>
        </row>
        <row r="638">
          <cell r="A638">
            <v>12065</v>
          </cell>
        </row>
        <row r="639">
          <cell r="A639">
            <v>12530</v>
          </cell>
        </row>
        <row r="640">
          <cell r="A640">
            <v>10493</v>
          </cell>
        </row>
        <row r="641">
          <cell r="A641">
            <v>10686</v>
          </cell>
        </row>
        <row r="642">
          <cell r="A642">
            <v>221</v>
          </cell>
        </row>
        <row r="643">
          <cell r="A643">
            <v>10683</v>
          </cell>
        </row>
        <row r="644">
          <cell r="A644">
            <v>11340</v>
          </cell>
        </row>
        <row r="645">
          <cell r="A645">
            <v>348</v>
          </cell>
        </row>
        <row r="646">
          <cell r="A646">
            <v>10687</v>
          </cell>
        </row>
        <row r="647">
          <cell r="A647">
            <v>792</v>
          </cell>
        </row>
        <row r="648">
          <cell r="A648">
            <v>10347</v>
          </cell>
        </row>
        <row r="649">
          <cell r="A649">
            <v>10689</v>
          </cell>
        </row>
        <row r="650">
          <cell r="A650">
            <v>10691</v>
          </cell>
        </row>
        <row r="651">
          <cell r="A651">
            <v>601</v>
          </cell>
        </row>
        <row r="652">
          <cell r="A652">
            <v>12221</v>
          </cell>
        </row>
        <row r="653">
          <cell r="A653">
            <v>10692</v>
          </cell>
        </row>
        <row r="654">
          <cell r="A654">
            <v>780</v>
          </cell>
        </row>
        <row r="655">
          <cell r="A655">
            <v>11408</v>
          </cell>
        </row>
        <row r="656">
          <cell r="A656">
            <v>10694</v>
          </cell>
        </row>
        <row r="657">
          <cell r="A657">
            <v>10695</v>
          </cell>
        </row>
        <row r="658">
          <cell r="A658">
            <v>12562</v>
          </cell>
        </row>
        <row r="659">
          <cell r="A659">
            <v>10696</v>
          </cell>
        </row>
        <row r="660">
          <cell r="A660">
            <v>10494</v>
          </cell>
        </row>
        <row r="661">
          <cell r="A661">
            <v>10697</v>
          </cell>
        </row>
        <row r="662">
          <cell r="A662">
            <v>12224</v>
          </cell>
        </row>
        <row r="663">
          <cell r="A663">
            <v>12223</v>
          </cell>
        </row>
        <row r="664">
          <cell r="A664">
            <v>12161</v>
          </cell>
        </row>
        <row r="665">
          <cell r="A665">
            <v>11483</v>
          </cell>
        </row>
        <row r="666">
          <cell r="A666">
            <v>11947</v>
          </cell>
        </row>
        <row r="667">
          <cell r="A667">
            <v>13228</v>
          </cell>
        </row>
        <row r="668">
          <cell r="A668">
            <v>12393</v>
          </cell>
        </row>
        <row r="669">
          <cell r="A669">
            <v>12560</v>
          </cell>
        </row>
        <row r="670">
          <cell r="A670">
            <v>10068</v>
          </cell>
        </row>
        <row r="671">
          <cell r="A671">
            <v>12571</v>
          </cell>
        </row>
        <row r="672">
          <cell r="A672">
            <v>12024</v>
          </cell>
        </row>
        <row r="673">
          <cell r="A673">
            <v>11419</v>
          </cell>
        </row>
        <row r="674">
          <cell r="A674">
            <v>11757</v>
          </cell>
        </row>
        <row r="675">
          <cell r="A675">
            <v>11632</v>
          </cell>
        </row>
        <row r="676">
          <cell r="A676">
            <v>165</v>
          </cell>
        </row>
        <row r="677">
          <cell r="A677">
            <v>10703</v>
          </cell>
        </row>
        <row r="678">
          <cell r="A678">
            <v>10010</v>
          </cell>
        </row>
        <row r="679">
          <cell r="A679">
            <v>12312</v>
          </cell>
        </row>
        <row r="680">
          <cell r="A680">
            <v>451</v>
          </cell>
        </row>
        <row r="681">
          <cell r="A681">
            <v>10698</v>
          </cell>
        </row>
        <row r="682">
          <cell r="A682">
            <v>10208</v>
          </cell>
        </row>
        <row r="683">
          <cell r="A683">
            <v>10701</v>
          </cell>
        </row>
        <row r="684">
          <cell r="A684">
            <v>10699</v>
          </cell>
        </row>
        <row r="685">
          <cell r="A685">
            <v>13540</v>
          </cell>
        </row>
        <row r="686">
          <cell r="A686">
            <v>12614</v>
          </cell>
        </row>
        <row r="687">
          <cell r="A687">
            <v>11515</v>
          </cell>
        </row>
        <row r="688">
          <cell r="A688">
            <v>11705</v>
          </cell>
        </row>
        <row r="689">
          <cell r="A689">
            <v>11704</v>
          </cell>
        </row>
        <row r="690">
          <cell r="A690">
            <v>11707</v>
          </cell>
        </row>
        <row r="691">
          <cell r="A691">
            <v>11708</v>
          </cell>
        </row>
        <row r="692">
          <cell r="A692">
            <v>11783</v>
          </cell>
        </row>
        <row r="693">
          <cell r="A693">
            <v>11706</v>
          </cell>
        </row>
        <row r="694">
          <cell r="A694">
            <v>11464</v>
          </cell>
        </row>
        <row r="695">
          <cell r="A695">
            <v>11465</v>
          </cell>
        </row>
        <row r="696">
          <cell r="A696">
            <v>11684</v>
          </cell>
        </row>
        <row r="697">
          <cell r="A697">
            <v>12200</v>
          </cell>
        </row>
        <row r="698">
          <cell r="A698">
            <v>11467</v>
          </cell>
        </row>
        <row r="699">
          <cell r="A699">
            <v>11709</v>
          </cell>
        </row>
        <row r="700">
          <cell r="A700">
            <v>10688</v>
          </cell>
        </row>
        <row r="701">
          <cell r="A701">
            <v>10142</v>
          </cell>
        </row>
        <row r="702">
          <cell r="A702">
            <v>13225</v>
          </cell>
        </row>
        <row r="703">
          <cell r="A703">
            <v>12543</v>
          </cell>
        </row>
        <row r="704">
          <cell r="A704">
            <v>10700</v>
          </cell>
        </row>
        <row r="705">
          <cell r="A705">
            <v>10120</v>
          </cell>
        </row>
        <row r="706">
          <cell r="A706">
            <v>11377</v>
          </cell>
        </row>
        <row r="707">
          <cell r="A707">
            <v>772</v>
          </cell>
        </row>
        <row r="708">
          <cell r="A708">
            <v>13137</v>
          </cell>
        </row>
        <row r="709">
          <cell r="A709">
            <v>12147</v>
          </cell>
        </row>
        <row r="710">
          <cell r="A710">
            <v>10714</v>
          </cell>
        </row>
        <row r="711">
          <cell r="A711">
            <v>11748</v>
          </cell>
        </row>
        <row r="712">
          <cell r="A712">
            <v>13258</v>
          </cell>
        </row>
        <row r="713">
          <cell r="A713">
            <v>12263</v>
          </cell>
        </row>
        <row r="714">
          <cell r="A714">
            <v>10710</v>
          </cell>
        </row>
        <row r="715">
          <cell r="A715">
            <v>10722</v>
          </cell>
        </row>
        <row r="716">
          <cell r="A716">
            <v>10709</v>
          </cell>
        </row>
        <row r="717">
          <cell r="A717">
            <v>11476</v>
          </cell>
        </row>
        <row r="718">
          <cell r="A718">
            <v>13386</v>
          </cell>
        </row>
        <row r="719">
          <cell r="A719">
            <v>13541</v>
          </cell>
        </row>
        <row r="720">
          <cell r="A720">
            <v>12371</v>
          </cell>
        </row>
        <row r="721">
          <cell r="A721">
            <v>10707</v>
          </cell>
        </row>
        <row r="722">
          <cell r="A722">
            <v>10708</v>
          </cell>
        </row>
        <row r="723">
          <cell r="A723">
            <v>11477</v>
          </cell>
        </row>
        <row r="724">
          <cell r="A724">
            <v>11478</v>
          </cell>
        </row>
        <row r="725">
          <cell r="A725">
            <v>367</v>
          </cell>
        </row>
        <row r="726">
          <cell r="A726">
            <v>10711</v>
          </cell>
        </row>
        <row r="727">
          <cell r="A727">
            <v>39</v>
          </cell>
        </row>
        <row r="728">
          <cell r="A728">
            <v>12303</v>
          </cell>
        </row>
        <row r="729">
          <cell r="A729">
            <v>10706</v>
          </cell>
        </row>
        <row r="730">
          <cell r="A730">
            <v>11479</v>
          </cell>
        </row>
        <row r="731">
          <cell r="A731">
            <v>10343</v>
          </cell>
        </row>
        <row r="732">
          <cell r="A732">
            <v>40269</v>
          </cell>
        </row>
        <row r="733">
          <cell r="A733">
            <v>10717</v>
          </cell>
        </row>
        <row r="734">
          <cell r="A734">
            <v>10720</v>
          </cell>
        </row>
        <row r="735">
          <cell r="A735">
            <v>40196</v>
          </cell>
        </row>
        <row r="736">
          <cell r="A736">
            <v>40171</v>
          </cell>
        </row>
        <row r="737">
          <cell r="A737">
            <v>10719</v>
          </cell>
        </row>
        <row r="738">
          <cell r="A738">
            <v>10291</v>
          </cell>
        </row>
        <row r="739">
          <cell r="A739">
            <v>417</v>
          </cell>
        </row>
        <row r="740">
          <cell r="A740">
            <v>10035</v>
          </cell>
        </row>
        <row r="741">
          <cell r="A741">
            <v>373</v>
          </cell>
        </row>
        <row r="742">
          <cell r="A742">
            <v>12267</v>
          </cell>
        </row>
        <row r="743">
          <cell r="A743">
            <v>10726</v>
          </cell>
        </row>
        <row r="744">
          <cell r="A744">
            <v>767</v>
          </cell>
        </row>
        <row r="745">
          <cell r="A745">
            <v>11612</v>
          </cell>
        </row>
        <row r="746">
          <cell r="A746">
            <v>129</v>
          </cell>
        </row>
        <row r="747">
          <cell r="A747">
            <v>10304</v>
          </cell>
        </row>
        <row r="748">
          <cell r="A748">
            <v>10397</v>
          </cell>
        </row>
        <row r="749">
          <cell r="A749">
            <v>13140</v>
          </cell>
        </row>
        <row r="750">
          <cell r="A750">
            <v>11552</v>
          </cell>
        </row>
        <row r="751">
          <cell r="A751">
            <v>105</v>
          </cell>
        </row>
        <row r="752">
          <cell r="A752">
            <v>12326</v>
          </cell>
        </row>
        <row r="753">
          <cell r="A753">
            <v>12105</v>
          </cell>
        </row>
        <row r="754">
          <cell r="A754">
            <v>10728</v>
          </cell>
        </row>
        <row r="755">
          <cell r="A755">
            <v>10729</v>
          </cell>
        </row>
        <row r="756">
          <cell r="A756">
            <v>10742</v>
          </cell>
        </row>
        <row r="757">
          <cell r="A757">
            <v>12553</v>
          </cell>
        </row>
        <row r="758">
          <cell r="A758">
            <v>10741</v>
          </cell>
        </row>
        <row r="759">
          <cell r="A759">
            <v>380</v>
          </cell>
        </row>
        <row r="760">
          <cell r="A760">
            <v>231</v>
          </cell>
        </row>
        <row r="761">
          <cell r="A761">
            <v>10730</v>
          </cell>
        </row>
        <row r="762">
          <cell r="A762">
            <v>58</v>
          </cell>
        </row>
        <row r="763">
          <cell r="A763">
            <v>16024</v>
          </cell>
        </row>
        <row r="764">
          <cell r="A764">
            <v>10152</v>
          </cell>
        </row>
        <row r="765">
          <cell r="A765">
            <v>13126</v>
          </cell>
        </row>
        <row r="766">
          <cell r="A766">
            <v>11687</v>
          </cell>
        </row>
        <row r="767">
          <cell r="A767">
            <v>12072</v>
          </cell>
        </row>
        <row r="768">
          <cell r="A768">
            <v>11480</v>
          </cell>
        </row>
        <row r="769">
          <cell r="A769">
            <v>10029</v>
          </cell>
        </row>
        <row r="770">
          <cell r="A770">
            <v>59</v>
          </cell>
        </row>
        <row r="771">
          <cell r="A771">
            <v>399</v>
          </cell>
        </row>
        <row r="772">
          <cell r="A772">
            <v>40292</v>
          </cell>
        </row>
        <row r="773">
          <cell r="A773">
            <v>10733</v>
          </cell>
        </row>
        <row r="774">
          <cell r="A774">
            <v>10740</v>
          </cell>
        </row>
        <row r="775">
          <cell r="A775">
            <v>10734</v>
          </cell>
        </row>
        <row r="776">
          <cell r="A776">
            <v>10990</v>
          </cell>
        </row>
        <row r="777">
          <cell r="A777">
            <v>418</v>
          </cell>
        </row>
        <row r="778">
          <cell r="A778">
            <v>106</v>
          </cell>
        </row>
        <row r="779">
          <cell r="A779">
            <v>12672</v>
          </cell>
        </row>
        <row r="780">
          <cell r="A780">
            <v>13580</v>
          </cell>
        </row>
        <row r="781">
          <cell r="A781">
            <v>11420</v>
          </cell>
        </row>
        <row r="782">
          <cell r="A782">
            <v>13374</v>
          </cell>
        </row>
        <row r="783">
          <cell r="A783">
            <v>13577</v>
          </cell>
        </row>
        <row r="784">
          <cell r="A784">
            <v>10745</v>
          </cell>
        </row>
        <row r="785">
          <cell r="A785">
            <v>439</v>
          </cell>
        </row>
        <row r="786">
          <cell r="A786">
            <v>12110</v>
          </cell>
        </row>
        <row r="787">
          <cell r="A787">
            <v>10747</v>
          </cell>
        </row>
        <row r="788">
          <cell r="A788">
            <v>12142</v>
          </cell>
        </row>
        <row r="789">
          <cell r="A789">
            <v>10746</v>
          </cell>
        </row>
        <row r="790">
          <cell r="A790">
            <v>10743</v>
          </cell>
        </row>
        <row r="791">
          <cell r="A791">
            <v>10750</v>
          </cell>
        </row>
        <row r="792">
          <cell r="A792">
            <v>10040</v>
          </cell>
        </row>
        <row r="793">
          <cell r="A793">
            <v>10751</v>
          </cell>
        </row>
        <row r="794">
          <cell r="A794">
            <v>10228</v>
          </cell>
        </row>
        <row r="795">
          <cell r="A795">
            <v>40319</v>
          </cell>
        </row>
        <row r="796">
          <cell r="A796">
            <v>251</v>
          </cell>
        </row>
        <row r="797">
          <cell r="A797">
            <v>12026</v>
          </cell>
        </row>
        <row r="798">
          <cell r="A798">
            <v>11626</v>
          </cell>
        </row>
        <row r="799">
          <cell r="A799">
            <v>11627</v>
          </cell>
        </row>
        <row r="800">
          <cell r="A800">
            <v>40098</v>
          </cell>
        </row>
        <row r="801">
          <cell r="A801">
            <v>12291</v>
          </cell>
        </row>
        <row r="802">
          <cell r="A802">
            <v>12664</v>
          </cell>
        </row>
        <row r="803">
          <cell r="A803">
            <v>12288</v>
          </cell>
        </row>
        <row r="804">
          <cell r="A804">
            <v>12088</v>
          </cell>
        </row>
        <row r="805">
          <cell r="A805">
            <v>12070</v>
          </cell>
        </row>
        <row r="806">
          <cell r="A806">
            <v>12098</v>
          </cell>
        </row>
        <row r="807">
          <cell r="A807">
            <v>12648</v>
          </cell>
        </row>
        <row r="808">
          <cell r="A808">
            <v>13226</v>
          </cell>
        </row>
        <row r="809">
          <cell r="A809">
            <v>12262</v>
          </cell>
        </row>
        <row r="810">
          <cell r="A810">
            <v>13193</v>
          </cell>
        </row>
        <row r="811">
          <cell r="A811">
            <v>12055</v>
          </cell>
        </row>
        <row r="812">
          <cell r="A812">
            <v>13337</v>
          </cell>
        </row>
        <row r="813">
          <cell r="A813">
            <v>13312</v>
          </cell>
        </row>
        <row r="814">
          <cell r="A814">
            <v>15010</v>
          </cell>
        </row>
        <row r="815">
          <cell r="A815">
            <v>10753</v>
          </cell>
        </row>
        <row r="816">
          <cell r="A816">
            <v>11</v>
          </cell>
        </row>
        <row r="817">
          <cell r="A817">
            <v>10787</v>
          </cell>
        </row>
        <row r="818">
          <cell r="A818">
            <v>287</v>
          </cell>
        </row>
        <row r="819">
          <cell r="A819">
            <v>10791</v>
          </cell>
        </row>
        <row r="820">
          <cell r="A820">
            <v>10257</v>
          </cell>
        </row>
        <row r="821">
          <cell r="A821">
            <v>10796</v>
          </cell>
        </row>
        <row r="822">
          <cell r="A822">
            <v>10799</v>
          </cell>
        </row>
        <row r="823">
          <cell r="A823">
            <v>12212</v>
          </cell>
        </row>
        <row r="824">
          <cell r="A824">
            <v>11334</v>
          </cell>
        </row>
        <row r="825">
          <cell r="A825">
            <v>10755</v>
          </cell>
        </row>
        <row r="826">
          <cell r="A826">
            <v>10789</v>
          </cell>
        </row>
        <row r="827">
          <cell r="A827">
            <v>13188</v>
          </cell>
        </row>
        <row r="828">
          <cell r="A828">
            <v>40</v>
          </cell>
        </row>
        <row r="829">
          <cell r="A829">
            <v>11251</v>
          </cell>
        </row>
        <row r="830">
          <cell r="A830">
            <v>10786</v>
          </cell>
        </row>
        <row r="831">
          <cell r="A831">
            <v>20</v>
          </cell>
        </row>
        <row r="832">
          <cell r="A832">
            <v>12124</v>
          </cell>
        </row>
        <row r="833">
          <cell r="A833">
            <v>11370</v>
          </cell>
        </row>
        <row r="834">
          <cell r="A834">
            <v>134</v>
          </cell>
        </row>
        <row r="835">
          <cell r="A835">
            <v>10780</v>
          </cell>
        </row>
        <row r="836">
          <cell r="A836">
            <v>12539</v>
          </cell>
        </row>
        <row r="837">
          <cell r="A837">
            <v>10272</v>
          </cell>
        </row>
        <row r="838">
          <cell r="A838">
            <v>11739</v>
          </cell>
        </row>
        <row r="839">
          <cell r="A839">
            <v>11294</v>
          </cell>
        </row>
        <row r="840">
          <cell r="A840">
            <v>10778</v>
          </cell>
        </row>
        <row r="841">
          <cell r="A841">
            <v>420</v>
          </cell>
        </row>
        <row r="842">
          <cell r="A842">
            <v>13691</v>
          </cell>
        </row>
        <row r="843">
          <cell r="A843">
            <v>10368</v>
          </cell>
        </row>
        <row r="844">
          <cell r="A844">
            <v>11365</v>
          </cell>
        </row>
        <row r="845">
          <cell r="A845">
            <v>10784</v>
          </cell>
        </row>
        <row r="846">
          <cell r="A846">
            <v>170</v>
          </cell>
        </row>
        <row r="847">
          <cell r="A847">
            <v>10447</v>
          </cell>
        </row>
        <row r="848">
          <cell r="A848">
            <v>12572</v>
          </cell>
        </row>
        <row r="849">
          <cell r="A849">
            <v>11633</v>
          </cell>
        </row>
        <row r="850">
          <cell r="A850">
            <v>12239</v>
          </cell>
        </row>
        <row r="851">
          <cell r="A851">
            <v>12529</v>
          </cell>
        </row>
        <row r="852">
          <cell r="A852">
            <v>484</v>
          </cell>
        </row>
        <row r="853">
          <cell r="A853">
            <v>10554</v>
          </cell>
        </row>
        <row r="854">
          <cell r="A854">
            <v>12138</v>
          </cell>
        </row>
        <row r="855">
          <cell r="A855">
            <v>10147</v>
          </cell>
        </row>
        <row r="856">
          <cell r="A856">
            <v>11096</v>
          </cell>
        </row>
        <row r="857">
          <cell r="A857">
            <v>384</v>
          </cell>
        </row>
        <row r="858">
          <cell r="A858">
            <v>11548</v>
          </cell>
        </row>
        <row r="859">
          <cell r="A859">
            <v>11263</v>
          </cell>
        </row>
        <row r="860">
          <cell r="A860">
            <v>11412</v>
          </cell>
        </row>
        <row r="861">
          <cell r="A861">
            <v>12555</v>
          </cell>
        </row>
        <row r="862">
          <cell r="A862">
            <v>13410</v>
          </cell>
        </row>
        <row r="863">
          <cell r="A863">
            <v>799</v>
          </cell>
        </row>
        <row r="864">
          <cell r="A864">
            <v>10032</v>
          </cell>
        </row>
        <row r="865">
          <cell r="A865">
            <v>40435</v>
          </cell>
        </row>
        <row r="866">
          <cell r="A866">
            <v>13158</v>
          </cell>
        </row>
        <row r="867">
          <cell r="A867">
            <v>531</v>
          </cell>
        </row>
        <row r="868">
          <cell r="A868">
            <v>10775</v>
          </cell>
        </row>
        <row r="869">
          <cell r="A869">
            <v>13762</v>
          </cell>
        </row>
        <row r="870">
          <cell r="A870">
            <v>40321</v>
          </cell>
        </row>
        <row r="871">
          <cell r="A871">
            <v>10704</v>
          </cell>
        </row>
        <row r="872">
          <cell r="A872">
            <v>182</v>
          </cell>
        </row>
        <row r="873">
          <cell r="A873">
            <v>10754</v>
          </cell>
        </row>
        <row r="874">
          <cell r="A874">
            <v>12185</v>
          </cell>
        </row>
        <row r="875">
          <cell r="A875">
            <v>11407</v>
          </cell>
        </row>
        <row r="876">
          <cell r="A876">
            <v>10761</v>
          </cell>
        </row>
        <row r="877">
          <cell r="A877">
            <v>10207</v>
          </cell>
        </row>
        <row r="878">
          <cell r="A878">
            <v>13177</v>
          </cell>
        </row>
        <row r="879">
          <cell r="A879">
            <v>12008</v>
          </cell>
        </row>
        <row r="880">
          <cell r="A880">
            <v>12127</v>
          </cell>
        </row>
        <row r="881">
          <cell r="A881">
            <v>414</v>
          </cell>
        </row>
        <row r="882">
          <cell r="A882">
            <v>11367</v>
          </cell>
        </row>
        <row r="883">
          <cell r="A883">
            <v>13042</v>
          </cell>
        </row>
        <row r="884">
          <cell r="A884">
            <v>12289</v>
          </cell>
        </row>
        <row r="885">
          <cell r="A885">
            <v>10999</v>
          </cell>
        </row>
        <row r="886">
          <cell r="A886">
            <v>11469</v>
          </cell>
        </row>
        <row r="887">
          <cell r="A887">
            <v>12613</v>
          </cell>
        </row>
        <row r="888">
          <cell r="A888">
            <v>13735</v>
          </cell>
        </row>
        <row r="889">
          <cell r="A889">
            <v>13382</v>
          </cell>
        </row>
        <row r="890">
          <cell r="A890">
            <v>10766</v>
          </cell>
        </row>
        <row r="891">
          <cell r="A891">
            <v>10989</v>
          </cell>
        </row>
        <row r="892">
          <cell r="A892">
            <v>11153</v>
          </cell>
        </row>
        <row r="893">
          <cell r="A893">
            <v>12588</v>
          </cell>
        </row>
        <row r="894">
          <cell r="A894">
            <v>10767</v>
          </cell>
        </row>
        <row r="895">
          <cell r="A895">
            <v>12541</v>
          </cell>
        </row>
        <row r="896">
          <cell r="A896">
            <v>10764</v>
          </cell>
        </row>
        <row r="897">
          <cell r="A897">
            <v>38</v>
          </cell>
        </row>
        <row r="898">
          <cell r="A898">
            <v>10763</v>
          </cell>
        </row>
        <row r="899">
          <cell r="A899">
            <v>12003</v>
          </cell>
        </row>
        <row r="900">
          <cell r="A900">
            <v>11196</v>
          </cell>
        </row>
        <row r="901">
          <cell r="A901">
            <v>12369</v>
          </cell>
        </row>
        <row r="902">
          <cell r="A902">
            <v>10009</v>
          </cell>
        </row>
        <row r="903">
          <cell r="A903">
            <v>10772</v>
          </cell>
        </row>
        <row r="904">
          <cell r="A904">
            <v>13296</v>
          </cell>
        </row>
        <row r="905">
          <cell r="A905">
            <v>12548</v>
          </cell>
        </row>
        <row r="906">
          <cell r="A906">
            <v>13198</v>
          </cell>
        </row>
        <row r="907">
          <cell r="A907">
            <v>10798</v>
          </cell>
        </row>
        <row r="908">
          <cell r="A908">
            <v>10773</v>
          </cell>
        </row>
        <row r="909">
          <cell r="A909">
            <v>10765</v>
          </cell>
        </row>
        <row r="910">
          <cell r="A910">
            <v>10776</v>
          </cell>
        </row>
        <row r="911">
          <cell r="A911">
            <v>10792</v>
          </cell>
        </row>
        <row r="912">
          <cell r="A912">
            <v>264</v>
          </cell>
        </row>
        <row r="913">
          <cell r="A913">
            <v>12232</v>
          </cell>
        </row>
        <row r="914">
          <cell r="A914">
            <v>11159</v>
          </cell>
        </row>
        <row r="915">
          <cell r="A915">
            <v>12208</v>
          </cell>
        </row>
        <row r="916">
          <cell r="A916">
            <v>40318</v>
          </cell>
        </row>
        <row r="917">
          <cell r="A917">
            <v>10797</v>
          </cell>
        </row>
        <row r="918">
          <cell r="A918">
            <v>192</v>
          </cell>
        </row>
        <row r="919">
          <cell r="A919">
            <v>11255</v>
          </cell>
        </row>
        <row r="920">
          <cell r="A920">
            <v>108</v>
          </cell>
        </row>
        <row r="921">
          <cell r="A921">
            <v>222</v>
          </cell>
        </row>
        <row r="922">
          <cell r="A922">
            <v>10158</v>
          </cell>
        </row>
        <row r="923">
          <cell r="A923">
            <v>10637</v>
          </cell>
        </row>
        <row r="924">
          <cell r="A924">
            <v>11581</v>
          </cell>
        </row>
        <row r="925">
          <cell r="A925">
            <v>13726</v>
          </cell>
        </row>
        <row r="926">
          <cell r="A926">
            <v>11845</v>
          </cell>
        </row>
        <row r="927">
          <cell r="A927">
            <v>271</v>
          </cell>
        </row>
        <row r="928">
          <cell r="A928">
            <v>11856</v>
          </cell>
        </row>
        <row r="929">
          <cell r="A929">
            <v>11485</v>
          </cell>
        </row>
        <row r="930">
          <cell r="A930">
            <v>11486</v>
          </cell>
        </row>
        <row r="931">
          <cell r="A931">
            <v>10037</v>
          </cell>
        </row>
        <row r="932">
          <cell r="A932">
            <v>13291</v>
          </cell>
        </row>
        <row r="933">
          <cell r="A933">
            <v>13160</v>
          </cell>
        </row>
        <row r="934">
          <cell r="A934">
            <v>11537</v>
          </cell>
        </row>
        <row r="935">
          <cell r="A935">
            <v>10384</v>
          </cell>
        </row>
        <row r="936">
          <cell r="A936">
            <v>11604</v>
          </cell>
        </row>
        <row r="937">
          <cell r="A937">
            <v>775</v>
          </cell>
        </row>
        <row r="938">
          <cell r="A938">
            <v>11448</v>
          </cell>
        </row>
        <row r="939">
          <cell r="A939">
            <v>10835</v>
          </cell>
        </row>
        <row r="940">
          <cell r="A940">
            <v>11837</v>
          </cell>
        </row>
        <row r="941">
          <cell r="A941">
            <v>10802</v>
          </cell>
        </row>
        <row r="942">
          <cell r="A942">
            <v>10805</v>
          </cell>
        </row>
        <row r="943">
          <cell r="A943">
            <v>11747</v>
          </cell>
        </row>
        <row r="944">
          <cell r="A944">
            <v>11726</v>
          </cell>
        </row>
        <row r="945">
          <cell r="A945">
            <v>10804</v>
          </cell>
        </row>
        <row r="946">
          <cell r="A946">
            <v>12558</v>
          </cell>
        </row>
        <row r="947">
          <cell r="A947">
            <v>12157</v>
          </cell>
        </row>
        <row r="948">
          <cell r="A948">
            <v>12111</v>
          </cell>
        </row>
        <row r="949">
          <cell r="A949">
            <v>13253</v>
          </cell>
        </row>
        <row r="950">
          <cell r="A950">
            <v>10806</v>
          </cell>
        </row>
        <row r="951">
          <cell r="A951">
            <v>10801</v>
          </cell>
        </row>
        <row r="952">
          <cell r="A952">
            <v>12652</v>
          </cell>
        </row>
        <row r="953">
          <cell r="A953">
            <v>11746</v>
          </cell>
        </row>
        <row r="954">
          <cell r="A954">
            <v>13361</v>
          </cell>
        </row>
        <row r="955">
          <cell r="A955">
            <v>11854</v>
          </cell>
        </row>
        <row r="956">
          <cell r="A956">
            <v>10809</v>
          </cell>
        </row>
        <row r="957">
          <cell r="A957">
            <v>540</v>
          </cell>
        </row>
        <row r="958">
          <cell r="A958">
            <v>10800</v>
          </cell>
        </row>
        <row r="959">
          <cell r="A959">
            <v>13353</v>
          </cell>
        </row>
        <row r="960">
          <cell r="A960">
            <v>11754</v>
          </cell>
        </row>
        <row r="961">
          <cell r="A961">
            <v>12190</v>
          </cell>
        </row>
        <row r="962">
          <cell r="A962">
            <v>10808</v>
          </cell>
        </row>
        <row r="963">
          <cell r="A963">
            <v>10811</v>
          </cell>
        </row>
        <row r="964">
          <cell r="A964">
            <v>10812</v>
          </cell>
        </row>
        <row r="965">
          <cell r="A965">
            <v>10816</v>
          </cell>
        </row>
        <row r="966">
          <cell r="A966">
            <v>10814</v>
          </cell>
        </row>
        <row r="967">
          <cell r="A967">
            <v>40333</v>
          </cell>
        </row>
        <row r="968">
          <cell r="A968">
            <v>10047</v>
          </cell>
        </row>
        <row r="969">
          <cell r="A969">
            <v>10815</v>
          </cell>
        </row>
        <row r="970">
          <cell r="A970">
            <v>10162</v>
          </cell>
        </row>
        <row r="971">
          <cell r="A971">
            <v>12631</v>
          </cell>
        </row>
        <row r="972">
          <cell r="A972">
            <v>40295</v>
          </cell>
        </row>
        <row r="973">
          <cell r="A973">
            <v>12036</v>
          </cell>
        </row>
        <row r="974">
          <cell r="A974">
            <v>10874</v>
          </cell>
        </row>
        <row r="975">
          <cell r="A975">
            <v>10803</v>
          </cell>
        </row>
        <row r="976">
          <cell r="A976">
            <v>10817</v>
          </cell>
        </row>
        <row r="977">
          <cell r="A977">
            <v>10864</v>
          </cell>
        </row>
        <row r="978">
          <cell r="A978">
            <v>11414</v>
          </cell>
        </row>
        <row r="979">
          <cell r="A979">
            <v>10865</v>
          </cell>
        </row>
        <row r="980">
          <cell r="A980">
            <v>11301</v>
          </cell>
        </row>
        <row r="981">
          <cell r="A981">
            <v>10818</v>
          </cell>
        </row>
        <row r="982">
          <cell r="A982">
            <v>10863</v>
          </cell>
        </row>
        <row r="983">
          <cell r="A983">
            <v>11673</v>
          </cell>
        </row>
        <row r="984">
          <cell r="A984">
            <v>10867</v>
          </cell>
        </row>
        <row r="985">
          <cell r="A985">
            <v>10858</v>
          </cell>
        </row>
        <row r="986">
          <cell r="A986">
            <v>12573</v>
          </cell>
        </row>
        <row r="987">
          <cell r="A987">
            <v>12038</v>
          </cell>
        </row>
        <row r="988">
          <cell r="A988">
            <v>774</v>
          </cell>
        </row>
        <row r="989">
          <cell r="A989">
            <v>13173</v>
          </cell>
        </row>
        <row r="990">
          <cell r="A990">
            <v>40430</v>
          </cell>
        </row>
        <row r="991">
          <cell r="A991">
            <v>10551</v>
          </cell>
        </row>
        <row r="992">
          <cell r="A992">
            <v>10869</v>
          </cell>
        </row>
        <row r="993">
          <cell r="A993">
            <v>13187</v>
          </cell>
        </row>
        <row r="994">
          <cell r="A994">
            <v>432</v>
          </cell>
        </row>
        <row r="995">
          <cell r="A995">
            <v>11764</v>
          </cell>
        </row>
        <row r="996">
          <cell r="A996">
            <v>12265</v>
          </cell>
        </row>
        <row r="997">
          <cell r="A997">
            <v>12079</v>
          </cell>
        </row>
        <row r="998">
          <cell r="A998">
            <v>11771</v>
          </cell>
        </row>
        <row r="999">
          <cell r="A999">
            <v>12154</v>
          </cell>
        </row>
        <row r="1000">
          <cell r="A1000">
            <v>10870</v>
          </cell>
        </row>
        <row r="1001">
          <cell r="A1001">
            <v>10886</v>
          </cell>
        </row>
        <row r="1002">
          <cell r="A1002">
            <v>12039</v>
          </cell>
        </row>
        <row r="1003">
          <cell r="A1003">
            <v>10826</v>
          </cell>
        </row>
        <row r="1004">
          <cell r="A1004">
            <v>11832</v>
          </cell>
        </row>
        <row r="1005">
          <cell r="A1005">
            <v>11366</v>
          </cell>
        </row>
        <row r="1006">
          <cell r="A1006">
            <v>13349</v>
          </cell>
        </row>
        <row r="1007">
          <cell r="A1007">
            <v>357</v>
          </cell>
        </row>
        <row r="1008">
          <cell r="A1008">
            <v>10875</v>
          </cell>
        </row>
        <row r="1009">
          <cell r="A1009">
            <v>10877</v>
          </cell>
        </row>
        <row r="1010">
          <cell r="A1010">
            <v>10880</v>
          </cell>
        </row>
        <row r="1011">
          <cell r="A1011">
            <v>10876</v>
          </cell>
        </row>
        <row r="1012">
          <cell r="A1012">
            <v>12404</v>
          </cell>
        </row>
        <row r="1013">
          <cell r="A1013">
            <v>11852</v>
          </cell>
        </row>
        <row r="1014">
          <cell r="A1014">
            <v>11998</v>
          </cell>
        </row>
        <row r="1015">
          <cell r="A1015">
            <v>10878</v>
          </cell>
        </row>
        <row r="1016">
          <cell r="A1016">
            <v>11487</v>
          </cell>
        </row>
        <row r="1017">
          <cell r="A1017">
            <v>12687</v>
          </cell>
        </row>
        <row r="1018">
          <cell r="A1018">
            <v>10900</v>
          </cell>
        </row>
        <row r="1019">
          <cell r="A1019">
            <v>10828</v>
          </cell>
        </row>
        <row r="1020">
          <cell r="A1020">
            <v>359</v>
          </cell>
        </row>
        <row r="1021">
          <cell r="A1021">
            <v>360</v>
          </cell>
        </row>
        <row r="1022">
          <cell r="A1022">
            <v>10825</v>
          </cell>
        </row>
        <row r="1023">
          <cell r="A1023">
            <v>10827</v>
          </cell>
        </row>
        <row r="1024">
          <cell r="A1024">
            <v>11390</v>
          </cell>
        </row>
        <row r="1025">
          <cell r="A1025">
            <v>11488</v>
          </cell>
        </row>
        <row r="1026">
          <cell r="A1026">
            <v>11416</v>
          </cell>
        </row>
        <row r="1027">
          <cell r="A1027">
            <v>10822</v>
          </cell>
        </row>
        <row r="1028">
          <cell r="A1028">
            <v>12528</v>
          </cell>
        </row>
        <row r="1029">
          <cell r="A1029">
            <v>10603</v>
          </cell>
        </row>
        <row r="1030">
          <cell r="A1030">
            <v>11957</v>
          </cell>
        </row>
        <row r="1031">
          <cell r="A1031">
            <v>11958</v>
          </cell>
        </row>
        <row r="1032">
          <cell r="A1032">
            <v>10879</v>
          </cell>
        </row>
        <row r="1033">
          <cell r="A1033">
            <v>40313</v>
          </cell>
        </row>
        <row r="1034">
          <cell r="A1034">
            <v>11768</v>
          </cell>
        </row>
        <row r="1035">
          <cell r="A1035">
            <v>12892</v>
          </cell>
        </row>
        <row r="1036">
          <cell r="A1036">
            <v>10823</v>
          </cell>
        </row>
        <row r="1037">
          <cell r="A1037">
            <v>13389</v>
          </cell>
        </row>
        <row r="1038">
          <cell r="A1038">
            <v>145</v>
          </cell>
        </row>
        <row r="1039">
          <cell r="A1039">
            <v>10824</v>
          </cell>
        </row>
        <row r="1040">
          <cell r="A1040">
            <v>13740</v>
          </cell>
        </row>
        <row r="1041">
          <cell r="A1041">
            <v>10882</v>
          </cell>
        </row>
        <row r="1042">
          <cell r="A1042">
            <v>10278</v>
          </cell>
        </row>
        <row r="1043">
          <cell r="A1043">
            <v>10883</v>
          </cell>
        </row>
        <row r="1044">
          <cell r="A1044">
            <v>10884</v>
          </cell>
        </row>
        <row r="1045">
          <cell r="A1045">
            <v>12583</v>
          </cell>
        </row>
        <row r="1046">
          <cell r="A1046">
            <v>12040</v>
          </cell>
        </row>
        <row r="1047">
          <cell r="A1047">
            <v>10831</v>
          </cell>
        </row>
        <row r="1048">
          <cell r="A1048">
            <v>12574</v>
          </cell>
        </row>
        <row r="1049">
          <cell r="A1049">
            <v>10887</v>
          </cell>
        </row>
        <row r="1050">
          <cell r="A1050">
            <v>10888</v>
          </cell>
        </row>
        <row r="1051">
          <cell r="A1051">
            <v>11403</v>
          </cell>
        </row>
        <row r="1052">
          <cell r="A1052">
            <v>712</v>
          </cell>
        </row>
        <row r="1053">
          <cell r="A1053">
            <v>12197</v>
          </cell>
        </row>
        <row r="1054">
          <cell r="A1054">
            <v>10833</v>
          </cell>
        </row>
        <row r="1055">
          <cell r="A1055">
            <v>10659</v>
          </cell>
        </row>
        <row r="1056">
          <cell r="A1056">
            <v>10832</v>
          </cell>
        </row>
        <row r="1057">
          <cell r="A1057">
            <v>11664</v>
          </cell>
        </row>
        <row r="1058">
          <cell r="A1058">
            <v>10836</v>
          </cell>
        </row>
        <row r="1059">
          <cell r="A1059">
            <v>11767</v>
          </cell>
        </row>
        <row r="1060">
          <cell r="A1060">
            <v>10665</v>
          </cell>
        </row>
        <row r="1061">
          <cell r="A1061">
            <v>10891</v>
          </cell>
        </row>
        <row r="1062">
          <cell r="A1062">
            <v>11823</v>
          </cell>
        </row>
        <row r="1063">
          <cell r="A1063">
            <v>13412</v>
          </cell>
        </row>
        <row r="1064">
          <cell r="A1064">
            <v>10892</v>
          </cell>
        </row>
        <row r="1065">
          <cell r="A1065">
            <v>10164</v>
          </cell>
        </row>
        <row r="1066">
          <cell r="A1066">
            <v>28</v>
          </cell>
        </row>
        <row r="1067">
          <cell r="A1067">
            <v>10893</v>
          </cell>
        </row>
        <row r="1068">
          <cell r="A1068">
            <v>191</v>
          </cell>
        </row>
        <row r="1069">
          <cell r="A1069">
            <v>11292</v>
          </cell>
        </row>
        <row r="1070">
          <cell r="A1070">
            <v>11447</v>
          </cell>
        </row>
        <row r="1071">
          <cell r="A1071">
            <v>11668</v>
          </cell>
        </row>
        <row r="1072">
          <cell r="A1072">
            <v>10834</v>
          </cell>
        </row>
        <row r="1073">
          <cell r="A1073">
            <v>10896</v>
          </cell>
        </row>
        <row r="1074">
          <cell r="A1074">
            <v>10693</v>
          </cell>
        </row>
        <row r="1075">
          <cell r="A1075">
            <v>11784</v>
          </cell>
        </row>
        <row r="1076">
          <cell r="A1076">
            <v>10895</v>
          </cell>
        </row>
        <row r="1077">
          <cell r="A1077">
            <v>11694</v>
          </cell>
        </row>
        <row r="1078">
          <cell r="A1078">
            <v>13197</v>
          </cell>
        </row>
        <row r="1079">
          <cell r="A1079">
            <v>10310</v>
          </cell>
        </row>
        <row r="1080">
          <cell r="A1080">
            <v>11676</v>
          </cell>
        </row>
        <row r="1081">
          <cell r="A1081">
            <v>41</v>
          </cell>
        </row>
        <row r="1082">
          <cell r="A1082">
            <v>11959</v>
          </cell>
        </row>
        <row r="1083">
          <cell r="A1083">
            <v>10894</v>
          </cell>
        </row>
        <row r="1084">
          <cell r="A1084">
            <v>10899</v>
          </cell>
        </row>
        <row r="1085">
          <cell r="A1085">
            <v>535</v>
          </cell>
        </row>
        <row r="1086">
          <cell r="A1086">
            <v>12029</v>
          </cell>
        </row>
        <row r="1087">
          <cell r="A1087">
            <v>11605</v>
          </cell>
        </row>
        <row r="1088">
          <cell r="A1088">
            <v>11606</v>
          </cell>
        </row>
        <row r="1089">
          <cell r="A1089">
            <v>10838</v>
          </cell>
        </row>
        <row r="1090">
          <cell r="A1090">
            <v>10327</v>
          </cell>
        </row>
        <row r="1091">
          <cell r="A1091">
            <v>10897</v>
          </cell>
        </row>
        <row r="1092">
          <cell r="A1092">
            <v>12041</v>
          </cell>
        </row>
        <row r="1093">
          <cell r="A1093">
            <v>190</v>
          </cell>
        </row>
        <row r="1094">
          <cell r="A1094">
            <v>11442</v>
          </cell>
        </row>
        <row r="1095">
          <cell r="A1095">
            <v>10109</v>
          </cell>
        </row>
        <row r="1096">
          <cell r="A1096">
            <v>12594</v>
          </cell>
        </row>
        <row r="1097">
          <cell r="A1097">
            <v>12220</v>
          </cell>
        </row>
        <row r="1098">
          <cell r="A1098">
            <v>22</v>
          </cell>
        </row>
        <row r="1099">
          <cell r="A1099">
            <v>10898</v>
          </cell>
        </row>
        <row r="1100">
          <cell r="A1100">
            <v>40320</v>
          </cell>
        </row>
        <row r="1101">
          <cell r="A1101">
            <v>10723</v>
          </cell>
        </row>
        <row r="1102">
          <cell r="A1102">
            <v>12593</v>
          </cell>
        </row>
        <row r="1103">
          <cell r="A1103">
            <v>10902</v>
          </cell>
        </row>
        <row r="1104">
          <cell r="A1104">
            <v>12308</v>
          </cell>
        </row>
        <row r="1105">
          <cell r="A1105">
            <v>534</v>
          </cell>
        </row>
        <row r="1106">
          <cell r="A1106">
            <v>10732</v>
          </cell>
        </row>
        <row r="1107">
          <cell r="A1107">
            <v>13130</v>
          </cell>
        </row>
        <row r="1108">
          <cell r="A1108">
            <v>10739</v>
          </cell>
        </row>
        <row r="1109">
          <cell r="A1109">
            <v>40062</v>
          </cell>
        </row>
        <row r="1110">
          <cell r="A1110">
            <v>10901</v>
          </cell>
        </row>
        <row r="1111">
          <cell r="A1111">
            <v>11596</v>
          </cell>
        </row>
        <row r="1112">
          <cell r="A1112">
            <v>11489</v>
          </cell>
        </row>
        <row r="1113">
          <cell r="A1113">
            <v>10903</v>
          </cell>
        </row>
        <row r="1114">
          <cell r="A1114">
            <v>10847</v>
          </cell>
        </row>
        <row r="1115">
          <cell r="A1115">
            <v>13196</v>
          </cell>
        </row>
        <row r="1116">
          <cell r="A1116">
            <v>10781</v>
          </cell>
        </row>
        <row r="1117">
          <cell r="A1117">
            <v>13191</v>
          </cell>
        </row>
        <row r="1118">
          <cell r="A1118">
            <v>12524</v>
          </cell>
        </row>
        <row r="1119">
          <cell r="A1119">
            <v>10295</v>
          </cell>
        </row>
        <row r="1120">
          <cell r="A1120">
            <v>10842</v>
          </cell>
        </row>
        <row r="1121">
          <cell r="A1121">
            <v>10156</v>
          </cell>
        </row>
        <row r="1122">
          <cell r="A1122">
            <v>10762</v>
          </cell>
        </row>
        <row r="1123">
          <cell r="A1123">
            <v>10545</v>
          </cell>
        </row>
        <row r="1124">
          <cell r="A1124">
            <v>10904</v>
          </cell>
        </row>
        <row r="1125">
          <cell r="A1125">
            <v>10905</v>
          </cell>
        </row>
        <row r="1126">
          <cell r="A1126">
            <v>10841</v>
          </cell>
        </row>
        <row r="1127">
          <cell r="A1127">
            <v>40030</v>
          </cell>
        </row>
        <row r="1128">
          <cell r="A1128">
            <v>40031</v>
          </cell>
        </row>
        <row r="1129">
          <cell r="A1129">
            <v>40032</v>
          </cell>
        </row>
        <row r="1130">
          <cell r="A1130">
            <v>40033</v>
          </cell>
        </row>
        <row r="1131">
          <cell r="A1131">
            <v>40034</v>
          </cell>
        </row>
        <row r="1132">
          <cell r="A1132">
            <v>10844</v>
          </cell>
        </row>
        <row r="1133">
          <cell r="A1133">
            <v>10845</v>
          </cell>
        </row>
        <row r="1134">
          <cell r="A1134">
            <v>10846</v>
          </cell>
        </row>
        <row r="1135">
          <cell r="A1135">
            <v>10843</v>
          </cell>
        </row>
        <row r="1136">
          <cell r="A1136">
            <v>12134</v>
          </cell>
        </row>
        <row r="1137">
          <cell r="A1137">
            <v>10840</v>
          </cell>
        </row>
        <row r="1138">
          <cell r="A1138">
            <v>13738</v>
          </cell>
        </row>
        <row r="1139">
          <cell r="A1139">
            <v>13132</v>
          </cell>
        </row>
        <row r="1140">
          <cell r="A1140">
            <v>40042</v>
          </cell>
        </row>
        <row r="1141">
          <cell r="A1141">
            <v>13765</v>
          </cell>
        </row>
        <row r="1142">
          <cell r="A1142">
            <v>12122</v>
          </cell>
        </row>
        <row r="1143">
          <cell r="A1143">
            <v>12651</v>
          </cell>
        </row>
        <row r="1144">
          <cell r="A1144">
            <v>10849</v>
          </cell>
        </row>
        <row r="1145">
          <cell r="A1145">
            <v>10909</v>
          </cell>
        </row>
        <row r="1146">
          <cell r="A1146">
            <v>12001</v>
          </cell>
        </row>
        <row r="1147">
          <cell r="A1147">
            <v>10914</v>
          </cell>
        </row>
        <row r="1148">
          <cell r="A1148">
            <v>10911</v>
          </cell>
        </row>
        <row r="1149">
          <cell r="A1149">
            <v>187</v>
          </cell>
        </row>
        <row r="1150">
          <cell r="A1150">
            <v>10997</v>
          </cell>
        </row>
        <row r="1151">
          <cell r="A1151">
            <v>11804</v>
          </cell>
        </row>
        <row r="1152">
          <cell r="A1152">
            <v>773</v>
          </cell>
        </row>
        <row r="1153">
          <cell r="A1153">
            <v>11457</v>
          </cell>
        </row>
        <row r="1154">
          <cell r="A1154">
            <v>10163</v>
          </cell>
        </row>
        <row r="1155">
          <cell r="A1155">
            <v>11665</v>
          </cell>
        </row>
        <row r="1156">
          <cell r="A1156">
            <v>10853</v>
          </cell>
        </row>
        <row r="1157">
          <cell r="A1157">
            <v>10854</v>
          </cell>
        </row>
        <row r="1158">
          <cell r="A1158">
            <v>10856</v>
          </cell>
        </row>
        <row r="1159">
          <cell r="A1159">
            <v>285</v>
          </cell>
        </row>
        <row r="1160">
          <cell r="A1160">
            <v>10910</v>
          </cell>
        </row>
        <row r="1161">
          <cell r="A1161">
            <v>21</v>
          </cell>
        </row>
        <row r="1162">
          <cell r="A1162">
            <v>10851</v>
          </cell>
        </row>
        <row r="1163">
          <cell r="A1163">
            <v>10852</v>
          </cell>
        </row>
        <row r="1164">
          <cell r="A1164">
            <v>10958</v>
          </cell>
        </row>
        <row r="1165">
          <cell r="A1165">
            <v>10857</v>
          </cell>
        </row>
        <row r="1166">
          <cell r="A1166">
            <v>13138</v>
          </cell>
        </row>
        <row r="1167">
          <cell r="A1167">
            <v>12663</v>
          </cell>
        </row>
        <row r="1168">
          <cell r="A1168">
            <v>12206</v>
          </cell>
        </row>
        <row r="1169">
          <cell r="A1169">
            <v>10912</v>
          </cell>
        </row>
        <row r="1170">
          <cell r="A1170">
            <v>10916</v>
          </cell>
        </row>
        <row r="1171">
          <cell r="A1171">
            <v>13181</v>
          </cell>
        </row>
        <row r="1172">
          <cell r="A1172">
            <v>10396</v>
          </cell>
        </row>
        <row r="1173">
          <cell r="A1173">
            <v>12682</v>
          </cell>
        </row>
        <row r="1174">
          <cell r="A1174">
            <v>232</v>
          </cell>
        </row>
        <row r="1175">
          <cell r="A1175">
            <v>12213</v>
          </cell>
        </row>
        <row r="1176">
          <cell r="A1176">
            <v>12275</v>
          </cell>
        </row>
        <row r="1177">
          <cell r="A1177">
            <v>10913</v>
          </cell>
        </row>
        <row r="1178">
          <cell r="A1178">
            <v>239</v>
          </cell>
        </row>
        <row r="1179">
          <cell r="A1179">
            <v>10735</v>
          </cell>
        </row>
        <row r="1180">
          <cell r="A1180">
            <v>109</v>
          </cell>
        </row>
        <row r="1181">
          <cell r="A1181">
            <v>894</v>
          </cell>
        </row>
        <row r="1182">
          <cell r="A1182">
            <v>12031</v>
          </cell>
        </row>
        <row r="1183">
          <cell r="A1183">
            <v>11629</v>
          </cell>
        </row>
        <row r="1184">
          <cell r="A1184">
            <v>12193</v>
          </cell>
        </row>
        <row r="1185">
          <cell r="A1185">
            <v>10974</v>
          </cell>
        </row>
        <row r="1186">
          <cell r="A1186">
            <v>11051</v>
          </cell>
        </row>
        <row r="1187">
          <cell r="A1187">
            <v>11418</v>
          </cell>
        </row>
        <row r="1188">
          <cell r="A1188">
            <v>10922</v>
          </cell>
        </row>
        <row r="1189">
          <cell r="A1189">
            <v>702</v>
          </cell>
        </row>
        <row r="1190">
          <cell r="A1190">
            <v>11481</v>
          </cell>
        </row>
        <row r="1191">
          <cell r="A1191">
            <v>415</v>
          </cell>
        </row>
        <row r="1192">
          <cell r="A1192">
            <v>11060</v>
          </cell>
        </row>
        <row r="1193">
          <cell r="A1193">
            <v>13365</v>
          </cell>
        </row>
        <row r="1194">
          <cell r="A1194">
            <v>10921</v>
          </cell>
        </row>
        <row r="1195">
          <cell r="A1195">
            <v>332</v>
          </cell>
        </row>
        <row r="1196">
          <cell r="A1196">
            <v>10919</v>
          </cell>
        </row>
        <row r="1197">
          <cell r="A1197">
            <v>12350</v>
          </cell>
        </row>
        <row r="1198">
          <cell r="A1198">
            <v>12603</v>
          </cell>
        </row>
        <row r="1199">
          <cell r="A1199">
            <v>13224</v>
          </cell>
        </row>
        <row r="1200">
          <cell r="A1200">
            <v>10926</v>
          </cell>
        </row>
        <row r="1201">
          <cell r="A1201">
            <v>11802</v>
          </cell>
        </row>
        <row r="1202">
          <cell r="A1202">
            <v>10872</v>
          </cell>
        </row>
        <row r="1203">
          <cell r="A1203">
            <v>40305</v>
          </cell>
        </row>
        <row r="1204">
          <cell r="A1204">
            <v>12596</v>
          </cell>
        </row>
        <row r="1205">
          <cell r="A1205">
            <v>10957</v>
          </cell>
        </row>
        <row r="1206">
          <cell r="A1206">
            <v>10336</v>
          </cell>
        </row>
        <row r="1207">
          <cell r="A1207">
            <v>56</v>
          </cell>
        </row>
        <row r="1208">
          <cell r="A1208">
            <v>776</v>
          </cell>
        </row>
        <row r="1209">
          <cell r="A1209">
            <v>10933</v>
          </cell>
        </row>
        <row r="1210">
          <cell r="A1210">
            <v>12639</v>
          </cell>
        </row>
        <row r="1211">
          <cell r="A1211">
            <v>10340</v>
          </cell>
        </row>
        <row r="1212">
          <cell r="A1212">
            <v>12247</v>
          </cell>
        </row>
        <row r="1213">
          <cell r="A1213">
            <v>40005</v>
          </cell>
        </row>
        <row r="1214">
          <cell r="A1214">
            <v>10928</v>
          </cell>
        </row>
        <row r="1215">
          <cell r="A1215">
            <v>11669</v>
          </cell>
        </row>
        <row r="1216">
          <cell r="A1216">
            <v>10992</v>
          </cell>
        </row>
        <row r="1217">
          <cell r="A1217">
            <v>12576</v>
          </cell>
        </row>
        <row r="1218">
          <cell r="A1218">
            <v>13105</v>
          </cell>
        </row>
        <row r="1219">
          <cell r="A1219">
            <v>13562</v>
          </cell>
        </row>
        <row r="1220">
          <cell r="A1220">
            <v>12374</v>
          </cell>
        </row>
        <row r="1221">
          <cell r="A1221">
            <v>344</v>
          </cell>
        </row>
        <row r="1222">
          <cell r="A1222">
            <v>10265</v>
          </cell>
        </row>
        <row r="1223">
          <cell r="A1223">
            <v>11896</v>
          </cell>
        </row>
        <row r="1224">
          <cell r="A1224">
            <v>10965</v>
          </cell>
        </row>
        <row r="1225">
          <cell r="A1225">
            <v>10924</v>
          </cell>
        </row>
        <row r="1226">
          <cell r="A1226">
            <v>12062</v>
          </cell>
        </row>
        <row r="1227">
          <cell r="A1227">
            <v>148</v>
          </cell>
        </row>
        <row r="1228">
          <cell r="A1228">
            <v>12546</v>
          </cell>
        </row>
        <row r="1229">
          <cell r="A1229">
            <v>10934</v>
          </cell>
        </row>
        <row r="1230">
          <cell r="A1230">
            <v>10935</v>
          </cell>
        </row>
        <row r="1231">
          <cell r="A1231">
            <v>11123</v>
          </cell>
        </row>
        <row r="1232">
          <cell r="A1232">
            <v>11868</v>
          </cell>
        </row>
        <row r="1233">
          <cell r="A1233">
            <v>10936</v>
          </cell>
        </row>
        <row r="1234">
          <cell r="A1234">
            <v>10862</v>
          </cell>
        </row>
        <row r="1235">
          <cell r="A1235">
            <v>10389</v>
          </cell>
        </row>
        <row r="1236">
          <cell r="A1236">
            <v>10940</v>
          </cell>
        </row>
        <row r="1237">
          <cell r="A1237">
            <v>13566</v>
          </cell>
        </row>
        <row r="1238">
          <cell r="A1238">
            <v>10967</v>
          </cell>
        </row>
        <row r="1239">
          <cell r="A1239">
            <v>10942</v>
          </cell>
        </row>
        <row r="1240">
          <cell r="A1240">
            <v>11146</v>
          </cell>
        </row>
        <row r="1241">
          <cell r="A1241">
            <v>11554</v>
          </cell>
        </row>
        <row r="1242">
          <cell r="A1242">
            <v>11149</v>
          </cell>
        </row>
        <row r="1243">
          <cell r="A1243">
            <v>10943</v>
          </cell>
        </row>
        <row r="1244">
          <cell r="A1244">
            <v>11166</v>
          </cell>
        </row>
        <row r="1245">
          <cell r="A1245">
            <v>11701</v>
          </cell>
        </row>
        <row r="1246">
          <cell r="A1246">
            <v>10946</v>
          </cell>
        </row>
        <row r="1247">
          <cell r="A1247">
            <v>10951</v>
          </cell>
        </row>
        <row r="1248">
          <cell r="A1248">
            <v>10956</v>
          </cell>
        </row>
        <row r="1249">
          <cell r="A1249">
            <v>10972</v>
          </cell>
        </row>
        <row r="1250">
          <cell r="A1250">
            <v>10915</v>
          </cell>
        </row>
        <row r="1251">
          <cell r="A1251">
            <v>10950</v>
          </cell>
        </row>
        <row r="1252">
          <cell r="A1252">
            <v>12927</v>
          </cell>
        </row>
        <row r="1253">
          <cell r="A1253">
            <v>12204</v>
          </cell>
        </row>
        <row r="1254">
          <cell r="A1254">
            <v>11265</v>
          </cell>
        </row>
        <row r="1255">
          <cell r="A1255">
            <v>11368</v>
          </cell>
        </row>
        <row r="1256">
          <cell r="A1256">
            <v>10971</v>
          </cell>
        </row>
        <row r="1257">
          <cell r="A1257">
            <v>10008</v>
          </cell>
        </row>
        <row r="1258">
          <cell r="A1258">
            <v>10953</v>
          </cell>
        </row>
        <row r="1259">
          <cell r="A1259">
            <v>10955</v>
          </cell>
        </row>
        <row r="1260">
          <cell r="A1260">
            <v>10947</v>
          </cell>
        </row>
        <row r="1261">
          <cell r="A1261">
            <v>10969</v>
          </cell>
        </row>
        <row r="1262">
          <cell r="A1262">
            <v>11227</v>
          </cell>
        </row>
        <row r="1263">
          <cell r="A1263">
            <v>10948</v>
          </cell>
        </row>
        <row r="1264">
          <cell r="A1264">
            <v>11961</v>
          </cell>
        </row>
        <row r="1265">
          <cell r="A1265">
            <v>11700</v>
          </cell>
        </row>
        <row r="1266">
          <cell r="A1266">
            <v>11743</v>
          </cell>
        </row>
        <row r="1267">
          <cell r="A1267">
            <v>11424</v>
          </cell>
        </row>
        <row r="1268">
          <cell r="A1268">
            <v>11518</v>
          </cell>
        </row>
        <row r="1269">
          <cell r="A1269">
            <v>10961</v>
          </cell>
        </row>
        <row r="1270">
          <cell r="A1270">
            <v>10959</v>
          </cell>
        </row>
        <row r="1271">
          <cell r="A1271">
            <v>10973</v>
          </cell>
        </row>
        <row r="1272">
          <cell r="A1272">
            <v>11630</v>
          </cell>
        </row>
        <row r="1273">
          <cell r="A1273">
            <v>11666</v>
          </cell>
        </row>
        <row r="1274">
          <cell r="A1274">
            <v>11239</v>
          </cell>
        </row>
        <row r="1275">
          <cell r="A1275">
            <v>12198</v>
          </cell>
        </row>
        <row r="1276">
          <cell r="A1276">
            <v>40477</v>
          </cell>
        </row>
        <row r="1277">
          <cell r="A1277">
            <v>11524</v>
          </cell>
        </row>
        <row r="1278">
          <cell r="A1278">
            <v>10790</v>
          </cell>
        </row>
        <row r="1279">
          <cell r="A1279">
            <v>3</v>
          </cell>
        </row>
        <row r="1280">
          <cell r="A1280">
            <v>12650</v>
          </cell>
        </row>
        <row r="1281">
          <cell r="A1281">
            <v>11711</v>
          </cell>
        </row>
        <row r="1282">
          <cell r="A1282">
            <v>11962</v>
          </cell>
        </row>
        <row r="1283">
          <cell r="A1283">
            <v>10086</v>
          </cell>
        </row>
        <row r="1284">
          <cell r="A1284">
            <v>10963</v>
          </cell>
        </row>
        <row r="1285">
          <cell r="A1285">
            <v>11595</v>
          </cell>
        </row>
        <row r="1286">
          <cell r="A1286">
            <v>10964</v>
          </cell>
        </row>
        <row r="1287">
          <cell r="A1287">
            <v>11582</v>
          </cell>
        </row>
        <row r="1288">
          <cell r="A1288">
            <v>11585</v>
          </cell>
        </row>
        <row r="1289">
          <cell r="A1289">
            <v>11714</v>
          </cell>
        </row>
        <row r="1290">
          <cell r="A1290">
            <v>12181</v>
          </cell>
        </row>
        <row r="1291">
          <cell r="A1291">
            <v>12225</v>
          </cell>
        </row>
        <row r="1292">
          <cell r="A1292">
            <v>13218</v>
          </cell>
        </row>
        <row r="1293">
          <cell r="A1293">
            <v>11963</v>
          </cell>
        </row>
        <row r="1294">
          <cell r="A1294">
            <v>10975</v>
          </cell>
        </row>
        <row r="1295">
          <cell r="A1295">
            <v>167</v>
          </cell>
        </row>
        <row r="1296">
          <cell r="A1296">
            <v>10115</v>
          </cell>
        </row>
        <row r="1297">
          <cell r="A1297">
            <v>13367</v>
          </cell>
        </row>
        <row r="1298">
          <cell r="A1298">
            <v>11814</v>
          </cell>
        </row>
        <row r="1299">
          <cell r="A1299">
            <v>40483</v>
          </cell>
        </row>
        <row r="1300">
          <cell r="A1300">
            <v>12205</v>
          </cell>
        </row>
        <row r="1301">
          <cell r="A1301">
            <v>11577</v>
          </cell>
        </row>
        <row r="1302">
          <cell r="A1302">
            <v>11355</v>
          </cell>
        </row>
        <row r="1303">
          <cell r="A1303">
            <v>10980</v>
          </cell>
        </row>
        <row r="1304">
          <cell r="A1304">
            <v>10346</v>
          </cell>
        </row>
        <row r="1305">
          <cell r="A1305">
            <v>423</v>
          </cell>
        </row>
        <row r="1306">
          <cell r="A1306">
            <v>10993</v>
          </cell>
        </row>
        <row r="1307">
          <cell r="A1307">
            <v>10579</v>
          </cell>
        </row>
        <row r="1308">
          <cell r="A1308">
            <v>10103</v>
          </cell>
        </row>
        <row r="1309">
          <cell r="A1309">
            <v>10978</v>
          </cell>
        </row>
        <row r="1310">
          <cell r="A1310">
            <v>10982</v>
          </cell>
        </row>
        <row r="1311">
          <cell r="A1311">
            <v>13420</v>
          </cell>
        </row>
        <row r="1312">
          <cell r="A1312">
            <v>10984</v>
          </cell>
        </row>
        <row r="1313">
          <cell r="A1313">
            <v>12612</v>
          </cell>
        </row>
        <row r="1314">
          <cell r="A1314">
            <v>40329</v>
          </cell>
        </row>
        <row r="1315">
          <cell r="A1315">
            <v>11005</v>
          </cell>
        </row>
        <row r="1316">
          <cell r="A1316">
            <v>12076</v>
          </cell>
        </row>
        <row r="1317">
          <cell r="A1317">
            <v>11659</v>
          </cell>
        </row>
        <row r="1318">
          <cell r="A1318">
            <v>10985</v>
          </cell>
        </row>
        <row r="1319">
          <cell r="A1319">
            <v>10201</v>
          </cell>
        </row>
        <row r="1320">
          <cell r="A1320">
            <v>10988</v>
          </cell>
        </row>
        <row r="1321">
          <cell r="A1321">
            <v>11745</v>
          </cell>
        </row>
        <row r="1322">
          <cell r="A1322">
            <v>10987</v>
          </cell>
        </row>
        <row r="1323">
          <cell r="A1323">
            <v>10986</v>
          </cell>
        </row>
        <row r="1324">
          <cell r="A1324">
            <v>10991</v>
          </cell>
        </row>
        <row r="1325">
          <cell r="A1325">
            <v>11639</v>
          </cell>
        </row>
        <row r="1326">
          <cell r="A1326">
            <v>12202</v>
          </cell>
        </row>
        <row r="1327">
          <cell r="A1327">
            <v>11787</v>
          </cell>
        </row>
        <row r="1328">
          <cell r="A1328">
            <v>12159</v>
          </cell>
        </row>
        <row r="1329">
          <cell r="A1329">
            <v>408</v>
          </cell>
        </row>
        <row r="1330">
          <cell r="A1330">
            <v>10994</v>
          </cell>
        </row>
        <row r="1331">
          <cell r="A1331">
            <v>10590</v>
          </cell>
        </row>
        <row r="1332">
          <cell r="A1332">
            <v>138</v>
          </cell>
        </row>
        <row r="1333">
          <cell r="A1333">
            <v>13233</v>
          </cell>
        </row>
        <row r="1334">
          <cell r="A1334">
            <v>10334</v>
          </cell>
        </row>
        <row r="1335">
          <cell r="A1335">
            <v>335</v>
          </cell>
        </row>
        <row r="1336">
          <cell r="A1336">
            <v>11575</v>
          </cell>
        </row>
        <row r="1337">
          <cell r="A1337">
            <v>337</v>
          </cell>
        </row>
        <row r="1338">
          <cell r="A1338">
            <v>229</v>
          </cell>
        </row>
        <row r="1339">
          <cell r="A1339">
            <v>12647</v>
          </cell>
        </row>
        <row r="1340">
          <cell r="A1340">
            <v>12526</v>
          </cell>
        </row>
        <row r="1341">
          <cell r="A1341">
            <v>227</v>
          </cell>
        </row>
        <row r="1342">
          <cell r="A1342">
            <v>10126</v>
          </cell>
        </row>
        <row r="1343">
          <cell r="A1343">
            <v>11001</v>
          </cell>
        </row>
        <row r="1344">
          <cell r="A1344">
            <v>11002</v>
          </cell>
        </row>
        <row r="1345">
          <cell r="A1345">
            <v>11621</v>
          </cell>
        </row>
        <row r="1346">
          <cell r="A1346">
            <v>11003</v>
          </cell>
        </row>
        <row r="1347">
          <cell r="A1347">
            <v>13536</v>
          </cell>
        </row>
        <row r="1348">
          <cell r="A1348">
            <v>11527</v>
          </cell>
        </row>
        <row r="1349">
          <cell r="A1349">
            <v>10995</v>
          </cell>
        </row>
        <row r="1350">
          <cell r="A1350">
            <v>12175</v>
          </cell>
        </row>
        <row r="1351">
          <cell r="A1351">
            <v>11004</v>
          </cell>
        </row>
        <row r="1352">
          <cell r="A1352">
            <v>283</v>
          </cell>
        </row>
        <row r="1353">
          <cell r="A1353">
            <v>186</v>
          </cell>
        </row>
        <row r="1354">
          <cell r="A1354">
            <v>12004</v>
          </cell>
        </row>
        <row r="1355">
          <cell r="A1355">
            <v>12608</v>
          </cell>
        </row>
        <row r="1356">
          <cell r="A1356">
            <v>11006</v>
          </cell>
        </row>
        <row r="1357">
          <cell r="A1357">
            <v>11040</v>
          </cell>
        </row>
        <row r="1358">
          <cell r="A1358">
            <v>10107</v>
          </cell>
        </row>
        <row r="1359">
          <cell r="A1359">
            <v>12532</v>
          </cell>
        </row>
        <row r="1360">
          <cell r="A1360">
            <v>11786</v>
          </cell>
        </row>
        <row r="1361">
          <cell r="A1361">
            <v>498</v>
          </cell>
        </row>
        <row r="1362">
          <cell r="A1362">
            <v>13394</v>
          </cell>
        </row>
        <row r="1363">
          <cell r="A1363">
            <v>11579</v>
          </cell>
        </row>
        <row r="1364">
          <cell r="A1364">
            <v>208</v>
          </cell>
        </row>
        <row r="1365">
          <cell r="A1365">
            <v>591</v>
          </cell>
        </row>
        <row r="1366">
          <cell r="A1366">
            <v>209</v>
          </cell>
        </row>
        <row r="1367">
          <cell r="A1367">
            <v>11018</v>
          </cell>
        </row>
        <row r="1368">
          <cell r="A1368">
            <v>11012</v>
          </cell>
        </row>
        <row r="1369">
          <cell r="A1369">
            <v>11029</v>
          </cell>
        </row>
        <row r="1370">
          <cell r="A1370">
            <v>11964</v>
          </cell>
        </row>
        <row r="1371">
          <cell r="A1371">
            <v>11043</v>
          </cell>
        </row>
        <row r="1372">
          <cell r="A1372">
            <v>10243</v>
          </cell>
        </row>
        <row r="1373">
          <cell r="A1373">
            <v>11517</v>
          </cell>
        </row>
        <row r="1374">
          <cell r="A1374">
            <v>430</v>
          </cell>
        </row>
        <row r="1375">
          <cell r="A1375">
            <v>795</v>
          </cell>
        </row>
        <row r="1376">
          <cell r="A1376">
            <v>12032</v>
          </cell>
        </row>
        <row r="1377">
          <cell r="A1377">
            <v>44</v>
          </cell>
        </row>
        <row r="1378">
          <cell r="A1378">
            <v>11019</v>
          </cell>
        </row>
        <row r="1379">
          <cell r="A1379">
            <v>12376</v>
          </cell>
        </row>
        <row r="1380">
          <cell r="A1380">
            <v>9</v>
          </cell>
        </row>
        <row r="1381">
          <cell r="A1381">
            <v>12349</v>
          </cell>
        </row>
        <row r="1382">
          <cell r="A1382">
            <v>11825</v>
          </cell>
        </row>
        <row r="1383">
          <cell r="A1383">
            <v>63</v>
          </cell>
        </row>
        <row r="1384">
          <cell r="A1384">
            <v>350</v>
          </cell>
        </row>
        <row r="1385">
          <cell r="A1385">
            <v>12293</v>
          </cell>
        </row>
        <row r="1386">
          <cell r="A1386">
            <v>12254</v>
          </cell>
        </row>
        <row r="1387">
          <cell r="A1387">
            <v>13421</v>
          </cell>
        </row>
        <row r="1388">
          <cell r="A1388">
            <v>11011</v>
          </cell>
        </row>
        <row r="1389">
          <cell r="A1389">
            <v>11306</v>
          </cell>
        </row>
        <row r="1390">
          <cell r="A1390">
            <v>11409</v>
          </cell>
        </row>
        <row r="1391">
          <cell r="A1391">
            <v>11041</v>
          </cell>
        </row>
        <row r="1392">
          <cell r="A1392">
            <v>13632</v>
          </cell>
        </row>
        <row r="1393">
          <cell r="A1393">
            <v>11661</v>
          </cell>
        </row>
        <row r="1394">
          <cell r="A1394">
            <v>11663</v>
          </cell>
        </row>
        <row r="1395">
          <cell r="A1395">
            <v>11015</v>
          </cell>
        </row>
        <row r="1396">
          <cell r="A1396">
            <v>12540</v>
          </cell>
        </row>
        <row r="1397">
          <cell r="A1397">
            <v>12133</v>
          </cell>
        </row>
        <row r="1398">
          <cell r="A1398">
            <v>11016</v>
          </cell>
        </row>
        <row r="1399">
          <cell r="A1399">
            <v>703</v>
          </cell>
        </row>
        <row r="1400">
          <cell r="A1400">
            <v>11009</v>
          </cell>
        </row>
        <row r="1401">
          <cell r="A1401">
            <v>184</v>
          </cell>
        </row>
        <row r="1402">
          <cell r="A1402">
            <v>40300</v>
          </cell>
        </row>
        <row r="1403">
          <cell r="A1403">
            <v>248</v>
          </cell>
        </row>
        <row r="1404">
          <cell r="A1404">
            <v>11021</v>
          </cell>
        </row>
        <row r="1405">
          <cell r="A1405">
            <v>604</v>
          </cell>
        </row>
        <row r="1406">
          <cell r="A1406">
            <v>10404</v>
          </cell>
        </row>
        <row r="1407">
          <cell r="A1407">
            <v>12217</v>
          </cell>
        </row>
        <row r="1408">
          <cell r="A1408">
            <v>542</v>
          </cell>
        </row>
        <row r="1409">
          <cell r="A1409">
            <v>32</v>
          </cell>
        </row>
        <row r="1410">
          <cell r="A1410">
            <v>11299</v>
          </cell>
        </row>
        <row r="1411">
          <cell r="A1411">
            <v>12671</v>
          </cell>
        </row>
        <row r="1412">
          <cell r="A1412">
            <v>11023</v>
          </cell>
        </row>
        <row r="1413">
          <cell r="A1413">
            <v>10230</v>
          </cell>
        </row>
        <row r="1414">
          <cell r="A1414">
            <v>13563</v>
          </cell>
        </row>
        <row r="1415">
          <cell r="A1415">
            <v>126</v>
          </cell>
        </row>
        <row r="1416">
          <cell r="A1416">
            <v>710</v>
          </cell>
        </row>
        <row r="1417">
          <cell r="A1417">
            <v>11024</v>
          </cell>
        </row>
        <row r="1418">
          <cell r="A1418">
            <v>11027</v>
          </cell>
        </row>
        <row r="1419">
          <cell r="A1419">
            <v>12285</v>
          </cell>
        </row>
        <row r="1420">
          <cell r="A1420">
            <v>11036</v>
          </cell>
        </row>
        <row r="1421">
          <cell r="A1421">
            <v>10165</v>
          </cell>
        </row>
        <row r="1422">
          <cell r="A1422">
            <v>11008</v>
          </cell>
        </row>
        <row r="1423">
          <cell r="A1423">
            <v>11033</v>
          </cell>
        </row>
        <row r="1424">
          <cell r="A1424">
            <v>12033</v>
          </cell>
        </row>
        <row r="1425">
          <cell r="A1425">
            <v>11032</v>
          </cell>
        </row>
        <row r="1426">
          <cell r="A1426">
            <v>11010</v>
          </cell>
        </row>
        <row r="1427">
          <cell r="A1427">
            <v>13273</v>
          </cell>
        </row>
        <row r="1428">
          <cell r="A1428">
            <v>40291</v>
          </cell>
        </row>
        <row r="1429">
          <cell r="A1429">
            <v>11030</v>
          </cell>
        </row>
        <row r="1430">
          <cell r="A1430">
            <v>438</v>
          </cell>
        </row>
        <row r="1431">
          <cell r="A1431">
            <v>11965</v>
          </cell>
        </row>
        <row r="1432">
          <cell r="A1432">
            <v>11307</v>
          </cell>
        </row>
        <row r="1433">
          <cell r="A1433">
            <v>12035</v>
          </cell>
        </row>
        <row r="1434">
          <cell r="A1434">
            <v>10059</v>
          </cell>
        </row>
        <row r="1435">
          <cell r="A1435">
            <v>706</v>
          </cell>
        </row>
        <row r="1436">
          <cell r="A1436">
            <v>605</v>
          </cell>
        </row>
        <row r="1437">
          <cell r="A1437">
            <v>112</v>
          </cell>
        </row>
        <row r="1438">
          <cell r="A1438">
            <v>11525</v>
          </cell>
        </row>
        <row r="1439">
          <cell r="A1439">
            <v>11966</v>
          </cell>
        </row>
        <row r="1440">
          <cell r="A1440">
            <v>11967</v>
          </cell>
        </row>
        <row r="1441">
          <cell r="A1441">
            <v>11968</v>
          </cell>
        </row>
        <row r="1442">
          <cell r="A1442">
            <v>11969</v>
          </cell>
        </row>
        <row r="1443">
          <cell r="A1443">
            <v>11970</v>
          </cell>
        </row>
        <row r="1444">
          <cell r="A1444">
            <v>11971</v>
          </cell>
        </row>
        <row r="1445">
          <cell r="A1445">
            <v>11972</v>
          </cell>
        </row>
        <row r="1446">
          <cell r="A1446">
            <v>11973</v>
          </cell>
        </row>
        <row r="1447">
          <cell r="A1447">
            <v>11031</v>
          </cell>
        </row>
        <row r="1448">
          <cell r="A1448">
            <v>11044</v>
          </cell>
        </row>
        <row r="1449">
          <cell r="A1449">
            <v>11045</v>
          </cell>
        </row>
        <row r="1450">
          <cell r="A1450">
            <v>530</v>
          </cell>
        </row>
        <row r="1451">
          <cell r="A1451">
            <v>11042</v>
          </cell>
        </row>
        <row r="1452">
          <cell r="A1452">
            <v>12306</v>
          </cell>
        </row>
        <row r="1453">
          <cell r="A1453">
            <v>11557</v>
          </cell>
        </row>
        <row r="1454">
          <cell r="A1454">
            <v>11046</v>
          </cell>
        </row>
        <row r="1455">
          <cell r="A1455">
            <v>572</v>
          </cell>
        </row>
        <row r="1456">
          <cell r="A1456">
            <v>12550</v>
          </cell>
        </row>
        <row r="1457">
          <cell r="A1457">
            <v>12274</v>
          </cell>
        </row>
        <row r="1458">
          <cell r="A1458">
            <v>11569</v>
          </cell>
        </row>
        <row r="1459">
          <cell r="A1459">
            <v>12201</v>
          </cell>
        </row>
        <row r="1460">
          <cell r="A1460">
            <v>40009</v>
          </cell>
        </row>
        <row r="1461">
          <cell r="A1461">
            <v>10357</v>
          </cell>
        </row>
        <row r="1462">
          <cell r="A1462">
            <v>11047</v>
          </cell>
        </row>
        <row r="1463">
          <cell r="A1463">
            <v>11069</v>
          </cell>
        </row>
        <row r="1464">
          <cell r="A1464">
            <v>11049</v>
          </cell>
        </row>
        <row r="1465">
          <cell r="A1465">
            <v>11050</v>
          </cell>
        </row>
        <row r="1466">
          <cell r="A1466">
            <v>11053</v>
          </cell>
        </row>
        <row r="1467">
          <cell r="A1467">
            <v>114</v>
          </cell>
        </row>
        <row r="1468">
          <cell r="A1468">
            <v>210</v>
          </cell>
        </row>
        <row r="1469">
          <cell r="A1469">
            <v>11059</v>
          </cell>
        </row>
        <row r="1470">
          <cell r="A1470">
            <v>11061</v>
          </cell>
        </row>
        <row r="1471">
          <cell r="A1471">
            <v>13744</v>
          </cell>
        </row>
        <row r="1472">
          <cell r="A1472">
            <v>11560</v>
          </cell>
        </row>
        <row r="1473">
          <cell r="A1473">
            <v>115</v>
          </cell>
        </row>
        <row r="1474">
          <cell r="A1474">
            <v>11066</v>
          </cell>
        </row>
        <row r="1475">
          <cell r="A1475">
            <v>13721</v>
          </cell>
        </row>
        <row r="1476">
          <cell r="A1476">
            <v>13119</v>
          </cell>
        </row>
        <row r="1477">
          <cell r="A1477">
            <v>11067</v>
          </cell>
        </row>
        <row r="1478">
          <cell r="A1478">
            <v>521</v>
          </cell>
        </row>
        <row r="1479">
          <cell r="A1479">
            <v>11063</v>
          </cell>
        </row>
        <row r="1480">
          <cell r="A1480">
            <v>11710</v>
          </cell>
        </row>
        <row r="1481">
          <cell r="A1481">
            <v>11064</v>
          </cell>
        </row>
        <row r="1482">
          <cell r="A1482">
            <v>12028</v>
          </cell>
        </row>
        <row r="1483">
          <cell r="A1483">
            <v>12152</v>
          </cell>
        </row>
        <row r="1484">
          <cell r="A1484">
            <v>10048</v>
          </cell>
        </row>
        <row r="1485">
          <cell r="A1485">
            <v>12021</v>
          </cell>
        </row>
        <row r="1486">
          <cell r="A1486">
            <v>10072</v>
          </cell>
        </row>
        <row r="1487">
          <cell r="A1487">
            <v>12017</v>
          </cell>
        </row>
        <row r="1488">
          <cell r="A1488">
            <v>11062</v>
          </cell>
        </row>
        <row r="1489">
          <cell r="A1489">
            <v>40211</v>
          </cell>
        </row>
        <row r="1490">
          <cell r="A1490">
            <v>11065</v>
          </cell>
        </row>
        <row r="1491">
          <cell r="A1491">
            <v>234</v>
          </cell>
        </row>
        <row r="1492">
          <cell r="A1492">
            <v>11055</v>
          </cell>
        </row>
        <row r="1493">
          <cell r="A1493">
            <v>12264</v>
          </cell>
        </row>
        <row r="1494">
          <cell r="A1494">
            <v>10143</v>
          </cell>
        </row>
        <row r="1495">
          <cell r="A1495">
            <v>13311</v>
          </cell>
        </row>
        <row r="1496">
          <cell r="A1496">
            <v>12640</v>
          </cell>
        </row>
        <row r="1497">
          <cell r="A1497">
            <v>11056</v>
          </cell>
        </row>
        <row r="1498">
          <cell r="A1498">
            <v>354</v>
          </cell>
        </row>
        <row r="1499">
          <cell r="A1499">
            <v>4</v>
          </cell>
        </row>
        <row r="1500">
          <cell r="A1500">
            <v>30</v>
          </cell>
        </row>
        <row r="1501">
          <cell r="A1501">
            <v>11071</v>
          </cell>
        </row>
        <row r="1502">
          <cell r="A1502">
            <v>10049</v>
          </cell>
        </row>
        <row r="1503">
          <cell r="A1503">
            <v>48</v>
          </cell>
        </row>
        <row r="1504">
          <cell r="A1504">
            <v>13139</v>
          </cell>
        </row>
        <row r="1505">
          <cell r="A1505">
            <v>13237</v>
          </cell>
        </row>
        <row r="1506">
          <cell r="A1506">
            <v>11075</v>
          </cell>
        </row>
        <row r="1507">
          <cell r="A1507">
            <v>12258</v>
          </cell>
        </row>
        <row r="1508">
          <cell r="A1508">
            <v>211</v>
          </cell>
        </row>
        <row r="1509">
          <cell r="A1509">
            <v>13749</v>
          </cell>
        </row>
        <row r="1510">
          <cell r="A1510">
            <v>10705</v>
          </cell>
        </row>
        <row r="1511">
          <cell r="A1511">
            <v>11678</v>
          </cell>
        </row>
        <row r="1512">
          <cell r="A1512">
            <v>11690</v>
          </cell>
        </row>
        <row r="1513">
          <cell r="A1513">
            <v>11695</v>
          </cell>
        </row>
        <row r="1514">
          <cell r="A1514">
            <v>10236</v>
          </cell>
        </row>
        <row r="1515">
          <cell r="A1515">
            <v>12601</v>
          </cell>
        </row>
        <row r="1516">
          <cell r="A1516">
            <v>13545</v>
          </cell>
        </row>
        <row r="1517">
          <cell r="A1517">
            <v>11491</v>
          </cell>
        </row>
        <row r="1518">
          <cell r="A1518">
            <v>10266</v>
          </cell>
        </row>
        <row r="1519">
          <cell r="A1519">
            <v>442</v>
          </cell>
        </row>
        <row r="1520">
          <cell r="A1520">
            <v>10269</v>
          </cell>
        </row>
        <row r="1521">
          <cell r="A1521">
            <v>761</v>
          </cell>
        </row>
        <row r="1522">
          <cell r="A1522">
            <v>11079</v>
          </cell>
        </row>
        <row r="1523">
          <cell r="A1523">
            <v>12351</v>
          </cell>
        </row>
        <row r="1524">
          <cell r="A1524">
            <v>12063</v>
          </cell>
        </row>
        <row r="1525">
          <cell r="A1525">
            <v>64</v>
          </cell>
        </row>
        <row r="1526">
          <cell r="A1526">
            <v>347</v>
          </cell>
        </row>
        <row r="1527">
          <cell r="A1527">
            <v>12597</v>
          </cell>
        </row>
        <row r="1528">
          <cell r="A1528">
            <v>12005</v>
          </cell>
        </row>
        <row r="1529">
          <cell r="A1529">
            <v>11082</v>
          </cell>
        </row>
        <row r="1530">
          <cell r="A1530">
            <v>10043</v>
          </cell>
        </row>
        <row r="1531">
          <cell r="A1531">
            <v>11449</v>
          </cell>
        </row>
        <row r="1532">
          <cell r="A1532">
            <v>11081</v>
          </cell>
        </row>
        <row r="1533">
          <cell r="A1533">
            <v>11590</v>
          </cell>
        </row>
        <row r="1534">
          <cell r="A1534">
            <v>11974</v>
          </cell>
        </row>
        <row r="1535">
          <cell r="A1535">
            <v>11801</v>
          </cell>
        </row>
        <row r="1536">
          <cell r="A1536">
            <v>11772</v>
          </cell>
        </row>
        <row r="1537">
          <cell r="A1537">
            <v>291</v>
          </cell>
        </row>
        <row r="1538">
          <cell r="A1538">
            <v>10006</v>
          </cell>
        </row>
        <row r="1539">
          <cell r="A1539">
            <v>11282</v>
          </cell>
        </row>
        <row r="1540">
          <cell r="A1540">
            <v>11083</v>
          </cell>
        </row>
        <row r="1541">
          <cell r="A1541">
            <v>13165</v>
          </cell>
        </row>
        <row r="1542">
          <cell r="A1542">
            <v>11613</v>
          </cell>
        </row>
        <row r="1543">
          <cell r="A1543">
            <v>13127</v>
          </cell>
        </row>
        <row r="1544">
          <cell r="A1544">
            <v>13596</v>
          </cell>
        </row>
        <row r="1545">
          <cell r="A1545">
            <v>11084</v>
          </cell>
        </row>
        <row r="1546">
          <cell r="A1546">
            <v>132</v>
          </cell>
        </row>
        <row r="1547">
          <cell r="A1547">
            <v>198</v>
          </cell>
        </row>
        <row r="1548">
          <cell r="A1548">
            <v>506</v>
          </cell>
        </row>
        <row r="1549">
          <cell r="A1549">
            <v>11614</v>
          </cell>
        </row>
        <row r="1550">
          <cell r="A1550">
            <v>11085</v>
          </cell>
        </row>
        <row r="1551">
          <cell r="A1551">
            <v>10333</v>
          </cell>
        </row>
        <row r="1552">
          <cell r="A1552">
            <v>608</v>
          </cell>
        </row>
        <row r="1553">
          <cell r="A1553">
            <v>12607</v>
          </cell>
        </row>
        <row r="1554">
          <cell r="A1554">
            <v>12549</v>
          </cell>
        </row>
        <row r="1555">
          <cell r="A1555">
            <v>12542</v>
          </cell>
        </row>
        <row r="1556">
          <cell r="A1556">
            <v>11492</v>
          </cell>
        </row>
        <row r="1557">
          <cell r="A1557">
            <v>436</v>
          </cell>
        </row>
        <row r="1558">
          <cell r="A1558">
            <v>11089</v>
          </cell>
        </row>
        <row r="1559">
          <cell r="A1559">
            <v>292</v>
          </cell>
        </row>
        <row r="1560">
          <cell r="A1560">
            <v>12253</v>
          </cell>
        </row>
        <row r="1561">
          <cell r="A1561">
            <v>40271</v>
          </cell>
        </row>
        <row r="1562">
          <cell r="A1562">
            <v>10044</v>
          </cell>
        </row>
        <row r="1563">
          <cell r="A1563">
            <v>11493</v>
          </cell>
        </row>
        <row r="1564">
          <cell r="A1564">
            <v>246</v>
          </cell>
        </row>
        <row r="1565">
          <cell r="A1565">
            <v>40272</v>
          </cell>
        </row>
        <row r="1566">
          <cell r="A1566">
            <v>467</v>
          </cell>
        </row>
        <row r="1567">
          <cell r="A1567">
            <v>247</v>
          </cell>
        </row>
        <row r="1568">
          <cell r="A1568">
            <v>383</v>
          </cell>
        </row>
        <row r="1569">
          <cell r="A1569">
            <v>12083</v>
          </cell>
        </row>
        <row r="1570">
          <cell r="A1570">
            <v>10998</v>
          </cell>
        </row>
        <row r="1571">
          <cell r="A1571">
            <v>779</v>
          </cell>
        </row>
        <row r="1572">
          <cell r="A1572">
            <v>11494</v>
          </cell>
        </row>
        <row r="1573">
          <cell r="A1573">
            <v>12182</v>
          </cell>
        </row>
        <row r="1574">
          <cell r="A1574">
            <v>11495</v>
          </cell>
        </row>
        <row r="1575">
          <cell r="A1575">
            <v>424</v>
          </cell>
        </row>
        <row r="1576">
          <cell r="A1576">
            <v>11094</v>
          </cell>
        </row>
        <row r="1577">
          <cell r="A1577">
            <v>40290</v>
          </cell>
        </row>
        <row r="1578">
          <cell r="A1578">
            <v>11095</v>
          </cell>
        </row>
        <row r="1579">
          <cell r="A1579">
            <v>40273</v>
          </cell>
        </row>
        <row r="1580">
          <cell r="A1580">
            <v>40275</v>
          </cell>
        </row>
        <row r="1581">
          <cell r="A1581">
            <v>40276</v>
          </cell>
        </row>
        <row r="1582">
          <cell r="A1582">
            <v>40274</v>
          </cell>
        </row>
        <row r="1583">
          <cell r="A1583">
            <v>40277</v>
          </cell>
        </row>
        <row r="1584">
          <cell r="A1584">
            <v>11097</v>
          </cell>
        </row>
        <row r="1585">
          <cell r="A1585">
            <v>11406</v>
          </cell>
        </row>
        <row r="1586">
          <cell r="A1586">
            <v>11098</v>
          </cell>
        </row>
        <row r="1587">
          <cell r="A1587">
            <v>13347</v>
          </cell>
        </row>
        <row r="1588">
          <cell r="A1588">
            <v>11107</v>
          </cell>
        </row>
        <row r="1589">
          <cell r="A1589">
            <v>11120</v>
          </cell>
        </row>
        <row r="1590">
          <cell r="A1590">
            <v>11099</v>
          </cell>
        </row>
        <row r="1591">
          <cell r="A1591">
            <v>40334</v>
          </cell>
        </row>
        <row r="1592">
          <cell r="A1592">
            <v>11450</v>
          </cell>
        </row>
        <row r="1593">
          <cell r="A1593">
            <v>269</v>
          </cell>
        </row>
        <row r="1594">
          <cell r="A1594">
            <v>11508</v>
          </cell>
        </row>
        <row r="1595">
          <cell r="A1595">
            <v>11567</v>
          </cell>
        </row>
        <row r="1596">
          <cell r="A1596">
            <v>16</v>
          </cell>
        </row>
        <row r="1597">
          <cell r="A1597">
            <v>11451</v>
          </cell>
        </row>
        <row r="1598">
          <cell r="A1598">
            <v>11975</v>
          </cell>
        </row>
        <row r="1599">
          <cell r="A1599">
            <v>12298</v>
          </cell>
        </row>
        <row r="1600">
          <cell r="A1600">
            <v>11101</v>
          </cell>
        </row>
        <row r="1601">
          <cell r="A1601">
            <v>12600</v>
          </cell>
        </row>
        <row r="1602">
          <cell r="A1602">
            <v>10298</v>
          </cell>
        </row>
        <row r="1603">
          <cell r="A1603">
            <v>11102</v>
          </cell>
        </row>
        <row r="1604">
          <cell r="A1604">
            <v>11816</v>
          </cell>
        </row>
        <row r="1605">
          <cell r="A1605">
            <v>299</v>
          </cell>
        </row>
        <row r="1606">
          <cell r="A1606">
            <v>11240</v>
          </cell>
        </row>
        <row r="1607">
          <cell r="A1607">
            <v>11258</v>
          </cell>
        </row>
        <row r="1608">
          <cell r="A1608">
            <v>11130</v>
          </cell>
        </row>
        <row r="1609">
          <cell r="A1609">
            <v>10725</v>
          </cell>
        </row>
        <row r="1610">
          <cell r="A1610">
            <v>11103</v>
          </cell>
        </row>
        <row r="1611">
          <cell r="A1611">
            <v>11105</v>
          </cell>
        </row>
        <row r="1612">
          <cell r="A1612">
            <v>497</v>
          </cell>
        </row>
        <row r="1613">
          <cell r="A1613">
            <v>11104</v>
          </cell>
        </row>
        <row r="1614">
          <cell r="A1614">
            <v>606</v>
          </cell>
        </row>
        <row r="1615">
          <cell r="A1615">
            <v>425</v>
          </cell>
        </row>
        <row r="1616">
          <cell r="A1616">
            <v>11090</v>
          </cell>
        </row>
        <row r="1617">
          <cell r="A1617">
            <v>11452</v>
          </cell>
        </row>
        <row r="1618">
          <cell r="A1618">
            <v>11468</v>
          </cell>
        </row>
        <row r="1619">
          <cell r="A1619">
            <v>10405</v>
          </cell>
        </row>
        <row r="1620">
          <cell r="A1620">
            <v>300</v>
          </cell>
        </row>
        <row r="1621">
          <cell r="A1621">
            <v>11077</v>
          </cell>
        </row>
        <row r="1622">
          <cell r="A1622">
            <v>11109</v>
          </cell>
        </row>
        <row r="1623">
          <cell r="A1623">
            <v>289</v>
          </cell>
        </row>
        <row r="1624">
          <cell r="A1624">
            <v>11529</v>
          </cell>
        </row>
        <row r="1625">
          <cell r="A1625">
            <v>10144</v>
          </cell>
        </row>
        <row r="1626">
          <cell r="A1626">
            <v>11111</v>
          </cell>
        </row>
        <row r="1627">
          <cell r="A1627">
            <v>11113</v>
          </cell>
        </row>
        <row r="1628">
          <cell r="A1628">
            <v>10258</v>
          </cell>
        </row>
        <row r="1629">
          <cell r="A1629">
            <v>11117</v>
          </cell>
        </row>
        <row r="1630">
          <cell r="A1630">
            <v>11540</v>
          </cell>
        </row>
        <row r="1631">
          <cell r="A1631">
            <v>11118</v>
          </cell>
        </row>
        <row r="1632">
          <cell r="A1632">
            <v>11106</v>
          </cell>
        </row>
        <row r="1633">
          <cell r="A1633">
            <v>10749</v>
          </cell>
        </row>
        <row r="1634">
          <cell r="A1634">
            <v>12043</v>
          </cell>
        </row>
        <row r="1635">
          <cell r="A1635">
            <v>11553</v>
          </cell>
        </row>
        <row r="1636">
          <cell r="A1636">
            <v>11119</v>
          </cell>
        </row>
        <row r="1637">
          <cell r="A1637">
            <v>11121</v>
          </cell>
        </row>
        <row r="1638">
          <cell r="A1638">
            <v>10329</v>
          </cell>
        </row>
        <row r="1639">
          <cell r="A1639">
            <v>440</v>
          </cell>
        </row>
        <row r="1640">
          <cell r="A1640">
            <v>12602</v>
          </cell>
        </row>
        <row r="1641">
          <cell r="A1641">
            <v>11122</v>
          </cell>
        </row>
        <row r="1642">
          <cell r="A1642">
            <v>735</v>
          </cell>
        </row>
        <row r="1643">
          <cell r="A1643">
            <v>12044</v>
          </cell>
        </row>
        <row r="1644">
          <cell r="A1644">
            <v>40010</v>
          </cell>
        </row>
        <row r="1645">
          <cell r="A1645">
            <v>40011</v>
          </cell>
        </row>
        <row r="1646">
          <cell r="A1646">
            <v>11501</v>
          </cell>
        </row>
        <row r="1647">
          <cell r="A1647">
            <v>12595</v>
          </cell>
        </row>
        <row r="1648">
          <cell r="A1648">
            <v>11740</v>
          </cell>
        </row>
        <row r="1649">
          <cell r="A1649">
            <v>11086</v>
          </cell>
        </row>
        <row r="1650">
          <cell r="A1650">
            <v>13748</v>
          </cell>
        </row>
        <row r="1651">
          <cell r="A1651">
            <v>11125</v>
          </cell>
        </row>
        <row r="1652">
          <cell r="A1652">
            <v>11124</v>
          </cell>
        </row>
        <row r="1653">
          <cell r="A1653">
            <v>13238</v>
          </cell>
        </row>
        <row r="1654">
          <cell r="A1654">
            <v>10930</v>
          </cell>
        </row>
        <row r="1655">
          <cell r="A1655">
            <v>709</v>
          </cell>
        </row>
        <row r="1656">
          <cell r="A1656">
            <v>11126</v>
          </cell>
        </row>
        <row r="1657">
          <cell r="A1657">
            <v>12207</v>
          </cell>
        </row>
        <row r="1658">
          <cell r="A1658">
            <v>426</v>
          </cell>
        </row>
        <row r="1659">
          <cell r="A1659">
            <v>12646</v>
          </cell>
        </row>
        <row r="1660">
          <cell r="A1660">
            <v>11336</v>
          </cell>
        </row>
        <row r="1661">
          <cell r="A1661">
            <v>13423</v>
          </cell>
        </row>
        <row r="1662">
          <cell r="A1662">
            <v>11839</v>
          </cell>
        </row>
        <row r="1663">
          <cell r="A1663">
            <v>213</v>
          </cell>
        </row>
        <row r="1664">
          <cell r="A1664">
            <v>739</v>
          </cell>
        </row>
        <row r="1665">
          <cell r="A1665">
            <v>278</v>
          </cell>
        </row>
        <row r="1666">
          <cell r="A1666">
            <v>11127</v>
          </cell>
        </row>
        <row r="1667">
          <cell r="A1667">
            <v>11115</v>
          </cell>
        </row>
        <row r="1668">
          <cell r="A1668">
            <v>12469</v>
          </cell>
        </row>
        <row r="1669">
          <cell r="A1669">
            <v>10240</v>
          </cell>
        </row>
        <row r="1670">
          <cell r="A1670">
            <v>12109</v>
          </cell>
        </row>
        <row r="1671">
          <cell r="A1671">
            <v>11616</v>
          </cell>
        </row>
        <row r="1672">
          <cell r="A1672">
            <v>24</v>
          </cell>
        </row>
        <row r="1673">
          <cell r="A1673">
            <v>11302</v>
          </cell>
        </row>
        <row r="1674">
          <cell r="A1674">
            <v>11133</v>
          </cell>
        </row>
        <row r="1675">
          <cell r="A1675">
            <v>12346</v>
          </cell>
        </row>
        <row r="1676">
          <cell r="A1676">
            <v>11136</v>
          </cell>
        </row>
        <row r="1677">
          <cell r="A1677">
            <v>11135</v>
          </cell>
        </row>
        <row r="1678">
          <cell r="A1678">
            <v>11129</v>
          </cell>
        </row>
        <row r="1679">
          <cell r="A1679">
            <v>11128</v>
          </cell>
        </row>
        <row r="1680">
          <cell r="A1680">
            <v>11134</v>
          </cell>
        </row>
        <row r="1681">
          <cell r="A1681">
            <v>12552</v>
          </cell>
        </row>
        <row r="1682">
          <cell r="A1682">
            <v>411</v>
          </cell>
        </row>
        <row r="1683">
          <cell r="A1683">
            <v>11137</v>
          </cell>
        </row>
        <row r="1684">
          <cell r="A1684">
            <v>11976</v>
          </cell>
        </row>
        <row r="1685">
          <cell r="A1685">
            <v>117</v>
          </cell>
        </row>
        <row r="1686">
          <cell r="A1686">
            <v>11547</v>
          </cell>
        </row>
        <row r="1687">
          <cell r="A1687">
            <v>12194</v>
          </cell>
        </row>
        <row r="1688">
          <cell r="A1688">
            <v>11141</v>
          </cell>
        </row>
        <row r="1689">
          <cell r="A1689">
            <v>11139</v>
          </cell>
        </row>
        <row r="1690">
          <cell r="A1690">
            <v>12598</v>
          </cell>
        </row>
        <row r="1691">
          <cell r="A1691">
            <v>13147</v>
          </cell>
        </row>
        <row r="1692">
          <cell r="A1692">
            <v>11144</v>
          </cell>
        </row>
        <row r="1693">
          <cell r="A1693">
            <v>40278</v>
          </cell>
        </row>
        <row r="1694">
          <cell r="A1694">
            <v>11145</v>
          </cell>
        </row>
        <row r="1695">
          <cell r="A1695">
            <v>11241</v>
          </cell>
        </row>
        <row r="1696">
          <cell r="A1696">
            <v>13546</v>
          </cell>
        </row>
        <row r="1697">
          <cell r="A1697">
            <v>194</v>
          </cell>
        </row>
        <row r="1698">
          <cell r="A1698">
            <v>11148</v>
          </cell>
        </row>
        <row r="1699">
          <cell r="A1699">
            <v>10113</v>
          </cell>
        </row>
        <row r="1700">
          <cell r="A1700">
            <v>13393</v>
          </cell>
        </row>
        <row r="1701">
          <cell r="A1701">
            <v>11819</v>
          </cell>
        </row>
        <row r="1702">
          <cell r="A1702">
            <v>12215</v>
          </cell>
        </row>
        <row r="1703">
          <cell r="A1703">
            <v>12210</v>
          </cell>
        </row>
        <row r="1704">
          <cell r="A1704">
            <v>12522</v>
          </cell>
        </row>
        <row r="1705">
          <cell r="A1705">
            <v>766</v>
          </cell>
        </row>
        <row r="1706">
          <cell r="A1706">
            <v>11158</v>
          </cell>
        </row>
        <row r="1707">
          <cell r="A1707">
            <v>11164</v>
          </cell>
        </row>
        <row r="1708">
          <cell r="A1708">
            <v>163</v>
          </cell>
        </row>
        <row r="1709">
          <cell r="A1709">
            <v>11162</v>
          </cell>
        </row>
        <row r="1710">
          <cell r="A1710">
            <v>11165</v>
          </cell>
        </row>
        <row r="1711">
          <cell r="A1711">
            <v>12045</v>
          </cell>
        </row>
        <row r="1712">
          <cell r="A1712">
            <v>25</v>
          </cell>
        </row>
        <row r="1713">
          <cell r="A1713">
            <v>11142</v>
          </cell>
        </row>
        <row r="1714">
          <cell r="A1714">
            <v>11138</v>
          </cell>
        </row>
        <row r="1715">
          <cell r="A1715">
            <v>12114</v>
          </cell>
        </row>
        <row r="1716">
          <cell r="A1716">
            <v>11147</v>
          </cell>
        </row>
        <row r="1717">
          <cell r="A1717">
            <v>10058</v>
          </cell>
        </row>
        <row r="1718">
          <cell r="A1718">
            <v>11150</v>
          </cell>
        </row>
        <row r="1719">
          <cell r="A1719">
            <v>11151</v>
          </cell>
        </row>
        <row r="1720">
          <cell r="A1720">
            <v>11558</v>
          </cell>
        </row>
        <row r="1721">
          <cell r="A1721">
            <v>13392</v>
          </cell>
        </row>
        <row r="1722">
          <cell r="A1722">
            <v>11846</v>
          </cell>
        </row>
        <row r="1723">
          <cell r="A1723">
            <v>13164</v>
          </cell>
        </row>
        <row r="1724">
          <cell r="A1724">
            <v>11156</v>
          </cell>
        </row>
        <row r="1725">
          <cell r="A1725">
            <v>13644</v>
          </cell>
        </row>
        <row r="1726">
          <cell r="A1726">
            <v>12626</v>
          </cell>
        </row>
        <row r="1727">
          <cell r="A1727">
            <v>10290</v>
          </cell>
        </row>
        <row r="1728">
          <cell r="A1728">
            <v>11154</v>
          </cell>
        </row>
        <row r="1729">
          <cell r="A1729">
            <v>11157</v>
          </cell>
        </row>
        <row r="1730">
          <cell r="A1730">
            <v>11160</v>
          </cell>
        </row>
        <row r="1731">
          <cell r="A1731">
            <v>13163</v>
          </cell>
        </row>
        <row r="1732">
          <cell r="A1732">
            <v>13398</v>
          </cell>
        </row>
        <row r="1733">
          <cell r="A1733">
            <v>12611</v>
          </cell>
        </row>
        <row r="1734">
          <cell r="A1734">
            <v>11873</v>
          </cell>
        </row>
        <row r="1735">
          <cell r="A1735">
            <v>397</v>
          </cell>
        </row>
        <row r="1736">
          <cell r="A1736">
            <v>12688</v>
          </cell>
        </row>
        <row r="1737">
          <cell r="A1737">
            <v>296</v>
          </cell>
        </row>
        <row r="1738">
          <cell r="A1738">
            <v>11587</v>
          </cell>
        </row>
        <row r="1739">
          <cell r="A1739">
            <v>13631</v>
          </cell>
        </row>
        <row r="1740">
          <cell r="A1740">
            <v>603</v>
          </cell>
        </row>
        <row r="1741">
          <cell r="A1741">
            <v>11977</v>
          </cell>
        </row>
        <row r="1742">
          <cell r="A1742">
            <v>11978</v>
          </cell>
        </row>
        <row r="1743">
          <cell r="A1743">
            <v>11172</v>
          </cell>
        </row>
        <row r="1744">
          <cell r="A1744">
            <v>11979</v>
          </cell>
        </row>
        <row r="1745">
          <cell r="A1745">
            <v>11980</v>
          </cell>
        </row>
        <row r="1746">
          <cell r="A1746">
            <v>11167</v>
          </cell>
        </row>
        <row r="1747">
          <cell r="A1747">
            <v>13168</v>
          </cell>
        </row>
        <row r="1748">
          <cell r="A1748">
            <v>11171</v>
          </cell>
        </row>
        <row r="1749">
          <cell r="A1749">
            <v>11173</v>
          </cell>
        </row>
        <row r="1750">
          <cell r="A1750">
            <v>11174</v>
          </cell>
        </row>
        <row r="1751">
          <cell r="A1751">
            <v>11184</v>
          </cell>
        </row>
        <row r="1752">
          <cell r="A1752">
            <v>11175</v>
          </cell>
        </row>
        <row r="1753">
          <cell r="A1753">
            <v>11176</v>
          </cell>
        </row>
        <row r="1754">
          <cell r="A1754">
            <v>11177</v>
          </cell>
        </row>
        <row r="1755">
          <cell r="A1755">
            <v>13328</v>
          </cell>
        </row>
        <row r="1756">
          <cell r="A1756">
            <v>11502</v>
          </cell>
        </row>
        <row r="1757">
          <cell r="A1757">
            <v>11179</v>
          </cell>
        </row>
        <row r="1758">
          <cell r="A1758">
            <v>11503</v>
          </cell>
        </row>
        <row r="1759">
          <cell r="A1759">
            <v>11181</v>
          </cell>
        </row>
        <row r="1760">
          <cell r="A1760">
            <v>11981</v>
          </cell>
        </row>
        <row r="1761">
          <cell r="A1761">
            <v>11178</v>
          </cell>
        </row>
        <row r="1762">
          <cell r="A1762">
            <v>11720</v>
          </cell>
        </row>
        <row r="1763">
          <cell r="A1763">
            <v>11504</v>
          </cell>
        </row>
        <row r="1764">
          <cell r="A1764">
            <v>11826</v>
          </cell>
        </row>
        <row r="1765">
          <cell r="A1765">
            <v>11183</v>
          </cell>
        </row>
        <row r="1766">
          <cell r="A1766">
            <v>11185</v>
          </cell>
        </row>
        <row r="1767">
          <cell r="A1767">
            <v>11982</v>
          </cell>
        </row>
        <row r="1768">
          <cell r="A1768">
            <v>11505</v>
          </cell>
        </row>
        <row r="1769">
          <cell r="A1769">
            <v>11983</v>
          </cell>
        </row>
        <row r="1770">
          <cell r="A1770">
            <v>11180</v>
          </cell>
        </row>
        <row r="1771">
          <cell r="A1771">
            <v>11182</v>
          </cell>
        </row>
        <row r="1772">
          <cell r="A1772">
            <v>12046</v>
          </cell>
        </row>
        <row r="1773">
          <cell r="A1773">
            <v>13572</v>
          </cell>
        </row>
        <row r="1774">
          <cell r="A1774">
            <v>482</v>
          </cell>
        </row>
        <row r="1775">
          <cell r="A1775">
            <v>12310</v>
          </cell>
        </row>
        <row r="1776">
          <cell r="A1776">
            <v>11426</v>
          </cell>
        </row>
        <row r="1777">
          <cell r="A1777">
            <v>11430</v>
          </cell>
        </row>
        <row r="1778">
          <cell r="A1778">
            <v>11432</v>
          </cell>
        </row>
        <row r="1779">
          <cell r="A1779">
            <v>11425</v>
          </cell>
        </row>
        <row r="1780">
          <cell r="A1780">
            <v>11433</v>
          </cell>
        </row>
        <row r="1781">
          <cell r="A1781">
            <v>11431</v>
          </cell>
        </row>
        <row r="1782">
          <cell r="A1782">
            <v>11191</v>
          </cell>
        </row>
        <row r="1783">
          <cell r="A1783">
            <v>11948</v>
          </cell>
        </row>
        <row r="1784">
          <cell r="A1784">
            <v>11984</v>
          </cell>
        </row>
        <row r="1785">
          <cell r="A1785">
            <v>11192</v>
          </cell>
        </row>
        <row r="1786">
          <cell r="A1786">
            <v>12615</v>
          </cell>
        </row>
        <row r="1787">
          <cell r="A1787">
            <v>11990</v>
          </cell>
        </row>
        <row r="1788">
          <cell r="A1788">
            <v>29</v>
          </cell>
        </row>
        <row r="1789">
          <cell r="A1789">
            <v>40324</v>
          </cell>
        </row>
        <row r="1790">
          <cell r="A1790">
            <v>11453</v>
          </cell>
        </row>
        <row r="1791">
          <cell r="A1791">
            <v>233</v>
          </cell>
        </row>
        <row r="1792">
          <cell r="A1792">
            <v>281</v>
          </cell>
        </row>
        <row r="1793">
          <cell r="A1793">
            <v>11220</v>
          </cell>
        </row>
        <row r="1794">
          <cell r="A1794">
            <v>11628</v>
          </cell>
        </row>
        <row r="1795">
          <cell r="A1795">
            <v>11761</v>
          </cell>
        </row>
        <row r="1796">
          <cell r="A1796">
            <v>11228</v>
          </cell>
        </row>
        <row r="1797">
          <cell r="A1797">
            <v>11199</v>
          </cell>
        </row>
        <row r="1798">
          <cell r="A1798">
            <v>12119</v>
          </cell>
        </row>
        <row r="1799">
          <cell r="A1799">
            <v>11195</v>
          </cell>
        </row>
        <row r="1800">
          <cell r="A1800">
            <v>13178</v>
          </cell>
        </row>
        <row r="1801">
          <cell r="A1801">
            <v>193</v>
          </cell>
        </row>
        <row r="1802">
          <cell r="A1802">
            <v>12002</v>
          </cell>
        </row>
        <row r="1803">
          <cell r="A1803">
            <v>11202</v>
          </cell>
        </row>
        <row r="1804">
          <cell r="A1804">
            <v>11760</v>
          </cell>
        </row>
        <row r="1805">
          <cell r="A1805">
            <v>12633</v>
          </cell>
        </row>
        <row r="1806">
          <cell r="A1806">
            <v>256</v>
          </cell>
        </row>
        <row r="1807">
          <cell r="A1807">
            <v>11325</v>
          </cell>
        </row>
        <row r="1808">
          <cell r="A1808">
            <v>11187</v>
          </cell>
        </row>
        <row r="1809">
          <cell r="A1809">
            <v>11842</v>
          </cell>
        </row>
        <row r="1810">
          <cell r="A1810">
            <v>355</v>
          </cell>
        </row>
        <row r="1811">
          <cell r="A1811">
            <v>11205</v>
          </cell>
        </row>
        <row r="1812">
          <cell r="A1812">
            <v>11211</v>
          </cell>
        </row>
        <row r="1813">
          <cell r="A1813">
            <v>13278</v>
          </cell>
        </row>
        <row r="1814">
          <cell r="A1814">
            <v>127</v>
          </cell>
        </row>
        <row r="1815">
          <cell r="A1815">
            <v>11218</v>
          </cell>
        </row>
        <row r="1816">
          <cell r="A1816">
            <v>12115</v>
          </cell>
        </row>
        <row r="1817">
          <cell r="A1817">
            <v>500</v>
          </cell>
        </row>
        <row r="1818">
          <cell r="A1818">
            <v>11219</v>
          </cell>
        </row>
        <row r="1819">
          <cell r="A1819">
            <v>10270</v>
          </cell>
        </row>
        <row r="1820">
          <cell r="A1820">
            <v>11204</v>
          </cell>
        </row>
        <row r="1821">
          <cell r="A1821">
            <v>11207</v>
          </cell>
        </row>
        <row r="1822">
          <cell r="A1822">
            <v>11208</v>
          </cell>
        </row>
        <row r="1823">
          <cell r="A1823">
            <v>11985</v>
          </cell>
        </row>
        <row r="1824">
          <cell r="A1824">
            <v>11818</v>
          </cell>
        </row>
        <row r="1825">
          <cell r="A1825">
            <v>11841</v>
          </cell>
        </row>
        <row r="1826">
          <cell r="A1826">
            <v>12054</v>
          </cell>
        </row>
        <row r="1827">
          <cell r="A1827">
            <v>12592</v>
          </cell>
        </row>
        <row r="1828">
          <cell r="A1828">
            <v>11214</v>
          </cell>
        </row>
        <row r="1829">
          <cell r="A1829">
            <v>717</v>
          </cell>
        </row>
        <row r="1830">
          <cell r="A1830">
            <v>11332</v>
          </cell>
        </row>
        <row r="1831">
          <cell r="A1831">
            <v>12283</v>
          </cell>
        </row>
        <row r="1832">
          <cell r="A1832">
            <v>40279</v>
          </cell>
        </row>
        <row r="1833">
          <cell r="A1833">
            <v>12662</v>
          </cell>
        </row>
        <row r="1834">
          <cell r="A1834">
            <v>40014</v>
          </cell>
        </row>
        <row r="1835">
          <cell r="A1835">
            <v>40362</v>
          </cell>
        </row>
        <row r="1836">
          <cell r="A1836">
            <v>548</v>
          </cell>
        </row>
        <row r="1837">
          <cell r="A1837">
            <v>11203</v>
          </cell>
        </row>
        <row r="1838">
          <cell r="A1838">
            <v>10260</v>
          </cell>
        </row>
        <row r="1839">
          <cell r="A1839">
            <v>362</v>
          </cell>
        </row>
        <row r="1840">
          <cell r="A1840">
            <v>12561</v>
          </cell>
        </row>
        <row r="1841">
          <cell r="A1841">
            <v>11222</v>
          </cell>
        </row>
        <row r="1842">
          <cell r="A1842">
            <v>11986</v>
          </cell>
        </row>
        <row r="1843">
          <cell r="A1843">
            <v>12015</v>
          </cell>
        </row>
        <row r="1844">
          <cell r="A1844">
            <v>477</v>
          </cell>
        </row>
        <row r="1845">
          <cell r="A1845">
            <v>40072</v>
          </cell>
        </row>
        <row r="1846">
          <cell r="A1846">
            <v>715</v>
          </cell>
        </row>
        <row r="1847">
          <cell r="A1847">
            <v>66</v>
          </cell>
        </row>
        <row r="1848">
          <cell r="A1848">
            <v>11506</v>
          </cell>
        </row>
        <row r="1849">
          <cell r="A1849">
            <v>11223</v>
          </cell>
        </row>
        <row r="1850">
          <cell r="A1850">
            <v>11224</v>
          </cell>
        </row>
        <row r="1851">
          <cell r="A1851">
            <v>158</v>
          </cell>
        </row>
        <row r="1852">
          <cell r="A1852">
            <v>11200</v>
          </cell>
        </row>
        <row r="1853">
          <cell r="A1853">
            <v>11225</v>
          </cell>
        </row>
        <row r="1854">
          <cell r="A1854">
            <v>12116</v>
          </cell>
        </row>
        <row r="1855">
          <cell r="A1855">
            <v>11212</v>
          </cell>
        </row>
        <row r="1856">
          <cell r="A1856">
            <v>11217</v>
          </cell>
        </row>
        <row r="1857">
          <cell r="A1857">
            <v>11507</v>
          </cell>
        </row>
        <row r="1858">
          <cell r="A1858">
            <v>12355</v>
          </cell>
        </row>
        <row r="1859">
          <cell r="A1859">
            <v>520</v>
          </cell>
        </row>
        <row r="1860">
          <cell r="A1860">
            <v>11987</v>
          </cell>
        </row>
        <row r="1861">
          <cell r="A1861">
            <v>595</v>
          </cell>
        </row>
        <row r="1862">
          <cell r="A1862">
            <v>464</v>
          </cell>
        </row>
        <row r="1863">
          <cell r="A1863">
            <v>276</v>
          </cell>
        </row>
        <row r="1864">
          <cell r="A1864">
            <v>10712</v>
          </cell>
        </row>
        <row r="1865">
          <cell r="A1865">
            <v>11625</v>
          </cell>
        </row>
        <row r="1866">
          <cell r="A1866">
            <v>11721</v>
          </cell>
        </row>
        <row r="1867">
          <cell r="A1867">
            <v>15</v>
          </cell>
        </row>
        <row r="1868">
          <cell r="A1868">
            <v>13358</v>
          </cell>
        </row>
        <row r="1869">
          <cell r="A1869">
            <v>13199</v>
          </cell>
        </row>
        <row r="1870">
          <cell r="A1870">
            <v>11229</v>
          </cell>
        </row>
        <row r="1871">
          <cell r="A1871">
            <v>11230</v>
          </cell>
        </row>
        <row r="1872">
          <cell r="A1872">
            <v>11213</v>
          </cell>
        </row>
        <row r="1873">
          <cell r="A1873">
            <v>11693</v>
          </cell>
        </row>
        <row r="1874">
          <cell r="A1874">
            <v>11523</v>
          </cell>
        </row>
        <row r="1875">
          <cell r="A1875">
            <v>11454</v>
          </cell>
        </row>
        <row r="1876">
          <cell r="A1876">
            <v>11455</v>
          </cell>
        </row>
        <row r="1877">
          <cell r="A1877">
            <v>10151</v>
          </cell>
        </row>
        <row r="1878">
          <cell r="A1878">
            <v>10758</v>
          </cell>
        </row>
        <row r="1879">
          <cell r="A1879">
            <v>13727</v>
          </cell>
        </row>
        <row r="1880">
          <cell r="A1880">
            <v>11528</v>
          </cell>
        </row>
        <row r="1881">
          <cell r="A1881">
            <v>11235</v>
          </cell>
        </row>
        <row r="1882">
          <cell r="A1882">
            <v>11749</v>
          </cell>
        </row>
        <row r="1883">
          <cell r="A1883">
            <v>704</v>
          </cell>
        </row>
        <row r="1884">
          <cell r="A1884">
            <v>122</v>
          </cell>
        </row>
        <row r="1885">
          <cell r="A1885">
            <v>214</v>
          </cell>
        </row>
        <row r="1886">
          <cell r="A1886">
            <v>162</v>
          </cell>
        </row>
        <row r="1887">
          <cell r="A1887">
            <v>12080</v>
          </cell>
        </row>
        <row r="1888">
          <cell r="A1888">
            <v>11237</v>
          </cell>
        </row>
        <row r="1889">
          <cell r="A1889">
            <v>11236</v>
          </cell>
        </row>
        <row r="1890">
          <cell r="A1890">
            <v>11232</v>
          </cell>
        </row>
        <row r="1891">
          <cell r="A1891">
            <v>11017</v>
          </cell>
        </row>
        <row r="1892">
          <cell r="A1892">
            <v>12064</v>
          </cell>
        </row>
        <row r="1893">
          <cell r="A1893">
            <v>224</v>
          </cell>
        </row>
        <row r="1894">
          <cell r="A1894">
            <v>11238</v>
          </cell>
        </row>
        <row r="1895">
          <cell r="A1895">
            <v>11186</v>
          </cell>
        </row>
        <row r="1896">
          <cell r="A1896">
            <v>11509</v>
          </cell>
        </row>
        <row r="1897">
          <cell r="A1897">
            <v>11510</v>
          </cell>
        </row>
        <row r="1898">
          <cell r="A1898">
            <v>13770</v>
          </cell>
        </row>
        <row r="1899">
          <cell r="A1899">
            <v>11750</v>
          </cell>
        </row>
        <row r="1900">
          <cell r="A1900">
            <v>11244</v>
          </cell>
        </row>
        <row r="1901">
          <cell r="A1901">
            <v>11245</v>
          </cell>
        </row>
        <row r="1902">
          <cell r="A1902">
            <v>13530</v>
          </cell>
        </row>
        <row r="1903">
          <cell r="A1903">
            <v>12666</v>
          </cell>
        </row>
        <row r="1904">
          <cell r="A1904">
            <v>12209</v>
          </cell>
        </row>
        <row r="1905">
          <cell r="A1905">
            <v>31</v>
          </cell>
        </row>
        <row r="1906">
          <cell r="A1906">
            <v>11248</v>
          </cell>
        </row>
        <row r="1907">
          <cell r="A1907">
            <v>11243</v>
          </cell>
        </row>
        <row r="1908">
          <cell r="A1908">
            <v>11300</v>
          </cell>
        </row>
        <row r="1909">
          <cell r="A1909">
            <v>13142</v>
          </cell>
        </row>
        <row r="1910">
          <cell r="A1910">
            <v>13380</v>
          </cell>
        </row>
        <row r="1911">
          <cell r="A1911">
            <v>12975</v>
          </cell>
        </row>
        <row r="1912">
          <cell r="A1912">
            <v>11242</v>
          </cell>
        </row>
        <row r="1913">
          <cell r="A1913">
            <v>11116</v>
          </cell>
        </row>
        <row r="1914">
          <cell r="A1914">
            <v>10039</v>
          </cell>
        </row>
        <row r="1915">
          <cell r="A1915">
            <v>11295</v>
          </cell>
        </row>
        <row r="1916">
          <cell r="A1916">
            <v>468</v>
          </cell>
        </row>
        <row r="1917">
          <cell r="A1917">
            <v>12117</v>
          </cell>
        </row>
        <row r="1918">
          <cell r="A1918">
            <v>11249</v>
          </cell>
        </row>
        <row r="1919">
          <cell r="A1919">
            <v>11250</v>
          </cell>
        </row>
        <row r="1920">
          <cell r="A1920">
            <v>12042</v>
          </cell>
        </row>
        <row r="1921">
          <cell r="A1921">
            <v>13277</v>
          </cell>
        </row>
        <row r="1922">
          <cell r="A1922">
            <v>11253</v>
          </cell>
        </row>
        <row r="1923">
          <cell r="A1923">
            <v>113</v>
          </cell>
        </row>
        <row r="1924">
          <cell r="A1924">
            <v>10209</v>
          </cell>
        </row>
        <row r="1925">
          <cell r="A1925">
            <v>13304</v>
          </cell>
        </row>
        <row r="1926">
          <cell r="A1926">
            <v>11252</v>
          </cell>
        </row>
        <row r="1927">
          <cell r="A1927">
            <v>12132</v>
          </cell>
        </row>
        <row r="1928">
          <cell r="A1928">
            <v>11256</v>
          </cell>
        </row>
        <row r="1929">
          <cell r="A1929">
            <v>240</v>
          </cell>
        </row>
        <row r="1930">
          <cell r="A1930">
            <v>120</v>
          </cell>
        </row>
        <row r="1931">
          <cell r="A1931">
            <v>11257</v>
          </cell>
        </row>
        <row r="1932">
          <cell r="A1932">
            <v>550</v>
          </cell>
        </row>
        <row r="1933">
          <cell r="A1933">
            <v>334</v>
          </cell>
        </row>
        <row r="1934">
          <cell r="A1934">
            <v>11988</v>
          </cell>
        </row>
        <row r="1935">
          <cell r="A1935">
            <v>11259</v>
          </cell>
        </row>
        <row r="1936">
          <cell r="A1936">
            <v>10013</v>
          </cell>
        </row>
        <row r="1937">
          <cell r="A1937">
            <v>428</v>
          </cell>
        </row>
        <row r="1938">
          <cell r="A1938">
            <v>12250</v>
          </cell>
        </row>
        <row r="1939">
          <cell r="A1939">
            <v>10055</v>
          </cell>
        </row>
        <row r="1940">
          <cell r="A1940">
            <v>11262</v>
          </cell>
        </row>
        <row r="1941">
          <cell r="A1941">
            <v>371</v>
          </cell>
        </row>
        <row r="1942">
          <cell r="A1942">
            <v>778</v>
          </cell>
        </row>
        <row r="1943">
          <cell r="A1943">
            <v>12186</v>
          </cell>
        </row>
        <row r="1944">
          <cell r="A1944">
            <v>11266</v>
          </cell>
        </row>
        <row r="1945">
          <cell r="A1945">
            <v>12649</v>
          </cell>
        </row>
        <row r="1946">
          <cell r="A1946">
            <v>11270</v>
          </cell>
        </row>
        <row r="1947">
          <cell r="A1947">
            <v>12685</v>
          </cell>
        </row>
        <row r="1948">
          <cell r="A1948">
            <v>12403</v>
          </cell>
        </row>
        <row r="1949">
          <cell r="A1949">
            <v>11268</v>
          </cell>
        </row>
        <row r="1950">
          <cell r="A1950">
            <v>11269</v>
          </cell>
        </row>
        <row r="1951">
          <cell r="A1951">
            <v>40194</v>
          </cell>
        </row>
        <row r="1952">
          <cell r="A1952">
            <v>13157</v>
          </cell>
        </row>
        <row r="1953">
          <cell r="A1953">
            <v>11273</v>
          </cell>
        </row>
        <row r="1954">
          <cell r="A1954">
            <v>508</v>
          </cell>
        </row>
        <row r="1955">
          <cell r="A1955">
            <v>11812</v>
          </cell>
        </row>
        <row r="1956">
          <cell r="A1956">
            <v>740</v>
          </cell>
        </row>
        <row r="1957">
          <cell r="A1957">
            <v>10354</v>
          </cell>
        </row>
        <row r="1958">
          <cell r="A1958">
            <v>11276</v>
          </cell>
        </row>
        <row r="1959">
          <cell r="A1959">
            <v>11277</v>
          </cell>
        </row>
        <row r="1960">
          <cell r="A1960">
            <v>10273</v>
          </cell>
        </row>
        <row r="1961">
          <cell r="A1961">
            <v>11576</v>
          </cell>
        </row>
        <row r="1962">
          <cell r="A1962">
            <v>11838</v>
          </cell>
        </row>
        <row r="1963">
          <cell r="A1963">
            <v>13437</v>
          </cell>
        </row>
        <row r="1964">
          <cell r="A1964">
            <v>226</v>
          </cell>
        </row>
        <row r="1965">
          <cell r="A1965">
            <v>11274</v>
          </cell>
        </row>
        <row r="1966">
          <cell r="A1966">
            <v>12519</v>
          </cell>
        </row>
        <row r="1967">
          <cell r="A1967">
            <v>268</v>
          </cell>
        </row>
        <row r="1968">
          <cell r="A1968">
            <v>345</v>
          </cell>
        </row>
        <row r="1969">
          <cell r="A1969">
            <v>11280</v>
          </cell>
        </row>
        <row r="1970">
          <cell r="A1970">
            <v>11859</v>
          </cell>
        </row>
        <row r="1971">
          <cell r="A1971">
            <v>11858</v>
          </cell>
        </row>
        <row r="1972">
          <cell r="A1972">
            <v>33</v>
          </cell>
        </row>
        <row r="1973">
          <cell r="A1973">
            <v>12399</v>
          </cell>
        </row>
        <row r="1974">
          <cell r="A1974">
            <v>11573</v>
          </cell>
        </row>
        <row r="1975">
          <cell r="A1975">
            <v>35834</v>
          </cell>
        </row>
        <row r="1976">
          <cell r="A1976">
            <v>12398</v>
          </cell>
        </row>
        <row r="1977">
          <cell r="A1977">
            <v>10309</v>
          </cell>
        </row>
        <row r="1978">
          <cell r="A1978">
            <v>11618</v>
          </cell>
        </row>
        <row r="1979">
          <cell r="A1979">
            <v>391</v>
          </cell>
        </row>
        <row r="1980">
          <cell r="A1980">
            <v>12297</v>
          </cell>
        </row>
        <row r="1981">
          <cell r="A1981">
            <v>398</v>
          </cell>
        </row>
        <row r="1982">
          <cell r="A1982">
            <v>11620</v>
          </cell>
        </row>
        <row r="1983">
          <cell r="A1983">
            <v>393</v>
          </cell>
        </row>
        <row r="1984">
          <cell r="A1984">
            <v>12286</v>
          </cell>
        </row>
        <row r="1985">
          <cell r="A1985">
            <v>435</v>
          </cell>
        </row>
        <row r="1986">
          <cell r="A1986">
            <v>0</v>
          </cell>
        </row>
        <row r="1987">
          <cell r="A1987">
            <v>0</v>
          </cell>
        </row>
        <row r="1988">
          <cell r="A1988">
            <v>0</v>
          </cell>
        </row>
        <row r="1989">
          <cell r="A1989">
            <v>0</v>
          </cell>
        </row>
        <row r="1990">
          <cell r="A1990">
            <v>0</v>
          </cell>
        </row>
        <row r="1991">
          <cell r="A1991">
            <v>0</v>
          </cell>
        </row>
        <row r="1992">
          <cell r="A1992">
            <v>0</v>
          </cell>
        </row>
        <row r="1993">
          <cell r="A1993">
            <v>0</v>
          </cell>
        </row>
        <row r="1994">
          <cell r="A1994">
            <v>0</v>
          </cell>
        </row>
        <row r="1995">
          <cell r="A1995">
            <v>0</v>
          </cell>
        </row>
        <row r="1996">
          <cell r="A1996">
            <v>0</v>
          </cell>
        </row>
        <row r="1997">
          <cell r="A1997">
            <v>0</v>
          </cell>
        </row>
        <row r="1998">
          <cell r="A1998">
            <v>0</v>
          </cell>
        </row>
        <row r="1999">
          <cell r="A1999">
            <v>0</v>
          </cell>
        </row>
        <row r="2000">
          <cell r="A2000">
            <v>0</v>
          </cell>
        </row>
        <row r="2001">
          <cell r="A2001">
            <v>0</v>
          </cell>
        </row>
        <row r="2002">
          <cell r="A2002">
            <v>0</v>
          </cell>
        </row>
        <row r="2003">
          <cell r="A2003">
            <v>0</v>
          </cell>
        </row>
        <row r="2004">
          <cell r="A2004">
            <v>0</v>
          </cell>
        </row>
        <row r="2005">
          <cell r="A2005">
            <v>0</v>
          </cell>
        </row>
        <row r="2006">
          <cell r="A2006">
            <v>0</v>
          </cell>
        </row>
        <row r="2007">
          <cell r="A2007">
            <v>0</v>
          </cell>
        </row>
        <row r="2008">
          <cell r="A2008">
            <v>0</v>
          </cell>
        </row>
        <row r="2009">
          <cell r="A2009">
            <v>0</v>
          </cell>
        </row>
        <row r="2010">
          <cell r="A2010">
            <v>0</v>
          </cell>
        </row>
        <row r="2011">
          <cell r="A2011">
            <v>0</v>
          </cell>
        </row>
        <row r="2012">
          <cell r="A2012">
            <v>0</v>
          </cell>
        </row>
        <row r="2013">
          <cell r="A2013">
            <v>0</v>
          </cell>
        </row>
        <row r="2014">
          <cell r="A2014">
            <v>0</v>
          </cell>
        </row>
        <row r="2015">
          <cell r="A2015">
            <v>0</v>
          </cell>
        </row>
        <row r="2016">
          <cell r="A2016">
            <v>0</v>
          </cell>
        </row>
        <row r="2017">
          <cell r="A2017">
            <v>0</v>
          </cell>
        </row>
        <row r="2018">
          <cell r="A2018">
            <v>0</v>
          </cell>
        </row>
        <row r="2019">
          <cell r="A2019">
            <v>0</v>
          </cell>
        </row>
        <row r="2020">
          <cell r="A2020">
            <v>0</v>
          </cell>
        </row>
        <row r="2021">
          <cell r="A2021">
            <v>0</v>
          </cell>
        </row>
        <row r="2022">
          <cell r="A2022">
            <v>0</v>
          </cell>
        </row>
        <row r="2023">
          <cell r="A2023">
            <v>0</v>
          </cell>
        </row>
        <row r="2024">
          <cell r="A2024">
            <v>0</v>
          </cell>
        </row>
        <row r="2025">
          <cell r="A2025">
            <v>0</v>
          </cell>
        </row>
        <row r="2026">
          <cell r="A2026">
            <v>0</v>
          </cell>
        </row>
        <row r="2027">
          <cell r="A2027">
            <v>0</v>
          </cell>
        </row>
        <row r="2028">
          <cell r="A2028">
            <v>0</v>
          </cell>
        </row>
        <row r="2029">
          <cell r="A2029">
            <v>0</v>
          </cell>
        </row>
        <row r="2030">
          <cell r="A2030">
            <v>0</v>
          </cell>
        </row>
        <row r="2031">
          <cell r="A2031">
            <v>0</v>
          </cell>
        </row>
        <row r="2032">
          <cell r="A2032">
            <v>0</v>
          </cell>
        </row>
        <row r="2033">
          <cell r="A2033">
            <v>0</v>
          </cell>
        </row>
        <row r="2034">
          <cell r="A2034">
            <v>0</v>
          </cell>
        </row>
        <row r="2035">
          <cell r="A2035">
            <v>0</v>
          </cell>
        </row>
        <row r="2036">
          <cell r="A2036">
            <v>0</v>
          </cell>
        </row>
        <row r="2037">
          <cell r="A2037">
            <v>0</v>
          </cell>
        </row>
        <row r="2038">
          <cell r="A2038">
            <v>0</v>
          </cell>
        </row>
        <row r="2039">
          <cell r="A2039">
            <v>0</v>
          </cell>
        </row>
        <row r="2040">
          <cell r="A2040">
            <v>0</v>
          </cell>
        </row>
        <row r="2041">
          <cell r="A2041">
            <v>0</v>
          </cell>
        </row>
        <row r="2042">
          <cell r="A2042">
            <v>0</v>
          </cell>
        </row>
        <row r="2043">
          <cell r="A2043">
            <v>0</v>
          </cell>
        </row>
        <row r="2044">
          <cell r="A2044">
            <v>0</v>
          </cell>
        </row>
        <row r="2045">
          <cell r="A2045">
            <v>0</v>
          </cell>
        </row>
        <row r="2046">
          <cell r="A2046">
            <v>0</v>
          </cell>
        </row>
        <row r="2047">
          <cell r="A2047">
            <v>0</v>
          </cell>
        </row>
        <row r="2048">
          <cell r="A2048">
            <v>0</v>
          </cell>
        </row>
        <row r="2049">
          <cell r="A2049">
            <v>0</v>
          </cell>
        </row>
        <row r="2050">
          <cell r="A2050">
            <v>0</v>
          </cell>
        </row>
        <row r="2051">
          <cell r="A2051">
            <v>0</v>
          </cell>
        </row>
        <row r="2052">
          <cell r="A2052">
            <v>0</v>
          </cell>
        </row>
        <row r="2053">
          <cell r="A2053">
            <v>0</v>
          </cell>
        </row>
        <row r="2054">
          <cell r="A2054">
            <v>0</v>
          </cell>
        </row>
        <row r="2055">
          <cell r="A2055">
            <v>0</v>
          </cell>
        </row>
        <row r="2056">
          <cell r="A2056">
            <v>0</v>
          </cell>
        </row>
        <row r="2057">
          <cell r="A2057">
            <v>0</v>
          </cell>
        </row>
        <row r="2058">
          <cell r="A2058">
            <v>0</v>
          </cell>
        </row>
        <row r="2059">
          <cell r="A2059">
            <v>0</v>
          </cell>
        </row>
        <row r="2060">
          <cell r="A2060">
            <v>0</v>
          </cell>
        </row>
        <row r="2061">
          <cell r="A2061">
            <v>0</v>
          </cell>
        </row>
        <row r="2062">
          <cell r="A2062">
            <v>0</v>
          </cell>
        </row>
        <row r="2063">
          <cell r="A2063">
            <v>0</v>
          </cell>
        </row>
        <row r="2064">
          <cell r="A2064">
            <v>0</v>
          </cell>
        </row>
        <row r="2065">
          <cell r="A2065">
            <v>0</v>
          </cell>
        </row>
        <row r="2066">
          <cell r="A2066">
            <v>0</v>
          </cell>
        </row>
        <row r="2067">
          <cell r="A2067">
            <v>0</v>
          </cell>
        </row>
        <row r="2068">
          <cell r="A2068">
            <v>0</v>
          </cell>
        </row>
        <row r="2069">
          <cell r="A2069">
            <v>0</v>
          </cell>
        </row>
        <row r="2070">
          <cell r="A2070">
            <v>0</v>
          </cell>
        </row>
        <row r="2071">
          <cell r="A2071">
            <v>0</v>
          </cell>
        </row>
        <row r="2072">
          <cell r="A2072">
            <v>0</v>
          </cell>
        </row>
        <row r="2073">
          <cell r="A2073">
            <v>0</v>
          </cell>
        </row>
        <row r="2074">
          <cell r="A2074">
            <v>0</v>
          </cell>
        </row>
        <row r="2075">
          <cell r="A2075">
            <v>0</v>
          </cell>
        </row>
        <row r="2076">
          <cell r="A2076">
            <v>0</v>
          </cell>
        </row>
        <row r="2077">
          <cell r="A2077">
            <v>0</v>
          </cell>
        </row>
        <row r="2078">
          <cell r="A2078">
            <v>0</v>
          </cell>
        </row>
        <row r="2079">
          <cell r="A2079">
            <v>0</v>
          </cell>
        </row>
        <row r="2080">
          <cell r="A2080">
            <v>0</v>
          </cell>
        </row>
        <row r="2081">
          <cell r="A2081">
            <v>0</v>
          </cell>
        </row>
        <row r="2082">
          <cell r="A2082">
            <v>0</v>
          </cell>
        </row>
        <row r="2083">
          <cell r="A2083">
            <v>0</v>
          </cell>
        </row>
        <row r="2084">
          <cell r="A2084">
            <v>0</v>
          </cell>
        </row>
        <row r="2085">
          <cell r="A2085">
            <v>0</v>
          </cell>
        </row>
        <row r="2086">
          <cell r="A2086">
            <v>0</v>
          </cell>
        </row>
        <row r="2087">
          <cell r="A2087">
            <v>0</v>
          </cell>
        </row>
        <row r="2088">
          <cell r="A2088">
            <v>0</v>
          </cell>
        </row>
        <row r="2089">
          <cell r="A2089">
            <v>0</v>
          </cell>
        </row>
        <row r="2090">
          <cell r="A2090">
            <v>0</v>
          </cell>
        </row>
        <row r="2091">
          <cell r="A2091">
            <v>0</v>
          </cell>
        </row>
        <row r="2092">
          <cell r="A2092">
            <v>0</v>
          </cell>
        </row>
        <row r="2093">
          <cell r="A2093">
            <v>0</v>
          </cell>
        </row>
        <row r="2094">
          <cell r="A2094">
            <v>0</v>
          </cell>
        </row>
        <row r="2095">
          <cell r="A2095">
            <v>0</v>
          </cell>
        </row>
        <row r="2096">
          <cell r="A2096">
            <v>0</v>
          </cell>
        </row>
        <row r="2097">
          <cell r="A2097">
            <v>0</v>
          </cell>
        </row>
        <row r="2098">
          <cell r="A2098">
            <v>0</v>
          </cell>
        </row>
        <row r="2099">
          <cell r="A2099">
            <v>0</v>
          </cell>
        </row>
        <row r="2100">
          <cell r="A2100">
            <v>0</v>
          </cell>
        </row>
        <row r="2101">
          <cell r="A2101">
            <v>0</v>
          </cell>
        </row>
        <row r="2102">
          <cell r="A2102">
            <v>0</v>
          </cell>
        </row>
        <row r="2103">
          <cell r="A2103">
            <v>0</v>
          </cell>
        </row>
        <row r="2104">
          <cell r="A2104">
            <v>0</v>
          </cell>
        </row>
        <row r="2105">
          <cell r="A2105">
            <v>0</v>
          </cell>
        </row>
        <row r="2106">
          <cell r="A2106">
            <v>0</v>
          </cell>
        </row>
        <row r="2107">
          <cell r="A2107">
            <v>0</v>
          </cell>
        </row>
        <row r="2108">
          <cell r="A2108">
            <v>0</v>
          </cell>
        </row>
        <row r="2109">
          <cell r="A2109">
            <v>0</v>
          </cell>
        </row>
        <row r="2110">
          <cell r="A2110">
            <v>0</v>
          </cell>
        </row>
        <row r="2111">
          <cell r="A2111">
            <v>0</v>
          </cell>
        </row>
        <row r="2112">
          <cell r="A2112">
            <v>0</v>
          </cell>
        </row>
        <row r="2113">
          <cell r="A2113">
            <v>0</v>
          </cell>
        </row>
        <row r="2114">
          <cell r="A2114">
            <v>0</v>
          </cell>
        </row>
        <row r="2115">
          <cell r="A2115">
            <v>0</v>
          </cell>
        </row>
        <row r="2116">
          <cell r="A2116">
            <v>0</v>
          </cell>
        </row>
        <row r="2117">
          <cell r="A2117">
            <v>0</v>
          </cell>
        </row>
        <row r="2118">
          <cell r="A2118">
            <v>0</v>
          </cell>
        </row>
        <row r="2119">
          <cell r="A2119">
            <v>0</v>
          </cell>
        </row>
        <row r="2120">
          <cell r="A2120">
            <v>0</v>
          </cell>
        </row>
        <row r="2121">
          <cell r="A2121">
            <v>0</v>
          </cell>
        </row>
        <row r="2122">
          <cell r="A2122">
            <v>0</v>
          </cell>
        </row>
        <row r="2123">
          <cell r="A2123">
            <v>0</v>
          </cell>
        </row>
        <row r="2124">
          <cell r="A2124">
            <v>0</v>
          </cell>
        </row>
        <row r="2125">
          <cell r="A2125">
            <v>0</v>
          </cell>
        </row>
        <row r="2126">
          <cell r="A2126">
            <v>0</v>
          </cell>
        </row>
        <row r="2127">
          <cell r="A2127">
            <v>0</v>
          </cell>
        </row>
        <row r="2128">
          <cell r="A2128">
            <v>0</v>
          </cell>
        </row>
        <row r="2129">
          <cell r="A2129">
            <v>0</v>
          </cell>
        </row>
        <row r="2130">
          <cell r="A2130">
            <v>0</v>
          </cell>
        </row>
        <row r="2131">
          <cell r="A2131">
            <v>0</v>
          </cell>
        </row>
        <row r="2132">
          <cell r="A2132">
            <v>0</v>
          </cell>
        </row>
        <row r="2133">
          <cell r="A2133">
            <v>0</v>
          </cell>
        </row>
        <row r="2134">
          <cell r="A2134">
            <v>0</v>
          </cell>
        </row>
        <row r="2135">
          <cell r="A2135">
            <v>0</v>
          </cell>
        </row>
        <row r="2136">
          <cell r="A2136">
            <v>0</v>
          </cell>
        </row>
        <row r="2137">
          <cell r="A2137">
            <v>0</v>
          </cell>
        </row>
        <row r="2138">
          <cell r="A2138">
            <v>0</v>
          </cell>
        </row>
        <row r="2139">
          <cell r="A2139">
            <v>0</v>
          </cell>
        </row>
        <row r="2140">
          <cell r="A2140">
            <v>0</v>
          </cell>
        </row>
        <row r="2141">
          <cell r="A2141">
            <v>0</v>
          </cell>
        </row>
        <row r="2142">
          <cell r="A2142">
            <v>0</v>
          </cell>
        </row>
        <row r="2143">
          <cell r="A2143">
            <v>0</v>
          </cell>
        </row>
        <row r="2144">
          <cell r="A2144">
            <v>0</v>
          </cell>
        </row>
        <row r="2145">
          <cell r="A2145">
            <v>0</v>
          </cell>
        </row>
        <row r="2146">
          <cell r="A2146">
            <v>0</v>
          </cell>
        </row>
        <row r="2147">
          <cell r="A2147">
            <v>0</v>
          </cell>
        </row>
        <row r="2148">
          <cell r="A2148">
            <v>0</v>
          </cell>
        </row>
        <row r="2149">
          <cell r="A2149">
            <v>0</v>
          </cell>
        </row>
        <row r="2150">
          <cell r="A2150">
            <v>0</v>
          </cell>
        </row>
        <row r="2151">
          <cell r="A2151">
            <v>0</v>
          </cell>
        </row>
        <row r="2152">
          <cell r="A2152">
            <v>0</v>
          </cell>
        </row>
        <row r="2153">
          <cell r="A2153">
            <v>0</v>
          </cell>
        </row>
        <row r="2154">
          <cell r="A2154">
            <v>0</v>
          </cell>
        </row>
        <row r="2155">
          <cell r="A2155">
            <v>0</v>
          </cell>
        </row>
        <row r="2156">
          <cell r="A2156">
            <v>0</v>
          </cell>
        </row>
        <row r="2157">
          <cell r="A2157">
            <v>0</v>
          </cell>
        </row>
        <row r="2158">
          <cell r="A2158">
            <v>0</v>
          </cell>
        </row>
        <row r="2159">
          <cell r="A2159">
            <v>0</v>
          </cell>
        </row>
        <row r="2160">
          <cell r="A2160">
            <v>0</v>
          </cell>
        </row>
        <row r="2161">
          <cell r="A2161">
            <v>0</v>
          </cell>
        </row>
        <row r="2162">
          <cell r="A2162">
            <v>0</v>
          </cell>
        </row>
        <row r="2163">
          <cell r="A2163">
            <v>0</v>
          </cell>
        </row>
        <row r="2164">
          <cell r="A2164">
            <v>0</v>
          </cell>
        </row>
        <row r="2165">
          <cell r="A2165">
            <v>0</v>
          </cell>
        </row>
        <row r="2166">
          <cell r="A2166">
            <v>0</v>
          </cell>
        </row>
        <row r="2167">
          <cell r="A2167">
            <v>0</v>
          </cell>
        </row>
        <row r="2168">
          <cell r="A2168">
            <v>0</v>
          </cell>
        </row>
        <row r="2169">
          <cell r="A2169">
            <v>0</v>
          </cell>
        </row>
        <row r="2170">
          <cell r="A2170">
            <v>0</v>
          </cell>
        </row>
        <row r="2171">
          <cell r="A2171">
            <v>0</v>
          </cell>
        </row>
        <row r="2172">
          <cell r="A2172">
            <v>0</v>
          </cell>
        </row>
        <row r="2173">
          <cell r="A2173">
            <v>0</v>
          </cell>
        </row>
        <row r="2174">
          <cell r="A2174">
            <v>0</v>
          </cell>
        </row>
        <row r="2175">
          <cell r="A2175">
            <v>0</v>
          </cell>
        </row>
        <row r="2176">
          <cell r="A2176">
            <v>0</v>
          </cell>
        </row>
        <row r="2177">
          <cell r="A2177">
            <v>0</v>
          </cell>
        </row>
        <row r="2178">
          <cell r="A2178">
            <v>0</v>
          </cell>
        </row>
        <row r="2179">
          <cell r="A2179">
            <v>0</v>
          </cell>
        </row>
        <row r="2180">
          <cell r="A2180">
            <v>0</v>
          </cell>
        </row>
        <row r="2181">
          <cell r="A2181">
            <v>0</v>
          </cell>
        </row>
        <row r="2182">
          <cell r="A2182">
            <v>0</v>
          </cell>
        </row>
        <row r="2183">
          <cell r="A2183">
            <v>0</v>
          </cell>
        </row>
        <row r="2184">
          <cell r="A2184">
            <v>0</v>
          </cell>
        </row>
        <row r="2185">
          <cell r="A2185">
            <v>0</v>
          </cell>
        </row>
        <row r="2186">
          <cell r="A2186">
            <v>0</v>
          </cell>
        </row>
        <row r="2187">
          <cell r="A2187">
            <v>0</v>
          </cell>
        </row>
        <row r="2188">
          <cell r="A2188">
            <v>0</v>
          </cell>
        </row>
        <row r="2189">
          <cell r="A2189">
            <v>0</v>
          </cell>
        </row>
        <row r="2190">
          <cell r="A2190">
            <v>0</v>
          </cell>
        </row>
        <row r="2191">
          <cell r="A2191">
            <v>0</v>
          </cell>
        </row>
        <row r="2192">
          <cell r="A2192">
            <v>0</v>
          </cell>
        </row>
        <row r="2193">
          <cell r="A2193">
            <v>0</v>
          </cell>
        </row>
        <row r="2194">
          <cell r="A2194">
            <v>0</v>
          </cell>
        </row>
        <row r="2195">
          <cell r="A2195">
            <v>0</v>
          </cell>
        </row>
        <row r="2196">
          <cell r="A2196">
            <v>0</v>
          </cell>
        </row>
        <row r="2197">
          <cell r="A2197">
            <v>0</v>
          </cell>
        </row>
        <row r="2198">
          <cell r="A2198">
            <v>0</v>
          </cell>
        </row>
        <row r="2199">
          <cell r="A2199">
            <v>0</v>
          </cell>
        </row>
        <row r="2200">
          <cell r="A2200">
            <v>0</v>
          </cell>
        </row>
        <row r="2201">
          <cell r="A2201">
            <v>0</v>
          </cell>
        </row>
        <row r="2202">
          <cell r="A2202">
            <v>0</v>
          </cell>
        </row>
        <row r="2203">
          <cell r="A2203">
            <v>0</v>
          </cell>
        </row>
        <row r="2204">
          <cell r="A2204">
            <v>0</v>
          </cell>
        </row>
        <row r="2205">
          <cell r="A2205">
            <v>0</v>
          </cell>
        </row>
        <row r="2206">
          <cell r="A2206">
            <v>0</v>
          </cell>
        </row>
        <row r="2207">
          <cell r="A2207">
            <v>0</v>
          </cell>
        </row>
        <row r="2208">
          <cell r="A2208">
            <v>0</v>
          </cell>
        </row>
        <row r="2209">
          <cell r="A2209">
            <v>0</v>
          </cell>
        </row>
        <row r="2210">
          <cell r="A2210">
            <v>0</v>
          </cell>
        </row>
        <row r="2211">
          <cell r="A2211">
            <v>0</v>
          </cell>
        </row>
        <row r="2212">
          <cell r="A2212">
            <v>0</v>
          </cell>
        </row>
        <row r="2213">
          <cell r="A2213">
            <v>0</v>
          </cell>
        </row>
        <row r="2214">
          <cell r="A2214">
            <v>0</v>
          </cell>
        </row>
        <row r="2215">
          <cell r="A2215">
            <v>0</v>
          </cell>
        </row>
        <row r="2216">
          <cell r="A2216">
            <v>0</v>
          </cell>
        </row>
        <row r="2217">
          <cell r="A2217">
            <v>0</v>
          </cell>
        </row>
        <row r="2218">
          <cell r="A2218">
            <v>0</v>
          </cell>
        </row>
        <row r="2219">
          <cell r="A2219">
            <v>0</v>
          </cell>
        </row>
        <row r="2220">
          <cell r="A2220">
            <v>0</v>
          </cell>
        </row>
        <row r="2221">
          <cell r="A2221">
            <v>0</v>
          </cell>
        </row>
        <row r="2222">
          <cell r="A2222">
            <v>0</v>
          </cell>
        </row>
        <row r="2223">
          <cell r="A2223">
            <v>0</v>
          </cell>
        </row>
        <row r="2224">
          <cell r="A2224">
            <v>0</v>
          </cell>
        </row>
        <row r="2225">
          <cell r="A2225">
            <v>0</v>
          </cell>
        </row>
        <row r="2226">
          <cell r="A2226">
            <v>0</v>
          </cell>
        </row>
        <row r="2227">
          <cell r="A2227">
            <v>0</v>
          </cell>
        </row>
        <row r="2228">
          <cell r="A2228">
            <v>0</v>
          </cell>
        </row>
        <row r="2229">
          <cell r="A2229">
            <v>0</v>
          </cell>
        </row>
        <row r="2230">
          <cell r="A2230">
            <v>0</v>
          </cell>
        </row>
        <row r="2231">
          <cell r="A2231">
            <v>0</v>
          </cell>
        </row>
        <row r="2232">
          <cell r="A2232">
            <v>0</v>
          </cell>
        </row>
        <row r="2233">
          <cell r="A2233">
            <v>0</v>
          </cell>
        </row>
        <row r="2234">
          <cell r="A2234">
            <v>0</v>
          </cell>
        </row>
        <row r="2235">
          <cell r="A2235">
            <v>0</v>
          </cell>
        </row>
        <row r="2236">
          <cell r="A2236">
            <v>0</v>
          </cell>
        </row>
        <row r="2237">
          <cell r="A2237">
            <v>0</v>
          </cell>
        </row>
        <row r="2238">
          <cell r="A2238">
            <v>0</v>
          </cell>
        </row>
        <row r="2239">
          <cell r="A2239">
            <v>0</v>
          </cell>
        </row>
        <row r="2240">
          <cell r="A2240">
            <v>0</v>
          </cell>
        </row>
        <row r="2241">
          <cell r="A2241">
            <v>0</v>
          </cell>
        </row>
        <row r="2242">
          <cell r="A2242">
            <v>0</v>
          </cell>
        </row>
        <row r="2243">
          <cell r="A2243">
            <v>0</v>
          </cell>
        </row>
        <row r="2244">
          <cell r="A2244">
            <v>0</v>
          </cell>
        </row>
        <row r="2245">
          <cell r="A2245">
            <v>0</v>
          </cell>
        </row>
        <row r="2246">
          <cell r="A2246">
            <v>0</v>
          </cell>
        </row>
        <row r="2247">
          <cell r="A2247">
            <v>0</v>
          </cell>
        </row>
        <row r="2248">
          <cell r="A2248">
            <v>0</v>
          </cell>
        </row>
        <row r="2249">
          <cell r="A2249">
            <v>0</v>
          </cell>
        </row>
        <row r="2250">
          <cell r="A2250">
            <v>0</v>
          </cell>
        </row>
        <row r="2251">
          <cell r="A2251">
            <v>0</v>
          </cell>
        </row>
        <row r="2252">
          <cell r="A2252">
            <v>0</v>
          </cell>
        </row>
        <row r="2253">
          <cell r="A2253">
            <v>0</v>
          </cell>
        </row>
        <row r="2254">
          <cell r="A2254">
            <v>0</v>
          </cell>
        </row>
        <row r="2255">
          <cell r="A2255">
            <v>0</v>
          </cell>
        </row>
        <row r="2256">
          <cell r="A2256">
            <v>0</v>
          </cell>
        </row>
        <row r="2257">
          <cell r="A2257">
            <v>0</v>
          </cell>
        </row>
        <row r="2258">
          <cell r="A2258">
            <v>0</v>
          </cell>
        </row>
        <row r="2259">
          <cell r="A2259">
            <v>0</v>
          </cell>
        </row>
        <row r="2260">
          <cell r="A2260">
            <v>0</v>
          </cell>
        </row>
        <row r="2261">
          <cell r="A2261">
            <v>0</v>
          </cell>
        </row>
        <row r="2262">
          <cell r="A2262">
            <v>0</v>
          </cell>
        </row>
        <row r="2263">
          <cell r="A2263">
            <v>0</v>
          </cell>
        </row>
        <row r="2264">
          <cell r="A2264">
            <v>0</v>
          </cell>
        </row>
        <row r="2265">
          <cell r="A2265">
            <v>0</v>
          </cell>
        </row>
        <row r="2266">
          <cell r="A2266">
            <v>0</v>
          </cell>
        </row>
        <row r="2267">
          <cell r="A2267">
            <v>0</v>
          </cell>
        </row>
        <row r="2268">
          <cell r="A2268">
            <v>0</v>
          </cell>
        </row>
        <row r="2269">
          <cell r="A2269">
            <v>0</v>
          </cell>
        </row>
        <row r="2270">
          <cell r="A2270">
            <v>0</v>
          </cell>
        </row>
        <row r="2271">
          <cell r="A2271">
            <v>0</v>
          </cell>
        </row>
        <row r="2272">
          <cell r="A2272">
            <v>0</v>
          </cell>
        </row>
        <row r="2273">
          <cell r="A2273">
            <v>0</v>
          </cell>
        </row>
        <row r="2274">
          <cell r="A2274">
            <v>0</v>
          </cell>
        </row>
        <row r="2275">
          <cell r="A2275">
            <v>0</v>
          </cell>
        </row>
        <row r="2276">
          <cell r="A2276">
            <v>0</v>
          </cell>
        </row>
        <row r="2277">
          <cell r="A2277">
            <v>0</v>
          </cell>
        </row>
        <row r="2278">
          <cell r="A2278">
            <v>0</v>
          </cell>
        </row>
        <row r="2279">
          <cell r="A2279">
            <v>0</v>
          </cell>
        </row>
        <row r="2280">
          <cell r="A2280">
            <v>0</v>
          </cell>
        </row>
        <row r="2281">
          <cell r="A2281">
            <v>0</v>
          </cell>
        </row>
        <row r="2282">
          <cell r="A2282">
            <v>0</v>
          </cell>
        </row>
        <row r="2283">
          <cell r="A2283">
            <v>0</v>
          </cell>
        </row>
        <row r="2284">
          <cell r="A2284">
            <v>0</v>
          </cell>
        </row>
        <row r="2285">
          <cell r="A2285">
            <v>0</v>
          </cell>
        </row>
        <row r="2286">
          <cell r="A2286">
            <v>0</v>
          </cell>
        </row>
        <row r="2287">
          <cell r="A2287">
            <v>0</v>
          </cell>
        </row>
        <row r="2288">
          <cell r="A2288">
            <v>0</v>
          </cell>
        </row>
        <row r="2289">
          <cell r="A2289">
            <v>0</v>
          </cell>
        </row>
        <row r="2290">
          <cell r="A2290">
            <v>0</v>
          </cell>
        </row>
        <row r="2291">
          <cell r="A2291">
            <v>0</v>
          </cell>
        </row>
        <row r="2292">
          <cell r="A2292">
            <v>0</v>
          </cell>
        </row>
        <row r="2293">
          <cell r="A2293">
            <v>0</v>
          </cell>
        </row>
        <row r="2294">
          <cell r="A2294">
            <v>0</v>
          </cell>
        </row>
        <row r="2295">
          <cell r="A2295">
            <v>0</v>
          </cell>
        </row>
        <row r="2296">
          <cell r="A2296">
            <v>0</v>
          </cell>
        </row>
        <row r="2297">
          <cell r="A2297">
            <v>0</v>
          </cell>
        </row>
        <row r="2298">
          <cell r="A2298">
            <v>0</v>
          </cell>
        </row>
        <row r="2299">
          <cell r="A2299">
            <v>0</v>
          </cell>
        </row>
        <row r="2300">
          <cell r="A2300">
            <v>0</v>
          </cell>
        </row>
        <row r="2301">
          <cell r="A2301">
            <v>0</v>
          </cell>
        </row>
        <row r="2302">
          <cell r="A2302">
            <v>0</v>
          </cell>
        </row>
        <row r="2303">
          <cell r="A2303">
            <v>0</v>
          </cell>
        </row>
        <row r="2304">
          <cell r="A2304">
            <v>0</v>
          </cell>
        </row>
        <row r="2305">
          <cell r="A2305">
            <v>0</v>
          </cell>
        </row>
        <row r="2306">
          <cell r="A2306">
            <v>0</v>
          </cell>
        </row>
        <row r="2307">
          <cell r="A2307">
            <v>0</v>
          </cell>
        </row>
        <row r="2308">
          <cell r="A2308">
            <v>0</v>
          </cell>
        </row>
        <row r="2309">
          <cell r="A2309">
            <v>0</v>
          </cell>
        </row>
        <row r="2310">
          <cell r="A2310">
            <v>0</v>
          </cell>
        </row>
        <row r="2311">
          <cell r="A2311">
            <v>0</v>
          </cell>
        </row>
        <row r="2312">
          <cell r="A2312">
            <v>0</v>
          </cell>
        </row>
        <row r="2313">
          <cell r="A2313">
            <v>0</v>
          </cell>
        </row>
        <row r="2314">
          <cell r="A2314">
            <v>0</v>
          </cell>
        </row>
        <row r="2315">
          <cell r="A2315">
            <v>0</v>
          </cell>
        </row>
        <row r="2316">
          <cell r="A2316">
            <v>0</v>
          </cell>
        </row>
        <row r="2317">
          <cell r="A2317">
            <v>0</v>
          </cell>
        </row>
        <row r="2318">
          <cell r="A2318">
            <v>0</v>
          </cell>
        </row>
        <row r="2319">
          <cell r="A2319">
            <v>0</v>
          </cell>
        </row>
        <row r="2320">
          <cell r="A2320">
            <v>0</v>
          </cell>
        </row>
        <row r="2321">
          <cell r="A2321">
            <v>0</v>
          </cell>
        </row>
        <row r="2322">
          <cell r="A2322">
            <v>0</v>
          </cell>
        </row>
        <row r="2323">
          <cell r="A2323">
            <v>0</v>
          </cell>
        </row>
        <row r="2324">
          <cell r="A2324">
            <v>0</v>
          </cell>
        </row>
        <row r="2325">
          <cell r="A2325">
            <v>0</v>
          </cell>
        </row>
        <row r="2326">
          <cell r="A2326">
            <v>0</v>
          </cell>
        </row>
        <row r="2327">
          <cell r="A2327">
            <v>0</v>
          </cell>
        </row>
        <row r="2328">
          <cell r="A2328">
            <v>0</v>
          </cell>
        </row>
        <row r="2329">
          <cell r="A2329">
            <v>0</v>
          </cell>
        </row>
        <row r="2330">
          <cell r="A2330">
            <v>0</v>
          </cell>
        </row>
        <row r="2331">
          <cell r="A2331">
            <v>0</v>
          </cell>
        </row>
        <row r="2332">
          <cell r="A2332">
            <v>0</v>
          </cell>
        </row>
        <row r="2333">
          <cell r="A2333">
            <v>0</v>
          </cell>
        </row>
        <row r="2334">
          <cell r="A2334">
            <v>0</v>
          </cell>
        </row>
        <row r="2335">
          <cell r="A2335">
            <v>0</v>
          </cell>
        </row>
        <row r="2336">
          <cell r="A2336">
            <v>0</v>
          </cell>
        </row>
        <row r="2337">
          <cell r="A2337">
            <v>0</v>
          </cell>
        </row>
        <row r="2338">
          <cell r="A2338">
            <v>0</v>
          </cell>
        </row>
        <row r="2339">
          <cell r="A2339">
            <v>0</v>
          </cell>
        </row>
        <row r="2340">
          <cell r="A2340">
            <v>0</v>
          </cell>
        </row>
        <row r="2341">
          <cell r="A2341">
            <v>0</v>
          </cell>
        </row>
        <row r="2342">
          <cell r="A2342">
            <v>0</v>
          </cell>
        </row>
        <row r="2343">
          <cell r="A2343">
            <v>0</v>
          </cell>
        </row>
        <row r="2344">
          <cell r="A2344">
            <v>0</v>
          </cell>
        </row>
        <row r="2345">
          <cell r="A2345">
            <v>0</v>
          </cell>
        </row>
        <row r="2346">
          <cell r="A2346">
            <v>0</v>
          </cell>
        </row>
        <row r="2347">
          <cell r="A2347">
            <v>0</v>
          </cell>
        </row>
        <row r="2348">
          <cell r="A2348">
            <v>0</v>
          </cell>
        </row>
        <row r="2349">
          <cell r="A2349">
            <v>0</v>
          </cell>
        </row>
        <row r="2350">
          <cell r="A2350">
            <v>0</v>
          </cell>
        </row>
        <row r="2351">
          <cell r="A2351">
            <v>0</v>
          </cell>
        </row>
        <row r="2352">
          <cell r="A2352">
            <v>0</v>
          </cell>
        </row>
        <row r="2353">
          <cell r="A2353">
            <v>0</v>
          </cell>
        </row>
        <row r="2354">
          <cell r="A2354">
            <v>0</v>
          </cell>
        </row>
        <row r="2355">
          <cell r="A2355">
            <v>0</v>
          </cell>
        </row>
        <row r="2356">
          <cell r="A2356">
            <v>0</v>
          </cell>
        </row>
        <row r="2357">
          <cell r="A2357">
            <v>0</v>
          </cell>
        </row>
        <row r="2358">
          <cell r="A2358">
            <v>0</v>
          </cell>
        </row>
        <row r="2359">
          <cell r="A2359">
            <v>0</v>
          </cell>
        </row>
        <row r="2360">
          <cell r="A2360">
            <v>0</v>
          </cell>
        </row>
        <row r="2361">
          <cell r="A2361">
            <v>0</v>
          </cell>
        </row>
        <row r="2362">
          <cell r="A2362">
            <v>0</v>
          </cell>
        </row>
        <row r="2363">
          <cell r="A2363">
            <v>0</v>
          </cell>
        </row>
        <row r="2364">
          <cell r="A2364">
            <v>0</v>
          </cell>
        </row>
        <row r="2365">
          <cell r="A2365">
            <v>0</v>
          </cell>
        </row>
        <row r="2366">
          <cell r="A2366">
            <v>0</v>
          </cell>
        </row>
        <row r="2367">
          <cell r="A2367">
            <v>0</v>
          </cell>
        </row>
        <row r="2368">
          <cell r="A2368">
            <v>0</v>
          </cell>
        </row>
        <row r="2369">
          <cell r="A2369">
            <v>0</v>
          </cell>
        </row>
        <row r="2370">
          <cell r="A2370">
            <v>0</v>
          </cell>
        </row>
        <row r="2371">
          <cell r="A2371">
            <v>0</v>
          </cell>
        </row>
        <row r="2372">
          <cell r="A2372">
            <v>0</v>
          </cell>
        </row>
        <row r="2373">
          <cell r="A2373">
            <v>0</v>
          </cell>
        </row>
        <row r="2374">
          <cell r="A2374">
            <v>0</v>
          </cell>
        </row>
        <row r="2375">
          <cell r="A2375">
            <v>0</v>
          </cell>
        </row>
        <row r="2376">
          <cell r="A2376">
            <v>0</v>
          </cell>
        </row>
        <row r="2377">
          <cell r="A2377">
            <v>0</v>
          </cell>
        </row>
        <row r="2378">
          <cell r="A2378">
            <v>0</v>
          </cell>
        </row>
        <row r="2379">
          <cell r="A2379">
            <v>0</v>
          </cell>
        </row>
        <row r="2380">
          <cell r="A2380">
            <v>0</v>
          </cell>
        </row>
        <row r="2381">
          <cell r="A2381">
            <v>0</v>
          </cell>
        </row>
        <row r="2382">
          <cell r="A2382">
            <v>0</v>
          </cell>
        </row>
        <row r="2383">
          <cell r="A2383">
            <v>0</v>
          </cell>
        </row>
        <row r="2384">
          <cell r="A2384">
            <v>0</v>
          </cell>
        </row>
        <row r="2385">
          <cell r="A2385">
            <v>0</v>
          </cell>
        </row>
        <row r="2386">
          <cell r="A2386">
            <v>0</v>
          </cell>
        </row>
        <row r="2387">
          <cell r="A2387">
            <v>0</v>
          </cell>
        </row>
        <row r="2388">
          <cell r="A2388">
            <v>0</v>
          </cell>
        </row>
        <row r="2389">
          <cell r="A2389">
            <v>0</v>
          </cell>
        </row>
        <row r="2390">
          <cell r="A2390">
            <v>0</v>
          </cell>
        </row>
        <row r="2391">
          <cell r="A2391">
            <v>0</v>
          </cell>
        </row>
        <row r="2392">
          <cell r="A2392">
            <v>0</v>
          </cell>
        </row>
        <row r="2393">
          <cell r="A2393">
            <v>0</v>
          </cell>
        </row>
        <row r="2394">
          <cell r="A2394">
            <v>0</v>
          </cell>
        </row>
        <row r="2395">
          <cell r="A2395">
            <v>0</v>
          </cell>
        </row>
        <row r="2396">
          <cell r="A2396">
            <v>0</v>
          </cell>
        </row>
        <row r="2397">
          <cell r="A2397">
            <v>0</v>
          </cell>
        </row>
        <row r="2398">
          <cell r="A2398">
            <v>0</v>
          </cell>
        </row>
        <row r="2399">
          <cell r="A2399">
            <v>0</v>
          </cell>
        </row>
        <row r="2400">
          <cell r="A2400">
            <v>0</v>
          </cell>
        </row>
        <row r="2401">
          <cell r="A2401">
            <v>0</v>
          </cell>
        </row>
        <row r="2402">
          <cell r="A2402">
            <v>0</v>
          </cell>
        </row>
        <row r="2403">
          <cell r="A2403">
            <v>0</v>
          </cell>
        </row>
        <row r="2404">
          <cell r="A2404">
            <v>0</v>
          </cell>
        </row>
        <row r="2405">
          <cell r="A2405">
            <v>0</v>
          </cell>
        </row>
        <row r="2406">
          <cell r="A2406">
            <v>0</v>
          </cell>
        </row>
        <row r="2407">
          <cell r="A2407">
            <v>0</v>
          </cell>
        </row>
        <row r="2408">
          <cell r="A2408">
            <v>0</v>
          </cell>
        </row>
        <row r="2409">
          <cell r="A2409">
            <v>0</v>
          </cell>
        </row>
        <row r="2410">
          <cell r="A2410">
            <v>0</v>
          </cell>
        </row>
        <row r="2411">
          <cell r="A2411">
            <v>0</v>
          </cell>
        </row>
        <row r="2412">
          <cell r="A2412">
            <v>0</v>
          </cell>
        </row>
        <row r="2413">
          <cell r="A2413">
            <v>0</v>
          </cell>
        </row>
        <row r="2414">
          <cell r="A2414">
            <v>0</v>
          </cell>
        </row>
        <row r="2415">
          <cell r="A2415">
            <v>0</v>
          </cell>
        </row>
        <row r="2416">
          <cell r="A2416">
            <v>0</v>
          </cell>
        </row>
        <row r="2417">
          <cell r="A2417">
            <v>0</v>
          </cell>
        </row>
        <row r="2418">
          <cell r="A2418">
            <v>0</v>
          </cell>
        </row>
        <row r="2419">
          <cell r="A2419">
            <v>0</v>
          </cell>
        </row>
        <row r="2420">
          <cell r="A2420">
            <v>0</v>
          </cell>
        </row>
        <row r="2421">
          <cell r="A2421">
            <v>0</v>
          </cell>
        </row>
        <row r="2422">
          <cell r="A2422">
            <v>0</v>
          </cell>
        </row>
        <row r="2423">
          <cell r="A2423">
            <v>0</v>
          </cell>
        </row>
        <row r="2424">
          <cell r="A2424">
            <v>0</v>
          </cell>
        </row>
        <row r="2425">
          <cell r="A2425">
            <v>0</v>
          </cell>
        </row>
        <row r="2426">
          <cell r="A2426">
            <v>0</v>
          </cell>
        </row>
        <row r="2427">
          <cell r="A2427">
            <v>0</v>
          </cell>
        </row>
        <row r="2428">
          <cell r="A2428">
            <v>0</v>
          </cell>
        </row>
        <row r="2429">
          <cell r="A2429">
            <v>0</v>
          </cell>
        </row>
        <row r="2430">
          <cell r="A2430">
            <v>0</v>
          </cell>
        </row>
        <row r="2431">
          <cell r="A2431">
            <v>0</v>
          </cell>
        </row>
        <row r="2432">
          <cell r="A2432">
            <v>0</v>
          </cell>
        </row>
        <row r="2433">
          <cell r="A2433">
            <v>0</v>
          </cell>
        </row>
        <row r="2434">
          <cell r="A2434">
            <v>0</v>
          </cell>
        </row>
        <row r="2435">
          <cell r="A2435">
            <v>0</v>
          </cell>
        </row>
        <row r="2436">
          <cell r="A2436">
            <v>0</v>
          </cell>
        </row>
        <row r="2437">
          <cell r="A2437">
            <v>0</v>
          </cell>
        </row>
        <row r="2438">
          <cell r="A2438">
            <v>0</v>
          </cell>
        </row>
        <row r="2439">
          <cell r="A2439">
            <v>0</v>
          </cell>
        </row>
        <row r="2440">
          <cell r="A2440">
            <v>0</v>
          </cell>
        </row>
        <row r="2441">
          <cell r="A2441">
            <v>0</v>
          </cell>
        </row>
        <row r="2442">
          <cell r="A2442">
            <v>0</v>
          </cell>
        </row>
        <row r="2443">
          <cell r="A2443">
            <v>0</v>
          </cell>
        </row>
        <row r="2444">
          <cell r="A2444">
            <v>0</v>
          </cell>
        </row>
        <row r="2445">
          <cell r="A2445">
            <v>0</v>
          </cell>
        </row>
        <row r="2446">
          <cell r="A2446">
            <v>0</v>
          </cell>
        </row>
        <row r="2447">
          <cell r="A2447">
            <v>0</v>
          </cell>
        </row>
        <row r="2448">
          <cell r="A2448">
            <v>0</v>
          </cell>
        </row>
        <row r="2449">
          <cell r="A2449">
            <v>0</v>
          </cell>
        </row>
        <row r="2450">
          <cell r="A2450">
            <v>0</v>
          </cell>
        </row>
        <row r="2451">
          <cell r="A2451">
            <v>0</v>
          </cell>
        </row>
        <row r="2452">
          <cell r="A2452">
            <v>0</v>
          </cell>
        </row>
        <row r="2453">
          <cell r="A2453">
            <v>0</v>
          </cell>
        </row>
        <row r="2454">
          <cell r="A2454">
            <v>0</v>
          </cell>
        </row>
        <row r="2455">
          <cell r="A2455">
            <v>0</v>
          </cell>
        </row>
        <row r="2456">
          <cell r="A2456">
            <v>0</v>
          </cell>
        </row>
        <row r="2457">
          <cell r="A2457">
            <v>0</v>
          </cell>
        </row>
        <row r="2458">
          <cell r="A2458">
            <v>0</v>
          </cell>
        </row>
        <row r="2459">
          <cell r="A2459">
            <v>0</v>
          </cell>
        </row>
        <row r="2460">
          <cell r="A2460">
            <v>0</v>
          </cell>
        </row>
        <row r="2461">
          <cell r="A2461">
            <v>0</v>
          </cell>
        </row>
        <row r="2462">
          <cell r="A2462">
            <v>0</v>
          </cell>
        </row>
        <row r="2463">
          <cell r="A2463">
            <v>0</v>
          </cell>
        </row>
        <row r="2464">
          <cell r="A2464">
            <v>0</v>
          </cell>
        </row>
        <row r="2465">
          <cell r="A2465">
            <v>0</v>
          </cell>
        </row>
        <row r="2466">
          <cell r="A2466">
            <v>0</v>
          </cell>
        </row>
        <row r="2467">
          <cell r="A2467">
            <v>0</v>
          </cell>
        </row>
        <row r="2468">
          <cell r="A2468">
            <v>0</v>
          </cell>
        </row>
        <row r="2469">
          <cell r="A2469">
            <v>0</v>
          </cell>
        </row>
        <row r="2470">
          <cell r="A2470">
            <v>0</v>
          </cell>
        </row>
        <row r="2471">
          <cell r="A2471">
            <v>0</v>
          </cell>
        </row>
        <row r="2472">
          <cell r="A2472">
            <v>0</v>
          </cell>
        </row>
        <row r="2473">
          <cell r="A2473">
            <v>0</v>
          </cell>
        </row>
        <row r="2474">
          <cell r="A2474">
            <v>0</v>
          </cell>
        </row>
        <row r="2475">
          <cell r="A2475">
            <v>0</v>
          </cell>
        </row>
        <row r="2476">
          <cell r="A2476">
            <v>0</v>
          </cell>
        </row>
        <row r="2477">
          <cell r="A2477">
            <v>0</v>
          </cell>
        </row>
        <row r="2478">
          <cell r="A2478">
            <v>0</v>
          </cell>
        </row>
        <row r="2479">
          <cell r="A2479">
            <v>0</v>
          </cell>
        </row>
        <row r="2480">
          <cell r="A2480">
            <v>0</v>
          </cell>
        </row>
        <row r="2481">
          <cell r="A2481">
            <v>0</v>
          </cell>
        </row>
        <row r="2482">
          <cell r="A2482">
            <v>0</v>
          </cell>
        </row>
        <row r="2483">
          <cell r="A2483">
            <v>0</v>
          </cell>
        </row>
        <row r="2484">
          <cell r="A2484">
            <v>0</v>
          </cell>
        </row>
        <row r="2485">
          <cell r="A2485">
            <v>0</v>
          </cell>
        </row>
        <row r="2486">
          <cell r="A2486">
            <v>0</v>
          </cell>
        </row>
        <row r="2487">
          <cell r="A2487">
            <v>0</v>
          </cell>
        </row>
        <row r="2488">
          <cell r="A2488">
            <v>0</v>
          </cell>
        </row>
        <row r="2489">
          <cell r="A2489">
            <v>0</v>
          </cell>
        </row>
        <row r="2490">
          <cell r="A2490">
            <v>0</v>
          </cell>
        </row>
        <row r="2491">
          <cell r="A2491">
            <v>0</v>
          </cell>
        </row>
        <row r="2492">
          <cell r="A2492">
            <v>0</v>
          </cell>
        </row>
        <row r="2493">
          <cell r="A2493">
            <v>0</v>
          </cell>
        </row>
        <row r="2494">
          <cell r="A2494">
            <v>0</v>
          </cell>
        </row>
        <row r="2495">
          <cell r="A2495">
            <v>0</v>
          </cell>
        </row>
        <row r="2496">
          <cell r="A2496">
            <v>0</v>
          </cell>
        </row>
        <row r="2497">
          <cell r="A2497">
            <v>0</v>
          </cell>
        </row>
        <row r="2498">
          <cell r="A2498">
            <v>0</v>
          </cell>
        </row>
        <row r="2499">
          <cell r="A2499">
            <v>0</v>
          </cell>
        </row>
        <row r="2500">
          <cell r="A2500">
            <v>0</v>
          </cell>
        </row>
        <row r="2501">
          <cell r="A2501">
            <v>0</v>
          </cell>
        </row>
        <row r="2502">
          <cell r="A2502">
            <v>0</v>
          </cell>
        </row>
        <row r="2503">
          <cell r="A2503">
            <v>0</v>
          </cell>
        </row>
        <row r="2504">
          <cell r="A2504">
            <v>0</v>
          </cell>
        </row>
        <row r="2505">
          <cell r="A2505">
            <v>0</v>
          </cell>
        </row>
        <row r="2506">
          <cell r="A2506">
            <v>0</v>
          </cell>
        </row>
        <row r="2507">
          <cell r="A2507">
            <v>0</v>
          </cell>
        </row>
        <row r="2508">
          <cell r="A2508">
            <v>0</v>
          </cell>
        </row>
        <row r="2509">
          <cell r="A2509">
            <v>0</v>
          </cell>
        </row>
        <row r="2510">
          <cell r="A2510">
            <v>0</v>
          </cell>
        </row>
        <row r="2511">
          <cell r="A2511">
            <v>0</v>
          </cell>
        </row>
        <row r="2512">
          <cell r="A2512">
            <v>0</v>
          </cell>
        </row>
        <row r="2513">
          <cell r="A2513">
            <v>0</v>
          </cell>
        </row>
        <row r="2514">
          <cell r="A2514">
            <v>0</v>
          </cell>
        </row>
        <row r="2515">
          <cell r="A2515">
            <v>0</v>
          </cell>
        </row>
        <row r="2516">
          <cell r="A2516">
            <v>0</v>
          </cell>
        </row>
        <row r="2517">
          <cell r="A2517">
            <v>0</v>
          </cell>
        </row>
        <row r="2518">
          <cell r="A2518">
            <v>0</v>
          </cell>
        </row>
        <row r="2519">
          <cell r="A2519">
            <v>0</v>
          </cell>
        </row>
        <row r="2520">
          <cell r="A2520">
            <v>0</v>
          </cell>
        </row>
        <row r="2521">
          <cell r="A2521">
            <v>0</v>
          </cell>
        </row>
        <row r="2522">
          <cell r="A2522">
            <v>0</v>
          </cell>
        </row>
        <row r="2523">
          <cell r="A2523">
            <v>0</v>
          </cell>
        </row>
        <row r="2524">
          <cell r="A2524">
            <v>0</v>
          </cell>
        </row>
        <row r="2525">
          <cell r="A2525">
            <v>0</v>
          </cell>
        </row>
        <row r="2526">
          <cell r="A2526">
            <v>0</v>
          </cell>
        </row>
        <row r="2527">
          <cell r="A2527">
            <v>0</v>
          </cell>
        </row>
        <row r="2528">
          <cell r="A2528">
            <v>0</v>
          </cell>
        </row>
        <row r="2529">
          <cell r="A2529">
            <v>0</v>
          </cell>
        </row>
        <row r="2530">
          <cell r="A2530">
            <v>0</v>
          </cell>
        </row>
        <row r="2531">
          <cell r="A2531">
            <v>0</v>
          </cell>
        </row>
        <row r="2532">
          <cell r="A2532">
            <v>0</v>
          </cell>
        </row>
        <row r="2533">
          <cell r="A2533">
            <v>0</v>
          </cell>
        </row>
        <row r="2534">
          <cell r="A2534">
            <v>0</v>
          </cell>
        </row>
        <row r="2535">
          <cell r="A2535">
            <v>0</v>
          </cell>
        </row>
        <row r="2536">
          <cell r="A2536">
            <v>0</v>
          </cell>
        </row>
        <row r="2537">
          <cell r="A2537">
            <v>0</v>
          </cell>
        </row>
        <row r="2538">
          <cell r="A2538">
            <v>0</v>
          </cell>
        </row>
        <row r="2539">
          <cell r="A2539">
            <v>0</v>
          </cell>
        </row>
        <row r="2540">
          <cell r="A2540">
            <v>0</v>
          </cell>
        </row>
        <row r="2541">
          <cell r="A2541">
            <v>0</v>
          </cell>
        </row>
        <row r="2542">
          <cell r="A2542">
            <v>0</v>
          </cell>
        </row>
        <row r="2543">
          <cell r="A2543">
            <v>0</v>
          </cell>
        </row>
        <row r="2544">
          <cell r="A2544">
            <v>0</v>
          </cell>
        </row>
        <row r="2545">
          <cell r="A2545">
            <v>0</v>
          </cell>
        </row>
        <row r="2546">
          <cell r="A2546">
            <v>0</v>
          </cell>
        </row>
        <row r="2547">
          <cell r="A2547">
            <v>0</v>
          </cell>
        </row>
        <row r="2548">
          <cell r="A2548">
            <v>0</v>
          </cell>
        </row>
        <row r="2549">
          <cell r="A2549">
            <v>0</v>
          </cell>
        </row>
        <row r="2550">
          <cell r="A2550">
            <v>0</v>
          </cell>
        </row>
        <row r="2551">
          <cell r="A2551">
            <v>0</v>
          </cell>
        </row>
        <row r="2552">
          <cell r="A2552">
            <v>0</v>
          </cell>
        </row>
        <row r="2553">
          <cell r="A2553">
            <v>0</v>
          </cell>
        </row>
        <row r="2554">
          <cell r="A2554">
            <v>0</v>
          </cell>
        </row>
        <row r="2555">
          <cell r="A2555">
            <v>0</v>
          </cell>
        </row>
        <row r="2556">
          <cell r="A2556">
            <v>0</v>
          </cell>
        </row>
        <row r="2557">
          <cell r="A2557">
            <v>0</v>
          </cell>
        </row>
        <row r="2558">
          <cell r="A2558">
            <v>0</v>
          </cell>
        </row>
        <row r="2559">
          <cell r="A2559">
            <v>0</v>
          </cell>
        </row>
        <row r="2560">
          <cell r="A2560">
            <v>0</v>
          </cell>
        </row>
        <row r="2561">
          <cell r="A2561">
            <v>0</v>
          </cell>
        </row>
        <row r="2562">
          <cell r="A2562">
            <v>0</v>
          </cell>
        </row>
        <row r="2563">
          <cell r="A2563">
            <v>0</v>
          </cell>
        </row>
        <row r="2564">
          <cell r="A2564">
            <v>0</v>
          </cell>
        </row>
        <row r="2565">
          <cell r="A2565">
            <v>0</v>
          </cell>
        </row>
        <row r="2566">
          <cell r="A2566">
            <v>0</v>
          </cell>
        </row>
        <row r="2567">
          <cell r="A2567">
            <v>0</v>
          </cell>
        </row>
        <row r="2568">
          <cell r="A2568">
            <v>0</v>
          </cell>
        </row>
        <row r="2569">
          <cell r="A2569">
            <v>0</v>
          </cell>
        </row>
        <row r="2570">
          <cell r="A2570">
            <v>0</v>
          </cell>
        </row>
        <row r="2571">
          <cell r="A2571">
            <v>0</v>
          </cell>
        </row>
        <row r="2572">
          <cell r="A2572">
            <v>0</v>
          </cell>
        </row>
        <row r="2573">
          <cell r="A2573">
            <v>0</v>
          </cell>
        </row>
        <row r="2574">
          <cell r="A2574">
            <v>0</v>
          </cell>
        </row>
        <row r="2575">
          <cell r="A2575">
            <v>0</v>
          </cell>
        </row>
        <row r="2576">
          <cell r="A2576">
            <v>0</v>
          </cell>
        </row>
        <row r="2577">
          <cell r="A2577">
            <v>0</v>
          </cell>
        </row>
        <row r="2578">
          <cell r="A2578">
            <v>0</v>
          </cell>
        </row>
        <row r="2579">
          <cell r="A2579">
            <v>0</v>
          </cell>
        </row>
        <row r="2580">
          <cell r="A2580">
            <v>0</v>
          </cell>
        </row>
        <row r="2581">
          <cell r="A2581">
            <v>0</v>
          </cell>
        </row>
        <row r="2582">
          <cell r="A2582">
            <v>0</v>
          </cell>
        </row>
        <row r="2583">
          <cell r="A2583">
            <v>0</v>
          </cell>
        </row>
        <row r="2584">
          <cell r="A2584">
            <v>0</v>
          </cell>
        </row>
        <row r="2585">
          <cell r="A2585">
            <v>0</v>
          </cell>
        </row>
        <row r="2586">
          <cell r="A2586">
            <v>0</v>
          </cell>
        </row>
        <row r="2587">
          <cell r="A2587">
            <v>0</v>
          </cell>
        </row>
        <row r="2588">
          <cell r="A2588">
            <v>0</v>
          </cell>
        </row>
        <row r="2589">
          <cell r="A2589">
            <v>0</v>
          </cell>
        </row>
        <row r="2590">
          <cell r="A2590">
            <v>0</v>
          </cell>
        </row>
        <row r="2591">
          <cell r="A2591">
            <v>0</v>
          </cell>
        </row>
        <row r="2592">
          <cell r="A2592">
            <v>0</v>
          </cell>
        </row>
        <row r="2593">
          <cell r="A2593">
            <v>0</v>
          </cell>
        </row>
        <row r="2594">
          <cell r="A2594">
            <v>0</v>
          </cell>
        </row>
        <row r="2595">
          <cell r="A2595">
            <v>0</v>
          </cell>
        </row>
        <row r="2596">
          <cell r="A2596">
            <v>0</v>
          </cell>
        </row>
        <row r="2597">
          <cell r="A2597">
            <v>0</v>
          </cell>
        </row>
        <row r="2598">
          <cell r="A2598">
            <v>0</v>
          </cell>
        </row>
        <row r="2599">
          <cell r="A2599">
            <v>0</v>
          </cell>
        </row>
        <row r="2600">
          <cell r="A2600">
            <v>0</v>
          </cell>
        </row>
        <row r="2601">
          <cell r="A2601">
            <v>0</v>
          </cell>
        </row>
        <row r="2602">
          <cell r="A2602">
            <v>0</v>
          </cell>
        </row>
        <row r="2603">
          <cell r="A2603">
            <v>0</v>
          </cell>
        </row>
        <row r="2604">
          <cell r="A2604">
            <v>0</v>
          </cell>
        </row>
        <row r="2605">
          <cell r="A2605">
            <v>0</v>
          </cell>
        </row>
        <row r="2606">
          <cell r="A2606">
            <v>0</v>
          </cell>
        </row>
        <row r="2607">
          <cell r="A2607">
            <v>0</v>
          </cell>
        </row>
        <row r="2608">
          <cell r="A2608">
            <v>0</v>
          </cell>
        </row>
        <row r="2609">
          <cell r="A2609">
            <v>0</v>
          </cell>
        </row>
        <row r="2610">
          <cell r="A2610">
            <v>0</v>
          </cell>
        </row>
        <row r="2611">
          <cell r="A2611">
            <v>0</v>
          </cell>
        </row>
        <row r="2612">
          <cell r="A2612">
            <v>0</v>
          </cell>
        </row>
        <row r="2613">
          <cell r="A2613">
            <v>0</v>
          </cell>
        </row>
        <row r="2614">
          <cell r="A2614">
            <v>0</v>
          </cell>
        </row>
        <row r="2615">
          <cell r="A2615">
            <v>0</v>
          </cell>
        </row>
        <row r="2616">
          <cell r="A2616">
            <v>0</v>
          </cell>
        </row>
        <row r="2617">
          <cell r="A2617">
            <v>0</v>
          </cell>
        </row>
        <row r="2618">
          <cell r="A2618">
            <v>0</v>
          </cell>
        </row>
        <row r="2619">
          <cell r="A2619">
            <v>0</v>
          </cell>
        </row>
        <row r="2620">
          <cell r="A2620">
            <v>0</v>
          </cell>
        </row>
        <row r="2621">
          <cell r="A2621">
            <v>0</v>
          </cell>
        </row>
        <row r="2622">
          <cell r="A2622">
            <v>0</v>
          </cell>
        </row>
        <row r="2623">
          <cell r="A2623">
            <v>0</v>
          </cell>
        </row>
        <row r="2624">
          <cell r="A2624">
            <v>0</v>
          </cell>
        </row>
        <row r="2625">
          <cell r="A2625">
            <v>0</v>
          </cell>
        </row>
        <row r="2626">
          <cell r="A2626">
            <v>0</v>
          </cell>
        </row>
        <row r="2627">
          <cell r="A2627">
            <v>0</v>
          </cell>
        </row>
        <row r="2628">
          <cell r="A2628">
            <v>0</v>
          </cell>
        </row>
        <row r="2629">
          <cell r="A2629">
            <v>0</v>
          </cell>
        </row>
        <row r="2630">
          <cell r="A2630">
            <v>0</v>
          </cell>
        </row>
        <row r="2631">
          <cell r="A2631">
            <v>0</v>
          </cell>
        </row>
        <row r="2632">
          <cell r="A2632">
            <v>0</v>
          </cell>
        </row>
        <row r="2633">
          <cell r="A2633">
            <v>0</v>
          </cell>
        </row>
        <row r="2634">
          <cell r="A2634">
            <v>0</v>
          </cell>
        </row>
        <row r="2635">
          <cell r="A2635">
            <v>0</v>
          </cell>
        </row>
        <row r="2636">
          <cell r="A2636">
            <v>0</v>
          </cell>
        </row>
        <row r="2637">
          <cell r="A2637">
            <v>0</v>
          </cell>
        </row>
        <row r="2638">
          <cell r="A2638">
            <v>0</v>
          </cell>
        </row>
        <row r="2639">
          <cell r="A2639">
            <v>0</v>
          </cell>
        </row>
        <row r="2640">
          <cell r="A2640">
            <v>0</v>
          </cell>
        </row>
        <row r="2641">
          <cell r="A2641">
            <v>0</v>
          </cell>
        </row>
        <row r="2642">
          <cell r="A2642">
            <v>0</v>
          </cell>
        </row>
        <row r="2643">
          <cell r="A2643">
            <v>0</v>
          </cell>
        </row>
        <row r="2644">
          <cell r="A2644">
            <v>0</v>
          </cell>
        </row>
        <row r="2645">
          <cell r="A2645">
            <v>0</v>
          </cell>
        </row>
        <row r="2646">
          <cell r="A2646">
            <v>0</v>
          </cell>
        </row>
        <row r="2647">
          <cell r="A2647">
            <v>0</v>
          </cell>
        </row>
        <row r="2648">
          <cell r="A2648">
            <v>0</v>
          </cell>
        </row>
        <row r="2649">
          <cell r="A2649">
            <v>0</v>
          </cell>
        </row>
        <row r="2650">
          <cell r="A2650">
            <v>0</v>
          </cell>
        </row>
        <row r="2651">
          <cell r="A2651">
            <v>0</v>
          </cell>
        </row>
        <row r="2652">
          <cell r="A2652">
            <v>0</v>
          </cell>
        </row>
        <row r="2653">
          <cell r="A2653">
            <v>0</v>
          </cell>
        </row>
        <row r="2654">
          <cell r="A2654">
            <v>0</v>
          </cell>
        </row>
        <row r="2655">
          <cell r="A2655">
            <v>0</v>
          </cell>
        </row>
        <row r="2656">
          <cell r="A2656">
            <v>0</v>
          </cell>
        </row>
        <row r="2657">
          <cell r="A2657">
            <v>0</v>
          </cell>
        </row>
        <row r="2658">
          <cell r="A2658">
            <v>0</v>
          </cell>
        </row>
        <row r="2659">
          <cell r="A2659">
            <v>0</v>
          </cell>
        </row>
        <row r="2660">
          <cell r="A2660">
            <v>0</v>
          </cell>
        </row>
        <row r="2661">
          <cell r="A2661">
            <v>0</v>
          </cell>
        </row>
        <row r="2662">
          <cell r="A2662">
            <v>0</v>
          </cell>
        </row>
        <row r="2663">
          <cell r="A2663">
            <v>0</v>
          </cell>
        </row>
        <row r="2664">
          <cell r="A2664">
            <v>0</v>
          </cell>
        </row>
        <row r="2665">
          <cell r="A2665">
            <v>0</v>
          </cell>
        </row>
        <row r="2666">
          <cell r="A2666">
            <v>0</v>
          </cell>
        </row>
        <row r="2667">
          <cell r="A2667">
            <v>0</v>
          </cell>
        </row>
        <row r="2668">
          <cell r="A2668">
            <v>0</v>
          </cell>
        </row>
        <row r="2669">
          <cell r="A2669">
            <v>0</v>
          </cell>
        </row>
        <row r="2670">
          <cell r="A2670">
            <v>0</v>
          </cell>
        </row>
        <row r="2671">
          <cell r="A2671">
            <v>0</v>
          </cell>
        </row>
        <row r="2672">
          <cell r="A2672">
            <v>0</v>
          </cell>
        </row>
        <row r="2673">
          <cell r="A2673">
            <v>0</v>
          </cell>
        </row>
        <row r="2674">
          <cell r="A2674">
            <v>0</v>
          </cell>
        </row>
        <row r="2675">
          <cell r="A2675">
            <v>0</v>
          </cell>
        </row>
        <row r="2676">
          <cell r="A2676">
            <v>0</v>
          </cell>
        </row>
        <row r="2677">
          <cell r="A2677">
            <v>0</v>
          </cell>
        </row>
        <row r="2678">
          <cell r="A2678">
            <v>0</v>
          </cell>
        </row>
        <row r="2679">
          <cell r="A2679">
            <v>0</v>
          </cell>
        </row>
        <row r="2680">
          <cell r="A2680">
            <v>0</v>
          </cell>
        </row>
        <row r="2681">
          <cell r="A2681">
            <v>0</v>
          </cell>
        </row>
        <row r="2682">
          <cell r="A2682">
            <v>0</v>
          </cell>
        </row>
        <row r="2683">
          <cell r="A2683">
            <v>0</v>
          </cell>
        </row>
        <row r="2684">
          <cell r="A2684">
            <v>0</v>
          </cell>
        </row>
        <row r="2685">
          <cell r="A2685">
            <v>0</v>
          </cell>
        </row>
        <row r="2686">
          <cell r="A2686">
            <v>0</v>
          </cell>
        </row>
        <row r="2687">
          <cell r="A2687">
            <v>0</v>
          </cell>
        </row>
        <row r="2688">
          <cell r="A2688">
            <v>0</v>
          </cell>
        </row>
        <row r="2689">
          <cell r="A2689">
            <v>0</v>
          </cell>
        </row>
        <row r="2690">
          <cell r="A2690">
            <v>0</v>
          </cell>
        </row>
        <row r="2691">
          <cell r="A2691">
            <v>0</v>
          </cell>
        </row>
        <row r="2692">
          <cell r="A2692">
            <v>0</v>
          </cell>
        </row>
        <row r="2693">
          <cell r="A2693">
            <v>0</v>
          </cell>
        </row>
        <row r="2694">
          <cell r="A2694">
            <v>0</v>
          </cell>
        </row>
        <row r="2695">
          <cell r="A2695">
            <v>0</v>
          </cell>
        </row>
        <row r="2696">
          <cell r="A2696">
            <v>0</v>
          </cell>
        </row>
        <row r="2697">
          <cell r="A2697">
            <v>0</v>
          </cell>
        </row>
        <row r="2698">
          <cell r="A2698">
            <v>0</v>
          </cell>
        </row>
        <row r="2699">
          <cell r="A2699">
            <v>0</v>
          </cell>
        </row>
        <row r="2700">
          <cell r="A2700">
            <v>0</v>
          </cell>
        </row>
        <row r="2701">
          <cell r="A2701">
            <v>0</v>
          </cell>
        </row>
        <row r="2702">
          <cell r="A2702">
            <v>0</v>
          </cell>
        </row>
        <row r="2703">
          <cell r="A2703">
            <v>0</v>
          </cell>
        </row>
        <row r="2704">
          <cell r="A2704">
            <v>0</v>
          </cell>
        </row>
        <row r="2705">
          <cell r="A2705">
            <v>0</v>
          </cell>
        </row>
        <row r="2706">
          <cell r="A2706">
            <v>0</v>
          </cell>
        </row>
        <row r="2707">
          <cell r="A2707">
            <v>0</v>
          </cell>
        </row>
        <row r="2708">
          <cell r="A2708">
            <v>0</v>
          </cell>
        </row>
        <row r="2709">
          <cell r="A2709">
            <v>0</v>
          </cell>
        </row>
        <row r="2710">
          <cell r="A2710">
            <v>0</v>
          </cell>
        </row>
        <row r="2711">
          <cell r="A2711">
            <v>0</v>
          </cell>
        </row>
        <row r="2712">
          <cell r="A2712">
            <v>0</v>
          </cell>
        </row>
        <row r="2713">
          <cell r="A2713">
            <v>0</v>
          </cell>
        </row>
        <row r="2714">
          <cell r="A2714">
            <v>0</v>
          </cell>
        </row>
        <row r="2715">
          <cell r="A2715">
            <v>0</v>
          </cell>
        </row>
        <row r="2716">
          <cell r="A2716">
            <v>0</v>
          </cell>
        </row>
        <row r="2717">
          <cell r="A2717">
            <v>0</v>
          </cell>
        </row>
        <row r="2718">
          <cell r="A2718">
            <v>0</v>
          </cell>
        </row>
        <row r="2719">
          <cell r="A2719">
            <v>0</v>
          </cell>
        </row>
        <row r="2720">
          <cell r="A2720">
            <v>0</v>
          </cell>
        </row>
        <row r="2721">
          <cell r="A2721">
            <v>0</v>
          </cell>
        </row>
        <row r="2722">
          <cell r="A2722">
            <v>0</v>
          </cell>
        </row>
        <row r="2723">
          <cell r="A2723">
            <v>0</v>
          </cell>
        </row>
        <row r="2724">
          <cell r="A2724">
            <v>0</v>
          </cell>
        </row>
        <row r="2725">
          <cell r="A2725">
            <v>0</v>
          </cell>
        </row>
        <row r="2726">
          <cell r="A2726">
            <v>0</v>
          </cell>
        </row>
        <row r="2727">
          <cell r="A2727">
            <v>0</v>
          </cell>
        </row>
        <row r="2728">
          <cell r="A2728">
            <v>0</v>
          </cell>
        </row>
        <row r="2729">
          <cell r="A2729">
            <v>0</v>
          </cell>
        </row>
        <row r="2730">
          <cell r="A2730">
            <v>0</v>
          </cell>
        </row>
        <row r="2731">
          <cell r="A2731">
            <v>0</v>
          </cell>
        </row>
        <row r="2732">
          <cell r="A2732">
            <v>0</v>
          </cell>
        </row>
        <row r="2733">
          <cell r="A2733">
            <v>0</v>
          </cell>
        </row>
        <row r="2734">
          <cell r="A2734">
            <v>0</v>
          </cell>
        </row>
        <row r="2735">
          <cell r="A2735">
            <v>0</v>
          </cell>
        </row>
        <row r="2736">
          <cell r="A2736">
            <v>0</v>
          </cell>
        </row>
        <row r="2737">
          <cell r="A2737">
            <v>0</v>
          </cell>
        </row>
        <row r="2738">
          <cell r="A2738">
            <v>0</v>
          </cell>
        </row>
        <row r="2739">
          <cell r="A2739">
            <v>0</v>
          </cell>
        </row>
        <row r="2740">
          <cell r="A2740">
            <v>0</v>
          </cell>
        </row>
        <row r="2741">
          <cell r="A2741">
            <v>0</v>
          </cell>
        </row>
        <row r="2742">
          <cell r="A2742">
            <v>0</v>
          </cell>
        </row>
        <row r="2743">
          <cell r="A2743">
            <v>0</v>
          </cell>
        </row>
        <row r="2744">
          <cell r="A2744">
            <v>0</v>
          </cell>
        </row>
        <row r="2745">
          <cell r="A2745">
            <v>0</v>
          </cell>
        </row>
        <row r="2746">
          <cell r="A2746">
            <v>0</v>
          </cell>
        </row>
        <row r="2747">
          <cell r="A2747">
            <v>0</v>
          </cell>
        </row>
        <row r="2748">
          <cell r="A2748">
            <v>0</v>
          </cell>
        </row>
        <row r="2749">
          <cell r="A2749">
            <v>0</v>
          </cell>
        </row>
        <row r="2750">
          <cell r="A2750">
            <v>0</v>
          </cell>
        </row>
        <row r="2751">
          <cell r="A2751">
            <v>0</v>
          </cell>
        </row>
        <row r="2752">
          <cell r="A2752">
            <v>0</v>
          </cell>
        </row>
        <row r="2753">
          <cell r="A2753">
            <v>0</v>
          </cell>
        </row>
        <row r="2754">
          <cell r="A2754">
            <v>0</v>
          </cell>
        </row>
        <row r="2755">
          <cell r="A2755">
            <v>0</v>
          </cell>
        </row>
        <row r="2756">
          <cell r="A2756">
            <v>0</v>
          </cell>
        </row>
        <row r="2757">
          <cell r="A2757">
            <v>0</v>
          </cell>
        </row>
        <row r="2758">
          <cell r="A2758">
            <v>0</v>
          </cell>
        </row>
        <row r="2759">
          <cell r="A2759">
            <v>0</v>
          </cell>
        </row>
        <row r="2760">
          <cell r="A2760">
            <v>0</v>
          </cell>
        </row>
        <row r="2761">
          <cell r="A2761">
            <v>0</v>
          </cell>
        </row>
        <row r="2762">
          <cell r="A2762">
            <v>0</v>
          </cell>
        </row>
        <row r="2763">
          <cell r="A2763">
            <v>0</v>
          </cell>
        </row>
        <row r="2764">
          <cell r="A2764">
            <v>0</v>
          </cell>
        </row>
        <row r="2765">
          <cell r="A2765">
            <v>0</v>
          </cell>
        </row>
        <row r="2766">
          <cell r="A2766">
            <v>0</v>
          </cell>
        </row>
        <row r="2767">
          <cell r="A2767">
            <v>0</v>
          </cell>
        </row>
        <row r="2768">
          <cell r="A2768">
            <v>0</v>
          </cell>
        </row>
        <row r="2769">
          <cell r="A2769">
            <v>0</v>
          </cell>
        </row>
        <row r="2770">
          <cell r="A2770">
            <v>0</v>
          </cell>
        </row>
        <row r="2771">
          <cell r="A2771">
            <v>0</v>
          </cell>
        </row>
        <row r="2772">
          <cell r="A2772">
            <v>0</v>
          </cell>
        </row>
        <row r="2773">
          <cell r="A2773">
            <v>0</v>
          </cell>
        </row>
        <row r="2774">
          <cell r="A2774">
            <v>0</v>
          </cell>
        </row>
        <row r="2775">
          <cell r="A2775">
            <v>0</v>
          </cell>
        </row>
        <row r="2776">
          <cell r="A2776">
            <v>0</v>
          </cell>
        </row>
        <row r="2777">
          <cell r="A2777">
            <v>0</v>
          </cell>
        </row>
        <row r="2778">
          <cell r="A2778">
            <v>0</v>
          </cell>
        </row>
        <row r="2779">
          <cell r="A2779">
            <v>0</v>
          </cell>
        </row>
        <row r="2780">
          <cell r="A2780">
            <v>0</v>
          </cell>
        </row>
        <row r="2781">
          <cell r="A2781">
            <v>0</v>
          </cell>
        </row>
        <row r="2782">
          <cell r="A2782">
            <v>0</v>
          </cell>
        </row>
        <row r="2783">
          <cell r="A2783">
            <v>0</v>
          </cell>
        </row>
        <row r="2784">
          <cell r="A2784">
            <v>0</v>
          </cell>
        </row>
        <row r="2785">
          <cell r="A2785">
            <v>0</v>
          </cell>
        </row>
        <row r="2786">
          <cell r="A2786">
            <v>0</v>
          </cell>
        </row>
        <row r="2787">
          <cell r="A2787">
            <v>0</v>
          </cell>
        </row>
        <row r="2788">
          <cell r="A2788">
            <v>0</v>
          </cell>
        </row>
        <row r="2789">
          <cell r="A2789">
            <v>0</v>
          </cell>
        </row>
        <row r="2790">
          <cell r="A2790">
            <v>0</v>
          </cell>
        </row>
        <row r="2791">
          <cell r="A2791">
            <v>0</v>
          </cell>
        </row>
        <row r="2792">
          <cell r="A2792">
            <v>0</v>
          </cell>
        </row>
        <row r="2793">
          <cell r="A2793">
            <v>0</v>
          </cell>
        </row>
        <row r="2794">
          <cell r="A2794">
            <v>0</v>
          </cell>
        </row>
        <row r="2795">
          <cell r="A2795">
            <v>0</v>
          </cell>
        </row>
        <row r="2796">
          <cell r="A2796">
            <v>0</v>
          </cell>
        </row>
        <row r="2797">
          <cell r="A2797">
            <v>0</v>
          </cell>
        </row>
        <row r="2798">
          <cell r="A2798">
            <v>0</v>
          </cell>
        </row>
        <row r="2799">
          <cell r="A2799">
            <v>0</v>
          </cell>
        </row>
        <row r="2800">
          <cell r="A2800">
            <v>0</v>
          </cell>
        </row>
        <row r="2801">
          <cell r="A2801">
            <v>0</v>
          </cell>
        </row>
        <row r="2802">
          <cell r="A2802">
            <v>0</v>
          </cell>
        </row>
        <row r="2803">
          <cell r="A2803">
            <v>0</v>
          </cell>
        </row>
        <row r="2804">
          <cell r="A2804">
            <v>0</v>
          </cell>
        </row>
        <row r="2805">
          <cell r="A2805">
            <v>0</v>
          </cell>
        </row>
        <row r="2806">
          <cell r="A2806">
            <v>0</v>
          </cell>
        </row>
        <row r="2807">
          <cell r="A2807">
            <v>0</v>
          </cell>
        </row>
        <row r="2808">
          <cell r="A2808">
            <v>0</v>
          </cell>
        </row>
        <row r="2809">
          <cell r="A2809">
            <v>0</v>
          </cell>
        </row>
        <row r="2810">
          <cell r="A2810">
            <v>0</v>
          </cell>
        </row>
        <row r="2811">
          <cell r="A2811">
            <v>0</v>
          </cell>
        </row>
        <row r="2812">
          <cell r="A2812">
            <v>0</v>
          </cell>
        </row>
        <row r="2813">
          <cell r="A2813">
            <v>0</v>
          </cell>
        </row>
        <row r="2814">
          <cell r="A2814">
            <v>0</v>
          </cell>
        </row>
        <row r="2815">
          <cell r="A2815">
            <v>0</v>
          </cell>
        </row>
        <row r="2816">
          <cell r="A2816">
            <v>0</v>
          </cell>
        </row>
        <row r="2817">
          <cell r="A2817">
            <v>0</v>
          </cell>
        </row>
        <row r="2818">
          <cell r="A2818">
            <v>0</v>
          </cell>
        </row>
        <row r="2819">
          <cell r="A2819">
            <v>0</v>
          </cell>
        </row>
        <row r="2820">
          <cell r="A2820">
            <v>0</v>
          </cell>
        </row>
        <row r="2821">
          <cell r="A2821">
            <v>0</v>
          </cell>
        </row>
        <row r="2822">
          <cell r="A2822">
            <v>0</v>
          </cell>
        </row>
        <row r="2823">
          <cell r="A2823">
            <v>0</v>
          </cell>
        </row>
        <row r="2824">
          <cell r="A2824">
            <v>0</v>
          </cell>
        </row>
        <row r="2825">
          <cell r="A2825">
            <v>0</v>
          </cell>
        </row>
        <row r="2826">
          <cell r="A2826">
            <v>0</v>
          </cell>
        </row>
        <row r="2827">
          <cell r="A2827">
            <v>0</v>
          </cell>
        </row>
        <row r="2828">
          <cell r="A2828">
            <v>0</v>
          </cell>
        </row>
        <row r="2829">
          <cell r="A2829">
            <v>0</v>
          </cell>
        </row>
        <row r="2830">
          <cell r="A2830">
            <v>0</v>
          </cell>
        </row>
        <row r="2831">
          <cell r="A2831">
            <v>0</v>
          </cell>
        </row>
        <row r="2832">
          <cell r="A2832">
            <v>0</v>
          </cell>
        </row>
        <row r="2833">
          <cell r="A2833">
            <v>0</v>
          </cell>
        </row>
        <row r="2834">
          <cell r="A2834">
            <v>0</v>
          </cell>
        </row>
        <row r="2835">
          <cell r="A2835">
            <v>0</v>
          </cell>
        </row>
        <row r="2836">
          <cell r="A2836">
            <v>0</v>
          </cell>
        </row>
        <row r="2837">
          <cell r="A2837">
            <v>0</v>
          </cell>
        </row>
        <row r="2838">
          <cell r="A2838">
            <v>0</v>
          </cell>
        </row>
        <row r="2839">
          <cell r="A2839">
            <v>0</v>
          </cell>
        </row>
        <row r="2840">
          <cell r="A2840">
            <v>0</v>
          </cell>
        </row>
        <row r="2841">
          <cell r="A2841">
            <v>0</v>
          </cell>
        </row>
        <row r="2842">
          <cell r="A2842">
            <v>0</v>
          </cell>
        </row>
        <row r="2843">
          <cell r="A2843">
            <v>0</v>
          </cell>
        </row>
        <row r="2844">
          <cell r="A2844">
            <v>0</v>
          </cell>
        </row>
        <row r="2845">
          <cell r="A2845">
            <v>0</v>
          </cell>
        </row>
        <row r="2846">
          <cell r="A2846">
            <v>0</v>
          </cell>
        </row>
        <row r="2847">
          <cell r="A2847">
            <v>0</v>
          </cell>
        </row>
        <row r="2848">
          <cell r="A2848">
            <v>0</v>
          </cell>
        </row>
        <row r="2849">
          <cell r="A2849">
            <v>0</v>
          </cell>
        </row>
        <row r="2850">
          <cell r="A2850">
            <v>0</v>
          </cell>
        </row>
        <row r="2851">
          <cell r="A2851">
            <v>0</v>
          </cell>
        </row>
        <row r="2852">
          <cell r="A2852">
            <v>0</v>
          </cell>
        </row>
        <row r="2853">
          <cell r="A2853">
            <v>0</v>
          </cell>
        </row>
        <row r="2854">
          <cell r="A2854">
            <v>0</v>
          </cell>
        </row>
        <row r="2855">
          <cell r="A2855">
            <v>0</v>
          </cell>
        </row>
        <row r="2856">
          <cell r="A2856">
            <v>0</v>
          </cell>
        </row>
        <row r="2857">
          <cell r="A2857">
            <v>0</v>
          </cell>
        </row>
        <row r="2858">
          <cell r="A2858">
            <v>0</v>
          </cell>
        </row>
        <row r="2859">
          <cell r="A2859">
            <v>0</v>
          </cell>
        </row>
        <row r="2860">
          <cell r="A2860">
            <v>0</v>
          </cell>
        </row>
        <row r="2861">
          <cell r="A2861">
            <v>0</v>
          </cell>
        </row>
        <row r="2862">
          <cell r="A2862">
            <v>0</v>
          </cell>
        </row>
        <row r="2863">
          <cell r="A2863">
            <v>0</v>
          </cell>
        </row>
        <row r="2864">
          <cell r="A2864">
            <v>0</v>
          </cell>
        </row>
        <row r="2865">
          <cell r="A2865">
            <v>0</v>
          </cell>
        </row>
        <row r="2866">
          <cell r="A2866">
            <v>0</v>
          </cell>
        </row>
        <row r="2867">
          <cell r="A2867">
            <v>0</v>
          </cell>
        </row>
        <row r="2868">
          <cell r="A2868">
            <v>0</v>
          </cell>
        </row>
        <row r="2869">
          <cell r="A2869">
            <v>0</v>
          </cell>
        </row>
        <row r="2870">
          <cell r="A2870">
            <v>0</v>
          </cell>
        </row>
        <row r="2871">
          <cell r="A2871">
            <v>0</v>
          </cell>
        </row>
        <row r="2872">
          <cell r="A2872">
            <v>0</v>
          </cell>
        </row>
        <row r="2873">
          <cell r="A2873">
            <v>0</v>
          </cell>
        </row>
        <row r="2874">
          <cell r="A2874">
            <v>0</v>
          </cell>
        </row>
        <row r="2875">
          <cell r="A2875">
            <v>0</v>
          </cell>
        </row>
        <row r="2876">
          <cell r="A2876">
            <v>0</v>
          </cell>
        </row>
        <row r="2877">
          <cell r="A2877">
            <v>0</v>
          </cell>
        </row>
        <row r="2878">
          <cell r="A2878">
            <v>0</v>
          </cell>
        </row>
        <row r="2879">
          <cell r="A2879">
            <v>0</v>
          </cell>
        </row>
        <row r="2880">
          <cell r="A2880">
            <v>0</v>
          </cell>
        </row>
        <row r="2881">
          <cell r="A2881">
            <v>0</v>
          </cell>
        </row>
        <row r="2882">
          <cell r="A2882">
            <v>0</v>
          </cell>
        </row>
        <row r="2883">
          <cell r="A2883">
            <v>0</v>
          </cell>
        </row>
        <row r="2884">
          <cell r="A2884">
            <v>0</v>
          </cell>
        </row>
        <row r="2885">
          <cell r="A2885">
            <v>0</v>
          </cell>
        </row>
        <row r="2886">
          <cell r="A2886">
            <v>0</v>
          </cell>
        </row>
        <row r="2887">
          <cell r="A2887">
            <v>0</v>
          </cell>
        </row>
        <row r="2888">
          <cell r="A2888">
            <v>0</v>
          </cell>
        </row>
        <row r="2889">
          <cell r="A2889">
            <v>0</v>
          </cell>
        </row>
        <row r="2890">
          <cell r="A2890">
            <v>0</v>
          </cell>
        </row>
        <row r="2891">
          <cell r="A2891">
            <v>0</v>
          </cell>
        </row>
        <row r="2892">
          <cell r="A2892">
            <v>0</v>
          </cell>
        </row>
        <row r="2893">
          <cell r="A2893">
            <v>0</v>
          </cell>
        </row>
        <row r="2894">
          <cell r="A2894">
            <v>0</v>
          </cell>
        </row>
        <row r="2895">
          <cell r="A2895">
            <v>0</v>
          </cell>
        </row>
        <row r="2896">
          <cell r="A2896">
            <v>0</v>
          </cell>
        </row>
        <row r="2897">
          <cell r="A2897">
            <v>0</v>
          </cell>
        </row>
        <row r="2898">
          <cell r="A2898">
            <v>0</v>
          </cell>
        </row>
        <row r="2899">
          <cell r="A2899">
            <v>0</v>
          </cell>
        </row>
        <row r="2900">
          <cell r="A2900">
            <v>0</v>
          </cell>
        </row>
        <row r="2901">
          <cell r="A2901">
            <v>0</v>
          </cell>
        </row>
        <row r="2902">
          <cell r="A2902">
            <v>0</v>
          </cell>
        </row>
        <row r="2903">
          <cell r="A2903">
            <v>0</v>
          </cell>
        </row>
        <row r="2904">
          <cell r="A2904">
            <v>0</v>
          </cell>
        </row>
        <row r="2905">
          <cell r="A2905">
            <v>0</v>
          </cell>
        </row>
        <row r="2906">
          <cell r="A2906">
            <v>0</v>
          </cell>
        </row>
        <row r="2907">
          <cell r="A2907">
            <v>0</v>
          </cell>
        </row>
        <row r="2908">
          <cell r="A2908">
            <v>0</v>
          </cell>
        </row>
        <row r="2909">
          <cell r="A2909">
            <v>0</v>
          </cell>
        </row>
        <row r="2910">
          <cell r="A2910">
            <v>0</v>
          </cell>
        </row>
        <row r="2911">
          <cell r="A2911">
            <v>0</v>
          </cell>
        </row>
        <row r="2912">
          <cell r="A2912">
            <v>0</v>
          </cell>
        </row>
        <row r="2913">
          <cell r="A2913">
            <v>0</v>
          </cell>
        </row>
        <row r="2914">
          <cell r="A2914">
            <v>0</v>
          </cell>
        </row>
        <row r="2915">
          <cell r="A2915">
            <v>0</v>
          </cell>
        </row>
        <row r="2916">
          <cell r="A2916">
            <v>0</v>
          </cell>
        </row>
        <row r="2917">
          <cell r="A2917">
            <v>0</v>
          </cell>
        </row>
        <row r="2918">
          <cell r="A2918">
            <v>0</v>
          </cell>
        </row>
        <row r="2919">
          <cell r="A2919">
            <v>0</v>
          </cell>
        </row>
        <row r="2920">
          <cell r="A2920">
            <v>0</v>
          </cell>
        </row>
        <row r="2921">
          <cell r="A2921">
            <v>0</v>
          </cell>
        </row>
        <row r="2922">
          <cell r="A2922">
            <v>0</v>
          </cell>
        </row>
        <row r="2923">
          <cell r="A2923">
            <v>0</v>
          </cell>
        </row>
        <row r="2924">
          <cell r="A2924">
            <v>0</v>
          </cell>
        </row>
        <row r="2925">
          <cell r="A2925">
            <v>0</v>
          </cell>
        </row>
        <row r="2926">
          <cell r="A2926">
            <v>0</v>
          </cell>
        </row>
        <row r="2927">
          <cell r="A2927">
            <v>0</v>
          </cell>
        </row>
        <row r="2928">
          <cell r="A2928">
            <v>0</v>
          </cell>
        </row>
        <row r="2929">
          <cell r="A2929">
            <v>0</v>
          </cell>
        </row>
        <row r="2930">
          <cell r="A2930">
            <v>0</v>
          </cell>
        </row>
        <row r="2931">
          <cell r="A2931">
            <v>0</v>
          </cell>
        </row>
        <row r="2932">
          <cell r="A2932">
            <v>0</v>
          </cell>
        </row>
        <row r="2933">
          <cell r="A2933">
            <v>0</v>
          </cell>
        </row>
        <row r="2934">
          <cell r="A2934">
            <v>0</v>
          </cell>
        </row>
        <row r="2935">
          <cell r="A2935">
            <v>0</v>
          </cell>
        </row>
        <row r="2936">
          <cell r="A2936">
            <v>0</v>
          </cell>
        </row>
        <row r="2937">
          <cell r="A2937">
            <v>0</v>
          </cell>
        </row>
        <row r="2938">
          <cell r="A2938">
            <v>0</v>
          </cell>
        </row>
        <row r="2939">
          <cell r="A2939">
            <v>0</v>
          </cell>
        </row>
        <row r="2940">
          <cell r="A2940">
            <v>0</v>
          </cell>
        </row>
        <row r="2941">
          <cell r="A2941">
            <v>0</v>
          </cell>
        </row>
        <row r="2942">
          <cell r="A2942">
            <v>0</v>
          </cell>
        </row>
        <row r="2943">
          <cell r="A2943">
            <v>0</v>
          </cell>
        </row>
        <row r="2944">
          <cell r="A2944">
            <v>0</v>
          </cell>
        </row>
        <row r="2945">
          <cell r="A2945">
            <v>0</v>
          </cell>
        </row>
        <row r="2946">
          <cell r="A2946">
            <v>0</v>
          </cell>
        </row>
        <row r="2947">
          <cell r="A2947">
            <v>0</v>
          </cell>
        </row>
        <row r="2948">
          <cell r="A2948">
            <v>0</v>
          </cell>
        </row>
        <row r="2949">
          <cell r="A2949">
            <v>0</v>
          </cell>
        </row>
        <row r="2950">
          <cell r="A2950">
            <v>0</v>
          </cell>
        </row>
        <row r="2951">
          <cell r="A2951">
            <v>0</v>
          </cell>
        </row>
        <row r="2952">
          <cell r="A2952">
            <v>0</v>
          </cell>
        </row>
        <row r="2953">
          <cell r="A2953">
            <v>0</v>
          </cell>
        </row>
        <row r="2954">
          <cell r="A2954">
            <v>0</v>
          </cell>
        </row>
        <row r="2955">
          <cell r="A2955">
            <v>0</v>
          </cell>
        </row>
        <row r="2956">
          <cell r="A2956">
            <v>0</v>
          </cell>
        </row>
        <row r="2957">
          <cell r="A2957">
            <v>0</v>
          </cell>
        </row>
        <row r="2958">
          <cell r="A2958">
            <v>0</v>
          </cell>
        </row>
        <row r="2959">
          <cell r="A2959">
            <v>0</v>
          </cell>
        </row>
        <row r="2960">
          <cell r="A2960">
            <v>0</v>
          </cell>
        </row>
        <row r="2961">
          <cell r="A2961">
            <v>0</v>
          </cell>
        </row>
        <row r="2962">
          <cell r="A2962">
            <v>0</v>
          </cell>
        </row>
        <row r="2963">
          <cell r="A2963">
            <v>0</v>
          </cell>
        </row>
        <row r="2964">
          <cell r="A2964">
            <v>0</v>
          </cell>
        </row>
        <row r="2965">
          <cell r="A2965">
            <v>0</v>
          </cell>
        </row>
        <row r="2966">
          <cell r="A2966">
            <v>0</v>
          </cell>
        </row>
        <row r="2967">
          <cell r="A2967">
            <v>0</v>
          </cell>
        </row>
        <row r="2968">
          <cell r="A2968">
            <v>0</v>
          </cell>
        </row>
        <row r="2969">
          <cell r="A2969">
            <v>0</v>
          </cell>
        </row>
        <row r="2970">
          <cell r="A2970">
            <v>0</v>
          </cell>
        </row>
        <row r="2971">
          <cell r="A2971">
            <v>0</v>
          </cell>
        </row>
        <row r="2972">
          <cell r="A2972">
            <v>0</v>
          </cell>
        </row>
        <row r="2973">
          <cell r="A2973">
            <v>0</v>
          </cell>
        </row>
        <row r="2974">
          <cell r="A2974">
            <v>0</v>
          </cell>
        </row>
        <row r="2975">
          <cell r="A2975">
            <v>0</v>
          </cell>
        </row>
        <row r="2976">
          <cell r="A2976">
            <v>0</v>
          </cell>
        </row>
        <row r="2977">
          <cell r="A2977">
            <v>0</v>
          </cell>
        </row>
        <row r="2978">
          <cell r="A2978">
            <v>0</v>
          </cell>
        </row>
        <row r="2979">
          <cell r="A2979">
            <v>0</v>
          </cell>
        </row>
        <row r="2980">
          <cell r="A2980">
            <v>0</v>
          </cell>
        </row>
        <row r="2981">
          <cell r="A2981">
            <v>0</v>
          </cell>
        </row>
        <row r="2982">
          <cell r="A2982">
            <v>0</v>
          </cell>
        </row>
        <row r="2983">
          <cell r="A2983">
            <v>0</v>
          </cell>
        </row>
        <row r="2984">
          <cell r="A2984">
            <v>0</v>
          </cell>
        </row>
        <row r="2985">
          <cell r="A2985">
            <v>0</v>
          </cell>
        </row>
        <row r="2986">
          <cell r="A2986">
            <v>0</v>
          </cell>
        </row>
        <row r="2987">
          <cell r="A2987">
            <v>0</v>
          </cell>
        </row>
        <row r="2988">
          <cell r="A2988">
            <v>0</v>
          </cell>
        </row>
        <row r="2989">
          <cell r="A2989">
            <v>0</v>
          </cell>
        </row>
        <row r="2990">
          <cell r="A2990">
            <v>0</v>
          </cell>
        </row>
        <row r="2991">
          <cell r="A2991">
            <v>0</v>
          </cell>
        </row>
        <row r="2992">
          <cell r="A2992">
            <v>0</v>
          </cell>
        </row>
        <row r="2993">
          <cell r="A2993">
            <v>0</v>
          </cell>
        </row>
        <row r="2994">
          <cell r="A2994">
            <v>0</v>
          </cell>
        </row>
        <row r="2995">
          <cell r="A2995">
            <v>0</v>
          </cell>
        </row>
        <row r="2996">
          <cell r="A2996">
            <v>0</v>
          </cell>
        </row>
        <row r="2997">
          <cell r="A2997">
            <v>0</v>
          </cell>
        </row>
        <row r="2998">
          <cell r="A2998">
            <v>0</v>
          </cell>
        </row>
        <row r="2999">
          <cell r="A2999">
            <v>0</v>
          </cell>
        </row>
        <row r="3000">
          <cell r="A3000">
            <v>0</v>
          </cell>
        </row>
        <row r="3001">
          <cell r="A3001">
            <v>0</v>
          </cell>
        </row>
        <row r="3002">
          <cell r="A3002">
            <v>0</v>
          </cell>
        </row>
        <row r="3003">
          <cell r="A3003">
            <v>0</v>
          </cell>
        </row>
        <row r="3004">
          <cell r="A3004">
            <v>0</v>
          </cell>
        </row>
        <row r="3005">
          <cell r="A3005">
            <v>0</v>
          </cell>
        </row>
        <row r="3006">
          <cell r="A3006">
            <v>0</v>
          </cell>
        </row>
        <row r="3007">
          <cell r="A3007">
            <v>0</v>
          </cell>
        </row>
        <row r="3008">
          <cell r="A3008">
            <v>0</v>
          </cell>
        </row>
        <row r="3009">
          <cell r="A3009">
            <v>0</v>
          </cell>
        </row>
        <row r="3010">
          <cell r="A3010">
            <v>0</v>
          </cell>
        </row>
        <row r="3011">
          <cell r="A3011">
            <v>0</v>
          </cell>
        </row>
        <row r="3012">
          <cell r="A3012">
            <v>0</v>
          </cell>
        </row>
        <row r="3013">
          <cell r="A3013">
            <v>0</v>
          </cell>
        </row>
        <row r="3014">
          <cell r="A3014">
            <v>0</v>
          </cell>
        </row>
        <row r="3015">
          <cell r="A3015">
            <v>0</v>
          </cell>
        </row>
        <row r="3016">
          <cell r="A3016">
            <v>0</v>
          </cell>
        </row>
        <row r="3017">
          <cell r="A3017">
            <v>0</v>
          </cell>
        </row>
        <row r="3018">
          <cell r="A3018">
            <v>0</v>
          </cell>
        </row>
        <row r="3019">
          <cell r="A3019">
            <v>0</v>
          </cell>
        </row>
        <row r="3020">
          <cell r="A3020">
            <v>0</v>
          </cell>
        </row>
        <row r="3021">
          <cell r="A3021">
            <v>0</v>
          </cell>
        </row>
        <row r="3022">
          <cell r="A3022">
            <v>0</v>
          </cell>
        </row>
        <row r="3023">
          <cell r="A3023">
            <v>0</v>
          </cell>
        </row>
        <row r="3024">
          <cell r="A3024">
            <v>0</v>
          </cell>
        </row>
        <row r="3025">
          <cell r="A3025">
            <v>0</v>
          </cell>
        </row>
        <row r="3026">
          <cell r="A3026">
            <v>0</v>
          </cell>
        </row>
        <row r="3027">
          <cell r="A3027">
            <v>0</v>
          </cell>
        </row>
        <row r="3028">
          <cell r="A3028">
            <v>0</v>
          </cell>
        </row>
        <row r="3029">
          <cell r="A3029">
            <v>0</v>
          </cell>
        </row>
        <row r="3030">
          <cell r="A3030">
            <v>0</v>
          </cell>
        </row>
        <row r="3031">
          <cell r="A3031">
            <v>0</v>
          </cell>
        </row>
        <row r="3032">
          <cell r="A3032">
            <v>0</v>
          </cell>
        </row>
        <row r="3033">
          <cell r="A3033">
            <v>0</v>
          </cell>
        </row>
        <row r="3034">
          <cell r="A3034">
            <v>0</v>
          </cell>
        </row>
        <row r="3035">
          <cell r="A3035">
            <v>0</v>
          </cell>
        </row>
        <row r="3036">
          <cell r="A3036">
            <v>0</v>
          </cell>
        </row>
        <row r="3037">
          <cell r="A3037">
            <v>0</v>
          </cell>
        </row>
        <row r="3038">
          <cell r="A3038">
            <v>0</v>
          </cell>
        </row>
        <row r="3039">
          <cell r="A3039">
            <v>0</v>
          </cell>
        </row>
        <row r="3040">
          <cell r="A3040">
            <v>0</v>
          </cell>
        </row>
        <row r="3041">
          <cell r="A3041">
            <v>0</v>
          </cell>
        </row>
        <row r="3042">
          <cell r="A3042">
            <v>0</v>
          </cell>
        </row>
        <row r="3043">
          <cell r="A3043">
            <v>0</v>
          </cell>
        </row>
        <row r="3044">
          <cell r="A3044">
            <v>0</v>
          </cell>
        </row>
        <row r="3045">
          <cell r="A3045">
            <v>0</v>
          </cell>
        </row>
        <row r="3046">
          <cell r="A3046">
            <v>0</v>
          </cell>
        </row>
        <row r="3047">
          <cell r="A3047">
            <v>0</v>
          </cell>
        </row>
        <row r="3048">
          <cell r="A3048">
            <v>0</v>
          </cell>
        </row>
        <row r="3049">
          <cell r="A3049">
            <v>0</v>
          </cell>
        </row>
        <row r="3050">
          <cell r="A3050">
            <v>0</v>
          </cell>
        </row>
        <row r="3051">
          <cell r="A3051">
            <v>0</v>
          </cell>
        </row>
        <row r="3052">
          <cell r="A3052">
            <v>0</v>
          </cell>
        </row>
        <row r="3053">
          <cell r="A3053">
            <v>0</v>
          </cell>
        </row>
        <row r="3054">
          <cell r="A3054">
            <v>0</v>
          </cell>
        </row>
        <row r="3055">
          <cell r="A3055">
            <v>0</v>
          </cell>
        </row>
        <row r="3056">
          <cell r="A3056">
            <v>0</v>
          </cell>
        </row>
        <row r="3057">
          <cell r="A3057">
            <v>0</v>
          </cell>
        </row>
        <row r="3058">
          <cell r="A3058">
            <v>0</v>
          </cell>
        </row>
        <row r="3059">
          <cell r="A3059">
            <v>0</v>
          </cell>
        </row>
        <row r="3060">
          <cell r="A3060">
            <v>0</v>
          </cell>
        </row>
        <row r="3061">
          <cell r="A3061">
            <v>0</v>
          </cell>
        </row>
        <row r="3062">
          <cell r="A3062">
            <v>0</v>
          </cell>
        </row>
        <row r="3063">
          <cell r="A3063">
            <v>0</v>
          </cell>
        </row>
        <row r="3064">
          <cell r="A3064">
            <v>0</v>
          </cell>
        </row>
        <row r="3065">
          <cell r="A3065">
            <v>0</v>
          </cell>
        </row>
        <row r="3066">
          <cell r="A3066">
            <v>0</v>
          </cell>
        </row>
        <row r="3067">
          <cell r="A3067">
            <v>0</v>
          </cell>
        </row>
        <row r="3068">
          <cell r="A3068">
            <v>0</v>
          </cell>
        </row>
        <row r="3069">
          <cell r="A3069">
            <v>0</v>
          </cell>
        </row>
        <row r="3070">
          <cell r="A3070">
            <v>0</v>
          </cell>
        </row>
        <row r="3071">
          <cell r="A3071">
            <v>0</v>
          </cell>
        </row>
        <row r="3072">
          <cell r="A3072">
            <v>0</v>
          </cell>
        </row>
        <row r="3073">
          <cell r="A3073">
            <v>0</v>
          </cell>
        </row>
        <row r="3074">
          <cell r="A3074">
            <v>0</v>
          </cell>
        </row>
        <row r="3075">
          <cell r="A3075">
            <v>0</v>
          </cell>
        </row>
        <row r="3076">
          <cell r="A3076">
            <v>0</v>
          </cell>
        </row>
        <row r="3077">
          <cell r="A3077">
            <v>0</v>
          </cell>
        </row>
        <row r="3078">
          <cell r="A3078">
            <v>0</v>
          </cell>
        </row>
        <row r="3079">
          <cell r="A3079">
            <v>0</v>
          </cell>
        </row>
        <row r="3080">
          <cell r="A3080">
            <v>0</v>
          </cell>
        </row>
        <row r="3081">
          <cell r="A3081">
            <v>0</v>
          </cell>
        </row>
        <row r="3082">
          <cell r="A3082">
            <v>0</v>
          </cell>
        </row>
        <row r="3083">
          <cell r="A3083">
            <v>0</v>
          </cell>
        </row>
        <row r="3084">
          <cell r="A3084">
            <v>0</v>
          </cell>
        </row>
        <row r="3085">
          <cell r="A3085">
            <v>0</v>
          </cell>
        </row>
        <row r="3086">
          <cell r="A3086">
            <v>0</v>
          </cell>
        </row>
        <row r="3087">
          <cell r="A3087">
            <v>0</v>
          </cell>
        </row>
        <row r="3088">
          <cell r="A3088">
            <v>0</v>
          </cell>
        </row>
        <row r="3089">
          <cell r="A3089">
            <v>0</v>
          </cell>
        </row>
        <row r="3090">
          <cell r="A3090">
            <v>0</v>
          </cell>
        </row>
        <row r="3091">
          <cell r="A3091">
            <v>0</v>
          </cell>
        </row>
        <row r="3092">
          <cell r="A3092">
            <v>0</v>
          </cell>
        </row>
        <row r="3093">
          <cell r="A3093">
            <v>0</v>
          </cell>
        </row>
        <row r="3094">
          <cell r="A3094">
            <v>0</v>
          </cell>
        </row>
        <row r="3095">
          <cell r="A3095">
            <v>0</v>
          </cell>
        </row>
        <row r="3096">
          <cell r="A3096">
            <v>0</v>
          </cell>
        </row>
        <row r="3097">
          <cell r="A3097">
            <v>0</v>
          </cell>
        </row>
        <row r="3098">
          <cell r="A3098">
            <v>0</v>
          </cell>
        </row>
        <row r="3099">
          <cell r="A3099">
            <v>0</v>
          </cell>
        </row>
        <row r="3100">
          <cell r="A3100">
            <v>0</v>
          </cell>
        </row>
        <row r="3101">
          <cell r="A3101">
            <v>0</v>
          </cell>
        </row>
        <row r="3102">
          <cell r="A3102">
            <v>0</v>
          </cell>
        </row>
        <row r="3103">
          <cell r="A3103">
            <v>0</v>
          </cell>
        </row>
        <row r="3104">
          <cell r="A3104">
            <v>0</v>
          </cell>
        </row>
        <row r="3105">
          <cell r="A3105">
            <v>0</v>
          </cell>
        </row>
        <row r="3106">
          <cell r="A3106">
            <v>0</v>
          </cell>
        </row>
        <row r="3107">
          <cell r="A3107">
            <v>0</v>
          </cell>
        </row>
        <row r="3108">
          <cell r="A3108">
            <v>0</v>
          </cell>
        </row>
        <row r="3109">
          <cell r="A3109">
            <v>0</v>
          </cell>
        </row>
        <row r="3110">
          <cell r="A3110">
            <v>0</v>
          </cell>
        </row>
        <row r="3111">
          <cell r="A3111">
            <v>0</v>
          </cell>
        </row>
        <row r="3112">
          <cell r="A3112">
            <v>0</v>
          </cell>
        </row>
        <row r="3113">
          <cell r="A3113">
            <v>0</v>
          </cell>
        </row>
        <row r="3114">
          <cell r="A3114">
            <v>0</v>
          </cell>
        </row>
        <row r="3115">
          <cell r="A3115">
            <v>0</v>
          </cell>
        </row>
        <row r="3116">
          <cell r="A3116">
            <v>0</v>
          </cell>
        </row>
        <row r="3117">
          <cell r="A3117">
            <v>0</v>
          </cell>
        </row>
        <row r="3118">
          <cell r="A3118">
            <v>0</v>
          </cell>
        </row>
        <row r="3119">
          <cell r="A3119">
            <v>0</v>
          </cell>
        </row>
        <row r="3120">
          <cell r="A3120">
            <v>0</v>
          </cell>
        </row>
        <row r="3121">
          <cell r="A3121">
            <v>0</v>
          </cell>
        </row>
        <row r="3122">
          <cell r="A3122">
            <v>0</v>
          </cell>
        </row>
        <row r="3123">
          <cell r="A3123">
            <v>0</v>
          </cell>
        </row>
        <row r="3124">
          <cell r="A3124">
            <v>0</v>
          </cell>
        </row>
        <row r="3125">
          <cell r="A3125">
            <v>0</v>
          </cell>
        </row>
        <row r="3126">
          <cell r="A3126">
            <v>0</v>
          </cell>
        </row>
        <row r="3127">
          <cell r="A3127">
            <v>0</v>
          </cell>
        </row>
        <row r="3128">
          <cell r="A3128">
            <v>0</v>
          </cell>
        </row>
        <row r="3129">
          <cell r="A3129">
            <v>0</v>
          </cell>
        </row>
        <row r="3130">
          <cell r="A3130">
            <v>0</v>
          </cell>
        </row>
        <row r="3131">
          <cell r="A3131">
            <v>0</v>
          </cell>
        </row>
        <row r="3132">
          <cell r="A3132">
            <v>0</v>
          </cell>
        </row>
        <row r="3133">
          <cell r="A3133">
            <v>0</v>
          </cell>
        </row>
        <row r="3134">
          <cell r="A3134">
            <v>0</v>
          </cell>
        </row>
        <row r="3135">
          <cell r="A3135">
            <v>0</v>
          </cell>
        </row>
        <row r="3136">
          <cell r="A3136">
            <v>0</v>
          </cell>
        </row>
        <row r="3137">
          <cell r="A3137">
            <v>0</v>
          </cell>
        </row>
        <row r="3138">
          <cell r="A3138">
            <v>0</v>
          </cell>
        </row>
        <row r="3139">
          <cell r="A3139">
            <v>0</v>
          </cell>
        </row>
        <row r="3140">
          <cell r="A3140">
            <v>0</v>
          </cell>
        </row>
        <row r="3141">
          <cell r="A3141">
            <v>0</v>
          </cell>
        </row>
        <row r="3142">
          <cell r="A3142">
            <v>0</v>
          </cell>
        </row>
        <row r="3143">
          <cell r="A3143">
            <v>0</v>
          </cell>
        </row>
        <row r="3144">
          <cell r="A3144">
            <v>0</v>
          </cell>
        </row>
        <row r="3145">
          <cell r="A3145">
            <v>0</v>
          </cell>
        </row>
        <row r="3146">
          <cell r="A3146">
            <v>0</v>
          </cell>
        </row>
        <row r="3147">
          <cell r="A3147">
            <v>0</v>
          </cell>
        </row>
        <row r="3148">
          <cell r="A3148">
            <v>0</v>
          </cell>
        </row>
        <row r="3149">
          <cell r="A3149">
            <v>0</v>
          </cell>
        </row>
        <row r="3150">
          <cell r="A3150">
            <v>0</v>
          </cell>
        </row>
        <row r="3151">
          <cell r="A3151">
            <v>0</v>
          </cell>
        </row>
        <row r="3152">
          <cell r="A3152">
            <v>0</v>
          </cell>
        </row>
        <row r="3153">
          <cell r="A3153">
            <v>0</v>
          </cell>
        </row>
        <row r="3154">
          <cell r="A3154">
            <v>0</v>
          </cell>
        </row>
        <row r="3155">
          <cell r="A3155">
            <v>0</v>
          </cell>
        </row>
        <row r="3156">
          <cell r="A3156">
            <v>0</v>
          </cell>
        </row>
        <row r="3157">
          <cell r="A3157">
            <v>0</v>
          </cell>
        </row>
        <row r="3158">
          <cell r="A3158">
            <v>0</v>
          </cell>
        </row>
        <row r="3159">
          <cell r="A3159">
            <v>0</v>
          </cell>
        </row>
        <row r="3160">
          <cell r="A3160">
            <v>0</v>
          </cell>
        </row>
        <row r="3161">
          <cell r="A3161">
            <v>0</v>
          </cell>
        </row>
        <row r="3162">
          <cell r="A3162">
            <v>0</v>
          </cell>
        </row>
        <row r="3163">
          <cell r="A3163">
            <v>0</v>
          </cell>
        </row>
        <row r="3164">
          <cell r="A3164">
            <v>0</v>
          </cell>
        </row>
        <row r="3165">
          <cell r="A3165">
            <v>0</v>
          </cell>
        </row>
        <row r="3166">
          <cell r="A3166">
            <v>0</v>
          </cell>
        </row>
        <row r="3167">
          <cell r="A3167">
            <v>0</v>
          </cell>
        </row>
        <row r="3168">
          <cell r="A3168">
            <v>0</v>
          </cell>
        </row>
        <row r="3169">
          <cell r="A3169">
            <v>0</v>
          </cell>
        </row>
        <row r="3170">
          <cell r="A3170">
            <v>0</v>
          </cell>
        </row>
        <row r="3171">
          <cell r="A3171">
            <v>0</v>
          </cell>
        </row>
        <row r="3172">
          <cell r="A3172">
            <v>0</v>
          </cell>
        </row>
        <row r="3173">
          <cell r="A3173">
            <v>0</v>
          </cell>
        </row>
        <row r="3174">
          <cell r="A3174">
            <v>0</v>
          </cell>
        </row>
        <row r="3175">
          <cell r="A3175">
            <v>0</v>
          </cell>
        </row>
        <row r="3176">
          <cell r="A3176">
            <v>0</v>
          </cell>
        </row>
        <row r="3177">
          <cell r="A3177">
            <v>0</v>
          </cell>
        </row>
        <row r="3178">
          <cell r="A3178">
            <v>0</v>
          </cell>
        </row>
        <row r="3179">
          <cell r="A3179">
            <v>0</v>
          </cell>
        </row>
        <row r="3180">
          <cell r="A3180">
            <v>0</v>
          </cell>
        </row>
        <row r="3181">
          <cell r="A3181">
            <v>0</v>
          </cell>
        </row>
        <row r="3182">
          <cell r="A3182">
            <v>0</v>
          </cell>
        </row>
        <row r="3183">
          <cell r="A3183">
            <v>0</v>
          </cell>
        </row>
        <row r="3184">
          <cell r="A3184">
            <v>0</v>
          </cell>
        </row>
        <row r="3185">
          <cell r="A3185">
            <v>0</v>
          </cell>
        </row>
        <row r="3186">
          <cell r="A3186">
            <v>0</v>
          </cell>
        </row>
        <row r="3187">
          <cell r="A3187">
            <v>0</v>
          </cell>
        </row>
        <row r="3188">
          <cell r="A3188">
            <v>0</v>
          </cell>
        </row>
        <row r="3189">
          <cell r="A3189">
            <v>0</v>
          </cell>
        </row>
        <row r="3190">
          <cell r="A3190">
            <v>0</v>
          </cell>
        </row>
        <row r="3191">
          <cell r="A3191">
            <v>0</v>
          </cell>
        </row>
        <row r="3192">
          <cell r="A3192">
            <v>0</v>
          </cell>
        </row>
        <row r="3193">
          <cell r="A3193">
            <v>0</v>
          </cell>
        </row>
        <row r="3194">
          <cell r="A3194">
            <v>0</v>
          </cell>
        </row>
        <row r="3195">
          <cell r="A3195">
            <v>0</v>
          </cell>
        </row>
        <row r="3196">
          <cell r="A3196">
            <v>0</v>
          </cell>
        </row>
        <row r="3197">
          <cell r="A3197">
            <v>0</v>
          </cell>
        </row>
        <row r="3198">
          <cell r="A3198">
            <v>0</v>
          </cell>
        </row>
        <row r="3199">
          <cell r="A3199">
            <v>0</v>
          </cell>
        </row>
        <row r="3200">
          <cell r="A3200">
            <v>0</v>
          </cell>
        </row>
        <row r="3201">
          <cell r="A3201">
            <v>0</v>
          </cell>
        </row>
        <row r="3202">
          <cell r="A3202">
            <v>0</v>
          </cell>
        </row>
        <row r="3203">
          <cell r="A3203">
            <v>0</v>
          </cell>
        </row>
        <row r="3204">
          <cell r="A3204">
            <v>0</v>
          </cell>
        </row>
        <row r="3205">
          <cell r="A3205">
            <v>0</v>
          </cell>
        </row>
        <row r="3206">
          <cell r="A3206">
            <v>0</v>
          </cell>
        </row>
        <row r="3207">
          <cell r="A3207">
            <v>0</v>
          </cell>
        </row>
        <row r="3208">
          <cell r="A3208">
            <v>0</v>
          </cell>
        </row>
        <row r="3209">
          <cell r="A3209">
            <v>0</v>
          </cell>
        </row>
        <row r="3210">
          <cell r="A3210">
            <v>0</v>
          </cell>
        </row>
        <row r="3211">
          <cell r="A3211">
            <v>0</v>
          </cell>
        </row>
        <row r="3212">
          <cell r="A3212">
            <v>0</v>
          </cell>
        </row>
        <row r="3213">
          <cell r="A3213">
            <v>0</v>
          </cell>
        </row>
        <row r="3214">
          <cell r="A3214">
            <v>0</v>
          </cell>
        </row>
        <row r="3215">
          <cell r="A3215">
            <v>0</v>
          </cell>
        </row>
        <row r="3216">
          <cell r="A3216">
            <v>0</v>
          </cell>
        </row>
        <row r="3217">
          <cell r="A3217">
            <v>0</v>
          </cell>
        </row>
        <row r="3218">
          <cell r="A3218">
            <v>0</v>
          </cell>
        </row>
        <row r="3219">
          <cell r="A3219">
            <v>0</v>
          </cell>
        </row>
        <row r="3220">
          <cell r="A3220">
            <v>0</v>
          </cell>
        </row>
        <row r="3221">
          <cell r="A3221">
            <v>0</v>
          </cell>
        </row>
        <row r="3222">
          <cell r="A3222">
            <v>0</v>
          </cell>
        </row>
        <row r="3223">
          <cell r="A3223">
            <v>0</v>
          </cell>
        </row>
        <row r="3224">
          <cell r="A3224">
            <v>0</v>
          </cell>
        </row>
        <row r="3225">
          <cell r="A3225">
            <v>0</v>
          </cell>
        </row>
        <row r="3226">
          <cell r="A3226">
            <v>0</v>
          </cell>
        </row>
        <row r="3227">
          <cell r="A3227">
            <v>0</v>
          </cell>
        </row>
        <row r="3228">
          <cell r="A3228">
            <v>0</v>
          </cell>
        </row>
        <row r="3229">
          <cell r="A3229">
            <v>0</v>
          </cell>
        </row>
        <row r="3230">
          <cell r="A3230">
            <v>0</v>
          </cell>
        </row>
        <row r="3231">
          <cell r="A3231">
            <v>0</v>
          </cell>
        </row>
        <row r="3232">
          <cell r="A3232">
            <v>0</v>
          </cell>
        </row>
        <row r="3233">
          <cell r="A3233">
            <v>0</v>
          </cell>
        </row>
        <row r="3234">
          <cell r="A3234">
            <v>0</v>
          </cell>
        </row>
        <row r="3235">
          <cell r="A3235">
            <v>0</v>
          </cell>
        </row>
        <row r="3236">
          <cell r="A3236">
            <v>0</v>
          </cell>
        </row>
        <row r="3237">
          <cell r="A3237">
            <v>0</v>
          </cell>
        </row>
        <row r="3238">
          <cell r="A3238">
            <v>0</v>
          </cell>
        </row>
        <row r="3239">
          <cell r="A3239">
            <v>0</v>
          </cell>
        </row>
        <row r="3240">
          <cell r="A3240">
            <v>0</v>
          </cell>
        </row>
        <row r="3241">
          <cell r="A3241">
            <v>0</v>
          </cell>
        </row>
        <row r="3242">
          <cell r="A3242">
            <v>0</v>
          </cell>
        </row>
        <row r="3243">
          <cell r="A3243">
            <v>0</v>
          </cell>
        </row>
        <row r="3244">
          <cell r="A3244">
            <v>0</v>
          </cell>
        </row>
        <row r="3245">
          <cell r="A3245">
            <v>0</v>
          </cell>
        </row>
        <row r="3246">
          <cell r="A3246">
            <v>0</v>
          </cell>
        </row>
        <row r="3247">
          <cell r="A3247">
            <v>0</v>
          </cell>
        </row>
        <row r="3248">
          <cell r="A3248">
            <v>0</v>
          </cell>
        </row>
        <row r="3249">
          <cell r="A3249">
            <v>0</v>
          </cell>
        </row>
        <row r="3250">
          <cell r="A3250">
            <v>0</v>
          </cell>
        </row>
        <row r="3251">
          <cell r="A3251">
            <v>0</v>
          </cell>
        </row>
        <row r="3252">
          <cell r="A3252">
            <v>0</v>
          </cell>
        </row>
        <row r="3253">
          <cell r="A3253">
            <v>0</v>
          </cell>
        </row>
        <row r="3254">
          <cell r="A3254">
            <v>0</v>
          </cell>
        </row>
        <row r="3255">
          <cell r="A3255">
            <v>0</v>
          </cell>
        </row>
        <row r="3256">
          <cell r="A3256">
            <v>0</v>
          </cell>
        </row>
        <row r="3257">
          <cell r="A3257">
            <v>0</v>
          </cell>
        </row>
        <row r="3258">
          <cell r="A3258">
            <v>0</v>
          </cell>
        </row>
        <row r="3259">
          <cell r="A3259">
            <v>0</v>
          </cell>
        </row>
        <row r="3260">
          <cell r="A3260">
            <v>0</v>
          </cell>
        </row>
        <row r="3261">
          <cell r="A3261">
            <v>0</v>
          </cell>
        </row>
        <row r="3262">
          <cell r="A3262">
            <v>0</v>
          </cell>
        </row>
        <row r="3263">
          <cell r="A3263">
            <v>0</v>
          </cell>
        </row>
        <row r="3264">
          <cell r="A3264">
            <v>0</v>
          </cell>
        </row>
        <row r="3265">
          <cell r="A3265">
            <v>0</v>
          </cell>
        </row>
        <row r="3266">
          <cell r="A3266">
            <v>0</v>
          </cell>
        </row>
        <row r="3267">
          <cell r="A3267">
            <v>0</v>
          </cell>
        </row>
        <row r="3268">
          <cell r="A3268">
            <v>0</v>
          </cell>
        </row>
        <row r="3269">
          <cell r="A3269">
            <v>0</v>
          </cell>
        </row>
        <row r="3270">
          <cell r="A3270">
            <v>0</v>
          </cell>
        </row>
        <row r="3271">
          <cell r="A3271">
            <v>0</v>
          </cell>
        </row>
        <row r="3272">
          <cell r="A3272">
            <v>0</v>
          </cell>
        </row>
        <row r="3273">
          <cell r="A3273">
            <v>0</v>
          </cell>
        </row>
        <row r="3274">
          <cell r="A3274">
            <v>0</v>
          </cell>
        </row>
        <row r="3275">
          <cell r="A3275">
            <v>0</v>
          </cell>
        </row>
        <row r="3276">
          <cell r="A3276">
            <v>0</v>
          </cell>
        </row>
        <row r="3277">
          <cell r="A3277">
            <v>0</v>
          </cell>
        </row>
        <row r="3278">
          <cell r="A3278">
            <v>0</v>
          </cell>
        </row>
        <row r="3279">
          <cell r="A3279">
            <v>0</v>
          </cell>
        </row>
        <row r="3280">
          <cell r="A3280">
            <v>0</v>
          </cell>
        </row>
        <row r="3281">
          <cell r="A3281">
            <v>0</v>
          </cell>
        </row>
        <row r="3282">
          <cell r="A3282">
            <v>0</v>
          </cell>
        </row>
        <row r="3283">
          <cell r="A3283">
            <v>0</v>
          </cell>
        </row>
        <row r="3284">
          <cell r="A3284">
            <v>0</v>
          </cell>
        </row>
        <row r="3285">
          <cell r="A3285">
            <v>0</v>
          </cell>
        </row>
        <row r="3286">
          <cell r="A3286">
            <v>0</v>
          </cell>
        </row>
        <row r="3287">
          <cell r="A3287">
            <v>0</v>
          </cell>
        </row>
        <row r="3288">
          <cell r="A3288">
            <v>0</v>
          </cell>
        </row>
        <row r="3289">
          <cell r="A3289">
            <v>0</v>
          </cell>
        </row>
        <row r="3290">
          <cell r="A3290">
            <v>0</v>
          </cell>
        </row>
        <row r="3291">
          <cell r="A3291">
            <v>0</v>
          </cell>
        </row>
        <row r="3292">
          <cell r="A3292">
            <v>0</v>
          </cell>
        </row>
        <row r="3293">
          <cell r="A3293">
            <v>0</v>
          </cell>
        </row>
        <row r="3294">
          <cell r="A3294">
            <v>0</v>
          </cell>
        </row>
        <row r="3295">
          <cell r="A3295">
            <v>0</v>
          </cell>
        </row>
        <row r="3296">
          <cell r="A3296">
            <v>0</v>
          </cell>
        </row>
        <row r="3297">
          <cell r="A3297">
            <v>0</v>
          </cell>
        </row>
        <row r="3298">
          <cell r="A3298">
            <v>0</v>
          </cell>
        </row>
        <row r="3299">
          <cell r="A3299">
            <v>0</v>
          </cell>
        </row>
        <row r="3300">
          <cell r="A3300">
            <v>0</v>
          </cell>
        </row>
        <row r="3301">
          <cell r="A3301">
            <v>0</v>
          </cell>
        </row>
        <row r="3302">
          <cell r="A3302">
            <v>0</v>
          </cell>
        </row>
        <row r="3303">
          <cell r="A3303">
            <v>0</v>
          </cell>
        </row>
        <row r="3304">
          <cell r="A3304">
            <v>0</v>
          </cell>
        </row>
        <row r="3305">
          <cell r="A3305">
            <v>0</v>
          </cell>
        </row>
        <row r="3306">
          <cell r="A3306">
            <v>0</v>
          </cell>
        </row>
        <row r="3307">
          <cell r="A3307">
            <v>0</v>
          </cell>
        </row>
        <row r="3308">
          <cell r="A3308">
            <v>0</v>
          </cell>
        </row>
        <row r="3309">
          <cell r="A3309">
            <v>0</v>
          </cell>
        </row>
        <row r="3310">
          <cell r="A3310">
            <v>0</v>
          </cell>
        </row>
        <row r="3311">
          <cell r="A3311">
            <v>0</v>
          </cell>
        </row>
        <row r="3312">
          <cell r="A3312">
            <v>0</v>
          </cell>
        </row>
        <row r="3313">
          <cell r="A3313">
            <v>0</v>
          </cell>
        </row>
        <row r="3314">
          <cell r="A3314">
            <v>0</v>
          </cell>
        </row>
        <row r="3315">
          <cell r="A3315">
            <v>0</v>
          </cell>
        </row>
        <row r="3316">
          <cell r="A3316">
            <v>0</v>
          </cell>
        </row>
        <row r="3317">
          <cell r="A3317">
            <v>0</v>
          </cell>
        </row>
        <row r="3318">
          <cell r="A3318">
            <v>0</v>
          </cell>
        </row>
        <row r="3319">
          <cell r="A3319">
            <v>0</v>
          </cell>
        </row>
        <row r="3320">
          <cell r="A3320">
            <v>0</v>
          </cell>
        </row>
        <row r="3321">
          <cell r="A3321">
            <v>0</v>
          </cell>
        </row>
        <row r="3322">
          <cell r="A3322">
            <v>0</v>
          </cell>
        </row>
        <row r="3323">
          <cell r="A3323">
            <v>0</v>
          </cell>
        </row>
        <row r="3324">
          <cell r="A3324">
            <v>0</v>
          </cell>
        </row>
        <row r="3325">
          <cell r="A3325">
            <v>0</v>
          </cell>
        </row>
        <row r="3326">
          <cell r="A3326">
            <v>0</v>
          </cell>
        </row>
        <row r="3327">
          <cell r="A3327">
            <v>0</v>
          </cell>
        </row>
        <row r="3328">
          <cell r="A3328">
            <v>0</v>
          </cell>
        </row>
        <row r="3329">
          <cell r="A3329">
            <v>0</v>
          </cell>
        </row>
        <row r="3330">
          <cell r="A3330">
            <v>0</v>
          </cell>
        </row>
        <row r="3331">
          <cell r="A3331">
            <v>0</v>
          </cell>
        </row>
        <row r="3332">
          <cell r="A3332">
            <v>0</v>
          </cell>
        </row>
        <row r="3333">
          <cell r="A3333">
            <v>0</v>
          </cell>
        </row>
        <row r="3334">
          <cell r="A3334">
            <v>0</v>
          </cell>
        </row>
        <row r="3335">
          <cell r="A3335">
            <v>0</v>
          </cell>
        </row>
        <row r="3336">
          <cell r="A3336">
            <v>0</v>
          </cell>
        </row>
        <row r="3337">
          <cell r="A3337">
            <v>0</v>
          </cell>
        </row>
        <row r="3338">
          <cell r="A3338">
            <v>0</v>
          </cell>
        </row>
        <row r="3339">
          <cell r="A3339">
            <v>0</v>
          </cell>
        </row>
        <row r="3340">
          <cell r="A3340">
            <v>0</v>
          </cell>
        </row>
        <row r="3341">
          <cell r="A3341">
            <v>0</v>
          </cell>
        </row>
        <row r="3342">
          <cell r="A3342">
            <v>0</v>
          </cell>
        </row>
        <row r="3343">
          <cell r="A3343">
            <v>0</v>
          </cell>
        </row>
        <row r="3344">
          <cell r="A3344">
            <v>0</v>
          </cell>
        </row>
        <row r="3345">
          <cell r="A3345">
            <v>0</v>
          </cell>
        </row>
        <row r="3346">
          <cell r="A3346">
            <v>0</v>
          </cell>
        </row>
        <row r="3347">
          <cell r="A3347">
            <v>0</v>
          </cell>
        </row>
        <row r="3348">
          <cell r="A3348">
            <v>0</v>
          </cell>
        </row>
        <row r="3349">
          <cell r="A3349">
            <v>0</v>
          </cell>
        </row>
        <row r="3350">
          <cell r="A3350">
            <v>0</v>
          </cell>
        </row>
        <row r="3351">
          <cell r="A3351">
            <v>0</v>
          </cell>
        </row>
        <row r="3352">
          <cell r="A3352">
            <v>0</v>
          </cell>
        </row>
        <row r="3353">
          <cell r="A3353">
            <v>0</v>
          </cell>
        </row>
        <row r="3354">
          <cell r="A3354">
            <v>0</v>
          </cell>
        </row>
        <row r="3355">
          <cell r="A3355">
            <v>0</v>
          </cell>
        </row>
        <row r="3356">
          <cell r="A3356">
            <v>0</v>
          </cell>
        </row>
        <row r="3357">
          <cell r="A3357">
            <v>0</v>
          </cell>
        </row>
        <row r="3358">
          <cell r="A3358">
            <v>0</v>
          </cell>
        </row>
        <row r="3359">
          <cell r="A3359">
            <v>0</v>
          </cell>
        </row>
        <row r="3360">
          <cell r="A3360">
            <v>0</v>
          </cell>
        </row>
        <row r="3361">
          <cell r="A3361">
            <v>0</v>
          </cell>
        </row>
        <row r="3362">
          <cell r="A3362">
            <v>0</v>
          </cell>
        </row>
        <row r="3363">
          <cell r="A3363">
            <v>0</v>
          </cell>
        </row>
        <row r="3364">
          <cell r="A3364">
            <v>0</v>
          </cell>
        </row>
        <row r="3365">
          <cell r="A3365">
            <v>0</v>
          </cell>
        </row>
        <row r="3366">
          <cell r="A3366">
            <v>0</v>
          </cell>
        </row>
        <row r="3367">
          <cell r="A3367">
            <v>0</v>
          </cell>
        </row>
        <row r="3368">
          <cell r="A3368">
            <v>0</v>
          </cell>
        </row>
        <row r="3369">
          <cell r="A3369">
            <v>0</v>
          </cell>
        </row>
        <row r="3370">
          <cell r="A3370">
            <v>0</v>
          </cell>
        </row>
        <row r="3371">
          <cell r="A3371">
            <v>0</v>
          </cell>
        </row>
        <row r="3372">
          <cell r="A3372">
            <v>0</v>
          </cell>
        </row>
        <row r="3373">
          <cell r="A3373">
            <v>0</v>
          </cell>
        </row>
        <row r="3374">
          <cell r="A3374">
            <v>0</v>
          </cell>
        </row>
        <row r="3375">
          <cell r="A3375">
            <v>0</v>
          </cell>
        </row>
        <row r="3376">
          <cell r="A3376">
            <v>0</v>
          </cell>
        </row>
        <row r="3377">
          <cell r="A3377">
            <v>0</v>
          </cell>
        </row>
        <row r="3378">
          <cell r="A3378">
            <v>0</v>
          </cell>
        </row>
        <row r="3379">
          <cell r="A3379">
            <v>0</v>
          </cell>
        </row>
        <row r="3380">
          <cell r="A3380">
            <v>0</v>
          </cell>
        </row>
        <row r="3381">
          <cell r="A3381">
            <v>0</v>
          </cell>
        </row>
        <row r="3382">
          <cell r="A3382">
            <v>0</v>
          </cell>
        </row>
        <row r="3383">
          <cell r="A3383">
            <v>0</v>
          </cell>
        </row>
        <row r="3384">
          <cell r="A3384">
            <v>0</v>
          </cell>
        </row>
        <row r="3385">
          <cell r="A3385">
            <v>0</v>
          </cell>
        </row>
        <row r="3386">
          <cell r="A3386">
            <v>0</v>
          </cell>
        </row>
        <row r="3387">
          <cell r="A3387">
            <v>0</v>
          </cell>
        </row>
        <row r="3388">
          <cell r="A3388">
            <v>0</v>
          </cell>
        </row>
        <row r="3389">
          <cell r="A3389">
            <v>0</v>
          </cell>
        </row>
        <row r="3390">
          <cell r="A3390">
            <v>0</v>
          </cell>
        </row>
        <row r="3391">
          <cell r="A3391">
            <v>0</v>
          </cell>
        </row>
        <row r="3392">
          <cell r="A3392">
            <v>0</v>
          </cell>
        </row>
        <row r="3393">
          <cell r="A3393">
            <v>0</v>
          </cell>
        </row>
        <row r="3394">
          <cell r="A3394">
            <v>0</v>
          </cell>
        </row>
        <row r="3395">
          <cell r="A3395">
            <v>0</v>
          </cell>
        </row>
        <row r="3396">
          <cell r="A3396">
            <v>0</v>
          </cell>
        </row>
        <row r="3397">
          <cell r="A3397">
            <v>0</v>
          </cell>
        </row>
        <row r="3398">
          <cell r="A3398">
            <v>0</v>
          </cell>
        </row>
        <row r="3399">
          <cell r="A3399">
            <v>0</v>
          </cell>
        </row>
        <row r="3400">
          <cell r="A3400">
            <v>0</v>
          </cell>
        </row>
        <row r="3401">
          <cell r="A3401">
            <v>0</v>
          </cell>
        </row>
        <row r="3402">
          <cell r="A3402">
            <v>0</v>
          </cell>
        </row>
        <row r="3403">
          <cell r="A3403">
            <v>0</v>
          </cell>
        </row>
        <row r="3404">
          <cell r="A3404">
            <v>0</v>
          </cell>
        </row>
        <row r="3405">
          <cell r="A3405">
            <v>0</v>
          </cell>
        </row>
        <row r="3406">
          <cell r="A3406">
            <v>0</v>
          </cell>
        </row>
        <row r="3407">
          <cell r="A3407">
            <v>0</v>
          </cell>
        </row>
        <row r="3408">
          <cell r="A3408">
            <v>0</v>
          </cell>
        </row>
        <row r="3409">
          <cell r="A3409">
            <v>0</v>
          </cell>
        </row>
        <row r="3410">
          <cell r="A3410">
            <v>0</v>
          </cell>
        </row>
        <row r="3411">
          <cell r="A3411">
            <v>0</v>
          </cell>
        </row>
        <row r="3412">
          <cell r="A3412">
            <v>0</v>
          </cell>
        </row>
        <row r="3413">
          <cell r="A3413">
            <v>0</v>
          </cell>
        </row>
        <row r="3414">
          <cell r="A3414">
            <v>0</v>
          </cell>
        </row>
        <row r="3415">
          <cell r="A3415">
            <v>0</v>
          </cell>
        </row>
        <row r="3416">
          <cell r="A3416">
            <v>0</v>
          </cell>
        </row>
        <row r="3417">
          <cell r="A3417">
            <v>0</v>
          </cell>
        </row>
        <row r="3418">
          <cell r="A3418">
            <v>0</v>
          </cell>
        </row>
        <row r="3419">
          <cell r="A3419">
            <v>0</v>
          </cell>
        </row>
        <row r="3420">
          <cell r="A3420">
            <v>0</v>
          </cell>
        </row>
        <row r="3421">
          <cell r="A3421">
            <v>0</v>
          </cell>
        </row>
        <row r="3422">
          <cell r="A3422">
            <v>0</v>
          </cell>
        </row>
        <row r="3423">
          <cell r="A3423">
            <v>0</v>
          </cell>
        </row>
        <row r="3424">
          <cell r="A3424">
            <v>0</v>
          </cell>
        </row>
        <row r="3425">
          <cell r="A3425">
            <v>0</v>
          </cell>
        </row>
        <row r="3426">
          <cell r="A3426">
            <v>0</v>
          </cell>
        </row>
        <row r="3427">
          <cell r="A3427">
            <v>0</v>
          </cell>
        </row>
        <row r="3428">
          <cell r="A3428">
            <v>0</v>
          </cell>
        </row>
        <row r="3429">
          <cell r="A3429">
            <v>0</v>
          </cell>
        </row>
        <row r="3430">
          <cell r="A3430">
            <v>0</v>
          </cell>
        </row>
        <row r="3431">
          <cell r="A3431">
            <v>0</v>
          </cell>
        </row>
        <row r="3432">
          <cell r="A3432">
            <v>0</v>
          </cell>
        </row>
        <row r="3433">
          <cell r="A3433">
            <v>0</v>
          </cell>
        </row>
        <row r="3434">
          <cell r="A3434">
            <v>0</v>
          </cell>
        </row>
        <row r="3435">
          <cell r="A3435">
            <v>0</v>
          </cell>
        </row>
        <row r="3436">
          <cell r="A3436">
            <v>0</v>
          </cell>
        </row>
        <row r="3437">
          <cell r="A3437">
            <v>0</v>
          </cell>
        </row>
        <row r="3438">
          <cell r="A3438">
            <v>0</v>
          </cell>
        </row>
        <row r="3439">
          <cell r="A3439">
            <v>0</v>
          </cell>
        </row>
        <row r="3440">
          <cell r="A3440">
            <v>0</v>
          </cell>
        </row>
        <row r="3441">
          <cell r="A3441">
            <v>0</v>
          </cell>
        </row>
        <row r="3442">
          <cell r="A3442">
            <v>0</v>
          </cell>
        </row>
        <row r="3443">
          <cell r="A3443">
            <v>0</v>
          </cell>
        </row>
        <row r="3444">
          <cell r="A3444">
            <v>0</v>
          </cell>
        </row>
        <row r="3445">
          <cell r="A3445">
            <v>0</v>
          </cell>
        </row>
        <row r="3446">
          <cell r="A3446">
            <v>0</v>
          </cell>
        </row>
        <row r="3447">
          <cell r="A3447">
            <v>0</v>
          </cell>
        </row>
        <row r="3448">
          <cell r="A3448">
            <v>0</v>
          </cell>
        </row>
        <row r="3449">
          <cell r="A3449">
            <v>0</v>
          </cell>
        </row>
        <row r="3450">
          <cell r="A3450">
            <v>0</v>
          </cell>
        </row>
        <row r="3451">
          <cell r="A3451">
            <v>0</v>
          </cell>
        </row>
        <row r="3452">
          <cell r="A3452">
            <v>0</v>
          </cell>
        </row>
        <row r="3453">
          <cell r="A3453">
            <v>0</v>
          </cell>
        </row>
        <row r="3454">
          <cell r="A3454">
            <v>0</v>
          </cell>
        </row>
        <row r="3455">
          <cell r="A3455">
            <v>0</v>
          </cell>
        </row>
        <row r="3456">
          <cell r="A3456">
            <v>0</v>
          </cell>
        </row>
        <row r="3457">
          <cell r="A3457">
            <v>0</v>
          </cell>
        </row>
        <row r="3458">
          <cell r="A3458">
            <v>0</v>
          </cell>
        </row>
        <row r="3459">
          <cell r="A3459">
            <v>0</v>
          </cell>
        </row>
        <row r="3460">
          <cell r="A3460">
            <v>0</v>
          </cell>
        </row>
        <row r="3461">
          <cell r="A3461">
            <v>0</v>
          </cell>
        </row>
        <row r="3462">
          <cell r="A3462">
            <v>0</v>
          </cell>
        </row>
        <row r="3463">
          <cell r="A3463">
            <v>0</v>
          </cell>
        </row>
        <row r="3464">
          <cell r="A3464">
            <v>0</v>
          </cell>
        </row>
        <row r="3465">
          <cell r="A3465">
            <v>0</v>
          </cell>
        </row>
        <row r="3466">
          <cell r="A3466">
            <v>0</v>
          </cell>
        </row>
        <row r="3467">
          <cell r="A3467">
            <v>0</v>
          </cell>
        </row>
        <row r="3468">
          <cell r="A3468">
            <v>0</v>
          </cell>
        </row>
        <row r="3469">
          <cell r="A3469">
            <v>0</v>
          </cell>
        </row>
        <row r="3470">
          <cell r="A3470">
            <v>0</v>
          </cell>
        </row>
        <row r="3471">
          <cell r="A3471">
            <v>0</v>
          </cell>
        </row>
        <row r="3472">
          <cell r="A3472">
            <v>0</v>
          </cell>
        </row>
        <row r="3475">
          <cell r="A3475">
            <v>0</v>
          </cell>
        </row>
        <row r="3476">
          <cell r="A3476">
            <v>0</v>
          </cell>
        </row>
        <row r="3477">
          <cell r="A3477">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327"/>
  <sheetViews>
    <sheetView showGridLines="0" tabSelected="1" zoomScaleNormal="100" workbookViewId="0">
      <pane ySplit="1" topLeftCell="A2" activePane="bottomLeft" state="frozen"/>
      <selection pane="bottomLeft" activeCell="G17" sqref="G17"/>
    </sheetView>
  </sheetViews>
  <sheetFormatPr defaultRowHeight="15"/>
  <cols>
    <col min="1" max="1" width="4.28515625" style="11" customWidth="1"/>
    <col min="2" max="2" width="7.28515625" style="16" bestFit="1" customWidth="1"/>
    <col min="3" max="3" width="67.28515625" style="14" bestFit="1" customWidth="1"/>
    <col min="4" max="5" width="11.42578125" style="17" bestFit="1" customWidth="1"/>
    <col min="6" max="6" width="9.140625" style="22"/>
    <col min="7" max="7" width="30.28515625" style="11" bestFit="1" customWidth="1"/>
    <col min="8" max="8" width="9.140625" style="18"/>
    <col min="9" max="9" width="52.42578125" style="11" bestFit="1" customWidth="1"/>
    <col min="10" max="16384" width="9.140625" style="11"/>
  </cols>
  <sheetData>
    <row r="1" spans="1:11" s="5" customFormat="1" ht="60">
      <c r="A1" s="1" t="s">
        <v>2368</v>
      </c>
      <c r="B1" s="2" t="s">
        <v>2369</v>
      </c>
      <c r="C1" s="3" t="s">
        <v>2370</v>
      </c>
      <c r="D1" s="3" t="s">
        <v>2371</v>
      </c>
      <c r="E1" s="4" t="s">
        <v>2372</v>
      </c>
      <c r="F1" s="3" t="s">
        <v>2373</v>
      </c>
      <c r="G1" s="20" t="s">
        <v>2374</v>
      </c>
      <c r="H1" s="3" t="s">
        <v>2375</v>
      </c>
      <c r="I1" s="3" t="s">
        <v>2376</v>
      </c>
      <c r="J1" s="3" t="s">
        <v>2377</v>
      </c>
      <c r="K1" s="3" t="s">
        <v>2378</v>
      </c>
    </row>
    <row r="2" spans="1:11">
      <c r="A2" s="6">
        <v>1</v>
      </c>
      <c r="B2" s="7">
        <v>10288</v>
      </c>
      <c r="C2" s="7" t="s">
        <v>2379</v>
      </c>
      <c r="D2" s="8" t="s">
        <v>2380</v>
      </c>
      <c r="E2" s="9" t="s">
        <v>2381</v>
      </c>
      <c r="F2" s="6" t="s">
        <v>2382</v>
      </c>
      <c r="G2" s="21" t="s">
        <v>2383</v>
      </c>
      <c r="H2" s="10">
        <f>VLOOKUP(B2,[2]Tabelle1!$C$2:$N$2999,12,FALSE)</f>
        <v>37681</v>
      </c>
      <c r="I2" s="6" t="str">
        <f>VLOOKUP(B2,[3]alljournals!$D$2:$F$2999,3,FALSE)</f>
        <v>http://link.springer.com/openurl?genre=journal&amp;issn=1619-4500</v>
      </c>
      <c r="J2" s="6" t="e">
        <f>VLOOKUP(B2,'[4]2013'!$A$2:$D$2999,4,FALSE)</f>
        <v>#N/A</v>
      </c>
      <c r="K2" s="6">
        <f>VLOOKUP(B2,'[5]Springer Journals Input'!$A$4:$A$18699,1,FALSE)</f>
        <v>10288</v>
      </c>
    </row>
    <row r="3" spans="1:11">
      <c r="A3" s="6">
        <v>2</v>
      </c>
      <c r="B3" s="7">
        <v>261</v>
      </c>
      <c r="C3" s="7" t="s">
        <v>2384</v>
      </c>
      <c r="D3" s="8" t="s">
        <v>2385</v>
      </c>
      <c r="E3" s="9" t="s">
        <v>2386</v>
      </c>
      <c r="F3" s="6" t="s">
        <v>2382</v>
      </c>
      <c r="G3" s="21" t="s">
        <v>2387</v>
      </c>
      <c r="H3" s="10">
        <f>VLOOKUP(B3,[2]Tabelle1!$C$2:$N$2999,12,FALSE)</f>
        <v>28119</v>
      </c>
      <c r="I3" s="6" t="str">
        <f>VLOOKUP(B3,[3]alljournals!$D$2:$F$2999,3,FALSE)</f>
        <v>http://link.springer.com/openurl?genre=journal&amp;issn=0942-8925</v>
      </c>
      <c r="J3" s="6" t="e">
        <f>VLOOKUP(B3,'[4]2013'!$A$2:$D$2999,4,FALSE)</f>
        <v>#N/A</v>
      </c>
      <c r="K3" s="6">
        <f>VLOOKUP(B3,'[5]Springer Journals Input'!$A$4:$A$18699,1,FALSE)</f>
        <v>261</v>
      </c>
    </row>
    <row r="4" spans="1:11">
      <c r="A4" s="6">
        <v>3</v>
      </c>
      <c r="B4" s="7">
        <v>12188</v>
      </c>
      <c r="C4" s="7" t="s">
        <v>2388</v>
      </c>
      <c r="D4" s="8" t="s">
        <v>2389</v>
      </c>
      <c r="E4" s="9" t="s">
        <v>2390</v>
      </c>
      <c r="F4" s="6" t="s">
        <v>2382</v>
      </c>
      <c r="G4" s="21" t="s">
        <v>2391</v>
      </c>
      <c r="H4" s="10">
        <f>VLOOKUP(B4,[2]Tabelle1!$C$2:$N$2999,12,FALSE)</f>
        <v>8371</v>
      </c>
      <c r="I4" s="6" t="str">
        <f>VLOOKUP(B4,[3]alljournals!$D$2:$F$2999,3,FALSE)</f>
        <v>http://link.springer.com/openurl?genre=journal&amp;issn=0025-5858</v>
      </c>
      <c r="J4" s="6" t="e">
        <f>VLOOKUP(B4,'[4]2013'!$A$2:$D$2999,4,FALSE)</f>
        <v>#N/A</v>
      </c>
      <c r="K4" s="6">
        <f>VLOOKUP(B4,'[5]Springer Journals Input'!$A$4:$A$18699,1,FALSE)</f>
        <v>12188</v>
      </c>
    </row>
    <row r="5" spans="1:11">
      <c r="A5" s="6">
        <v>4</v>
      </c>
      <c r="B5" s="7">
        <v>12129</v>
      </c>
      <c r="C5" s="7" t="s">
        <v>2392</v>
      </c>
      <c r="D5" s="8" t="s">
        <v>2393</v>
      </c>
      <c r="E5" s="9" t="s">
        <v>2394</v>
      </c>
      <c r="F5" s="6" t="s">
        <v>2382</v>
      </c>
      <c r="G5" s="21" t="s">
        <v>2395</v>
      </c>
      <c r="H5" s="10">
        <f>VLOOKUP(B5,[2]Tabelle1!$C$2:$N$2999,12,FALSE)</f>
        <v>32203</v>
      </c>
      <c r="I5" s="6" t="str">
        <f>VLOOKUP(B5,[3]alljournals!$D$2:$F$2999,3,FALSE)</f>
        <v>http://link.springer.com/openurl?genre=journal&amp;issn=0895-4852</v>
      </c>
      <c r="J5" s="6" t="e">
        <f>VLOOKUP(B5,'[4]2013'!$A$2:$D$2999,4,FALSE)</f>
        <v>#N/A</v>
      </c>
      <c r="K5" s="6">
        <f>VLOOKUP(B5,'[5]Springer Journals Input'!$A$4:$A$18699,1,FALSE)</f>
        <v>12129</v>
      </c>
    </row>
    <row r="6" spans="1:11">
      <c r="A6" s="6">
        <v>5</v>
      </c>
      <c r="B6" s="7">
        <v>769</v>
      </c>
      <c r="C6" s="7" t="s">
        <v>2396</v>
      </c>
      <c r="D6" s="8" t="s">
        <v>2397</v>
      </c>
      <c r="E6" s="9" t="s">
        <v>2398</v>
      </c>
      <c r="F6" s="6" t="s">
        <v>2382</v>
      </c>
      <c r="G6" s="21" t="s">
        <v>2399</v>
      </c>
      <c r="H6" s="10">
        <f>VLOOKUP(B6,[2]Tabelle1!$C$2:$N$2999,12,FALSE)</f>
        <v>35089</v>
      </c>
      <c r="I6" s="6" t="str">
        <f>VLOOKUP(B6,[3]alljournals!$D$2:$F$2999,3,FALSE)</f>
        <v>http://link.springer.com/openurl?genre=journal&amp;issn=0949-1775</v>
      </c>
      <c r="J6" s="6" t="e">
        <f>VLOOKUP(B6,'[4]2013'!$A$2:$D$2999,4,FALSE)</f>
        <v>#N/A</v>
      </c>
      <c r="K6" s="6">
        <f>VLOOKUP(B6,'[5]Springer Journals Input'!$A$4:$A$18699,1,FALSE)</f>
        <v>769</v>
      </c>
    </row>
    <row r="7" spans="1:11">
      <c r="A7" s="6">
        <v>6</v>
      </c>
      <c r="B7" s="7">
        <v>12136</v>
      </c>
      <c r="C7" s="7" t="s">
        <v>2400</v>
      </c>
      <c r="D7" s="8" t="s">
        <v>2401</v>
      </c>
      <c r="E7" s="9" t="s">
        <v>2402</v>
      </c>
      <c r="F7" s="6" t="s">
        <v>2382</v>
      </c>
      <c r="G7" s="21" t="s">
        <v>2395</v>
      </c>
      <c r="H7" s="10">
        <f>VLOOKUP(B7,[2]Tabelle1!$C$2:$N$2999,12,FALSE)</f>
        <v>37316</v>
      </c>
      <c r="I7" s="6" t="str">
        <f>VLOOKUP(B7,[3]alljournals!$D$2:$F$2999,3,FALSE)</f>
        <v>http://link.springer.com/openurl?genre=journal&amp;issn=0353-5150</v>
      </c>
      <c r="J7" s="6" t="e">
        <f>VLOOKUP(B7,'[4]2013'!$A$2:$D$2999,4,FALSE)</f>
        <v>#N/A</v>
      </c>
      <c r="K7" s="6">
        <f>VLOOKUP(B7,'[5]Springer Journals Input'!$A$4:$A$18699,1,FALSE)</f>
        <v>12136</v>
      </c>
    </row>
    <row r="8" spans="1:11">
      <c r="A8" s="6">
        <v>7</v>
      </c>
      <c r="B8" s="7">
        <v>10440</v>
      </c>
      <c r="C8" s="7" t="s">
        <v>2403</v>
      </c>
      <c r="D8" s="8" t="s">
        <v>2404</v>
      </c>
      <c r="E8" s="9" t="s">
        <v>2405</v>
      </c>
      <c r="F8" s="6" t="s">
        <v>2382</v>
      </c>
      <c r="G8" s="21" t="s">
        <v>2391</v>
      </c>
      <c r="H8" s="10">
        <f>VLOOKUP(B8,[2]Tabelle1!$C$2:$N$2999,12,FALSE)</f>
        <v>30376</v>
      </c>
      <c r="I8" s="6" t="str">
        <f>VLOOKUP(B8,[3]alljournals!$D$2:$F$2999,3,FALSE)</f>
        <v>http://link.springer.com/openurl?genre=journal&amp;issn=0167-8019</v>
      </c>
      <c r="J8" s="6" t="e">
        <f>VLOOKUP(B8,'[4]2013'!$A$2:$D$2999,4,FALSE)</f>
        <v>#N/A</v>
      </c>
      <c r="K8" s="6">
        <f>VLOOKUP(B8,'[5]Springer Journals Input'!$A$4:$A$18699,1,FALSE)</f>
        <v>10440</v>
      </c>
    </row>
    <row r="9" spans="1:11">
      <c r="A9" s="6">
        <v>8</v>
      </c>
      <c r="B9" s="7">
        <v>10441</v>
      </c>
      <c r="C9" s="7" t="s">
        <v>2406</v>
      </c>
      <c r="D9" s="8" t="s">
        <v>2407</v>
      </c>
      <c r="E9" s="9" t="s">
        <v>2408</v>
      </c>
      <c r="F9" s="6" t="s">
        <v>2382</v>
      </c>
      <c r="G9" s="21" t="s">
        <v>2395</v>
      </c>
      <c r="H9" s="10">
        <f>VLOOKUP(B9,[2]Tabelle1!$C$2:$N$2999,12,FALSE)</f>
        <v>13129</v>
      </c>
      <c r="I9" s="6" t="str">
        <f>VLOOKUP(B9,[3]alljournals!$D$2:$F$2999,3,FALSE)</f>
        <v>http://link.springer.com/openurl?genre=journal&amp;issn=0001-5342</v>
      </c>
      <c r="J9" s="6" t="e">
        <f>VLOOKUP(B9,'[4]2013'!$A$2:$D$2999,4,FALSE)</f>
        <v>#N/A</v>
      </c>
      <c r="K9" s="6">
        <f>VLOOKUP(B9,'[5]Springer Journals Input'!$A$4:$A$18699,1,FALSE)</f>
        <v>10441</v>
      </c>
    </row>
    <row r="10" spans="1:11">
      <c r="A10" s="6">
        <v>9</v>
      </c>
      <c r="B10" s="7">
        <v>592</v>
      </c>
      <c r="C10" s="7" t="s">
        <v>2409</v>
      </c>
      <c r="D10" s="8" t="s">
        <v>2410</v>
      </c>
      <c r="E10" s="9" t="s">
        <v>2411</v>
      </c>
      <c r="F10" s="6" t="s">
        <v>2382</v>
      </c>
      <c r="G10" s="21" t="s">
        <v>2387</v>
      </c>
      <c r="H10" s="10">
        <f>VLOOKUP(B10,[2]Tabelle1!$C$2:$N$2999,12,FALSE)</f>
        <v>23377</v>
      </c>
      <c r="I10" s="6" t="str">
        <f>VLOOKUP(B10,[3]alljournals!$D$2:$F$2999,3,FALSE)</f>
        <v>http://link.springer.com/openurl?genre=journal&amp;issn=0940-5429</v>
      </c>
      <c r="J10" s="6" t="e">
        <f>VLOOKUP(B10,'[4]2013'!$A$2:$D$2999,4,FALSE)</f>
        <v>#N/A</v>
      </c>
      <c r="K10" s="6">
        <f>VLOOKUP(B10,'[5]Springer Journals Input'!$A$4:$A$18699,1,FALSE)</f>
        <v>592</v>
      </c>
    </row>
    <row r="11" spans="1:11">
      <c r="A11" s="6">
        <v>10</v>
      </c>
      <c r="B11" s="7">
        <v>10190</v>
      </c>
      <c r="C11" s="7" t="s">
        <v>2412</v>
      </c>
      <c r="D11" s="8" t="s">
        <v>2413</v>
      </c>
      <c r="E11" s="9" t="s">
        <v>2414</v>
      </c>
      <c r="F11" s="6" t="s">
        <v>2382</v>
      </c>
      <c r="G11" s="21" t="s">
        <v>2387</v>
      </c>
      <c r="H11" s="10">
        <f>VLOOKUP(B11,[2]Tabelle1!$C$2:$N$2999,12,FALSE)</f>
        <v>26024</v>
      </c>
      <c r="I11" s="6" t="str">
        <f>VLOOKUP(B11,[3]alljournals!$D$2:$F$2999,3,FALSE)</f>
        <v>http://link.springer.com/openurl?genre=journal&amp;issn=0240-642X</v>
      </c>
      <c r="J11" s="6" t="e">
        <f>VLOOKUP(B11,'[4]2013'!$A$2:$D$2999,4,FALSE)</f>
        <v>#N/A</v>
      </c>
      <c r="K11" s="6">
        <f>VLOOKUP(B11,'[5]Springer Journals Input'!$A$4:$A$18699,1,FALSE)</f>
        <v>10190</v>
      </c>
    </row>
    <row r="12" spans="1:11">
      <c r="A12" s="6">
        <v>11</v>
      </c>
      <c r="B12" s="7">
        <v>10211</v>
      </c>
      <c r="C12" s="7" t="s">
        <v>2415</v>
      </c>
      <c r="D12" s="8" t="s">
        <v>2416</v>
      </c>
      <c r="E12" s="9" t="s">
        <v>2417</v>
      </c>
      <c r="F12" s="6" t="s">
        <v>2382</v>
      </c>
      <c r="G12" s="21" t="s">
        <v>2418</v>
      </c>
      <c r="H12" s="10">
        <f>VLOOKUP(B12,[2]Tabelle1!$C$2:$N$2999,12,FALSE)</f>
        <v>36457</v>
      </c>
      <c r="I12" s="6" t="str">
        <f>VLOOKUP(B12,[3]alljournals!$D$2:$F$2999,3,FALSE)</f>
        <v>http://link.springer.com/openurl?genre=journal&amp;issn=0873-9749</v>
      </c>
      <c r="J12" s="6" t="e">
        <f>VLOOKUP(B12,'[4]2013'!$A$2:$D$2999,4,FALSE)</f>
        <v>#N/A</v>
      </c>
      <c r="K12" s="6">
        <f>VLOOKUP(B12,'[5]Springer Journals Input'!$A$4:$A$18699,1,FALSE)</f>
        <v>10211</v>
      </c>
    </row>
    <row r="13" spans="1:11">
      <c r="A13" s="6">
        <v>12</v>
      </c>
      <c r="B13" s="7">
        <v>11600</v>
      </c>
      <c r="C13" s="7" t="s">
        <v>2419</v>
      </c>
      <c r="D13" s="8" t="s">
        <v>2420</v>
      </c>
      <c r="E13" s="9" t="s">
        <v>2421</v>
      </c>
      <c r="F13" s="6" t="s">
        <v>2382</v>
      </c>
      <c r="G13" s="21" t="s">
        <v>2422</v>
      </c>
      <c r="H13" s="10">
        <f>VLOOKUP(B13,[2]Tabelle1!$C$2:$N$2999,12,FALSE)</f>
        <v>38777</v>
      </c>
      <c r="I13" s="6" t="str">
        <f>VLOOKUP(B13,[3]alljournals!$D$2:$F$2999,3,FALSE)</f>
        <v>http://link.springer.com/openurl?genre=journal&amp;issn=1895-6572</v>
      </c>
      <c r="J13" s="6" t="e">
        <f>VLOOKUP(B13,'[4]2013'!$A$2:$D$2999,4,FALSE)</f>
        <v>#N/A</v>
      </c>
      <c r="K13" s="6">
        <f>VLOOKUP(B13,'[5]Springer Journals Input'!$A$4:$A$18699,1,FALSE)</f>
        <v>11600</v>
      </c>
    </row>
    <row r="14" spans="1:11">
      <c r="A14" s="6">
        <v>13</v>
      </c>
      <c r="B14" s="7">
        <v>11440</v>
      </c>
      <c r="C14" s="7" t="s">
        <v>2423</v>
      </c>
      <c r="D14" s="8" t="s">
        <v>2424</v>
      </c>
      <c r="E14" s="9" t="s">
        <v>2425</v>
      </c>
      <c r="F14" s="6" t="s">
        <v>2382</v>
      </c>
      <c r="G14" s="21" t="s">
        <v>2426</v>
      </c>
      <c r="H14" s="10">
        <f>VLOOKUP(B14,[2]Tabelle1!$C$2:$N$2999,12,FALSE)</f>
        <v>38838</v>
      </c>
      <c r="I14" s="6" t="str">
        <f>VLOOKUP(B14,[3]alljournals!$D$2:$F$2999,3,FALSE)</f>
        <v>http://link.springer.com/openurl?genre=journal&amp;issn=1861-1125</v>
      </c>
      <c r="J14" s="6" t="e">
        <f>VLOOKUP(B14,'[4]2013'!$A$2:$D$2999,4,FALSE)</f>
        <v>#N/A</v>
      </c>
      <c r="K14" s="6">
        <f>VLOOKUP(B14,'[5]Springer Journals Input'!$A$4:$A$18699,1,FALSE)</f>
        <v>11440</v>
      </c>
    </row>
    <row r="15" spans="1:11">
      <c r="A15" s="6">
        <v>14</v>
      </c>
      <c r="B15" s="7">
        <v>236</v>
      </c>
      <c r="C15" s="7" t="s">
        <v>2427</v>
      </c>
      <c r="D15" s="8" t="s">
        <v>2428</v>
      </c>
      <c r="E15" s="9" t="s">
        <v>2429</v>
      </c>
      <c r="F15" s="6" t="s">
        <v>2382</v>
      </c>
      <c r="G15" s="21" t="s">
        <v>2430</v>
      </c>
      <c r="H15" s="10">
        <f>VLOOKUP(B15,[2]Tabelle1!$C$2:$N$2999,12,FALSE)</f>
        <v>26054</v>
      </c>
      <c r="I15" s="6" t="str">
        <f>VLOOKUP(B15,[3]alljournals!$D$2:$F$2999,3,FALSE)</f>
        <v>http://link.springer.com/openurl?genre=journal&amp;issn=0001-5903</v>
      </c>
      <c r="J15" s="6" t="e">
        <f>VLOOKUP(B15,'[4]2013'!$A$2:$D$2999,4,FALSE)</f>
        <v>#N/A</v>
      </c>
      <c r="K15" s="6">
        <f>VLOOKUP(B15,'[5]Springer Journals Input'!$A$4:$A$18699,1,FALSE)</f>
        <v>236</v>
      </c>
    </row>
    <row r="16" spans="1:11">
      <c r="A16" s="6">
        <v>15</v>
      </c>
      <c r="B16" s="7">
        <v>11511</v>
      </c>
      <c r="C16" s="7" t="s">
        <v>2431</v>
      </c>
      <c r="D16" s="8" t="s">
        <v>2432</v>
      </c>
      <c r="E16" s="9" t="s">
        <v>2433</v>
      </c>
      <c r="F16" s="6" t="s">
        <v>2382</v>
      </c>
      <c r="G16" s="21" t="s">
        <v>2391</v>
      </c>
      <c r="H16" s="10" t="str">
        <f>VLOOKUP(B16,[2]Tabelle1!$C$2:$N$2999,12,FALSE)</f>
        <v>1882-12-28</v>
      </c>
      <c r="I16" s="6" t="str">
        <f>VLOOKUP(B16,[3]alljournals!$D$2:$F$2999,3,FALSE)</f>
        <v>http://link.springer.com/openurl?genre=journal&amp;issn=0001-5962</v>
      </c>
      <c r="J16" s="6" t="e">
        <f>VLOOKUP(B16,'[4]2013'!$A$2:$D$2999,4,FALSE)</f>
        <v>#N/A</v>
      </c>
      <c r="K16" s="6">
        <f>VLOOKUP(B16,'[5]Springer Journals Input'!$A$4:$A$18699,1,FALSE)</f>
        <v>11511</v>
      </c>
    </row>
    <row r="17" spans="1:11">
      <c r="A17" s="6">
        <v>16</v>
      </c>
      <c r="B17" s="7">
        <v>10474</v>
      </c>
      <c r="C17" s="7" t="s">
        <v>2434</v>
      </c>
      <c r="D17" s="8" t="s">
        <v>2435</v>
      </c>
      <c r="E17" s="9" t="s">
        <v>2436</v>
      </c>
      <c r="F17" s="6" t="s">
        <v>2382</v>
      </c>
      <c r="G17" s="21" t="s">
        <v>2391</v>
      </c>
      <c r="H17" s="10">
        <f>VLOOKUP(B17,[2]Tabelle1!$C$2:$N$2999,12,FALSE)</f>
        <v>18323</v>
      </c>
      <c r="I17" s="6" t="str">
        <f>VLOOKUP(B17,[3]alljournals!$D$2:$F$2999,3,FALSE)</f>
        <v>http://link.springer.com/openurl?genre=journal&amp;issn=0236-5294</v>
      </c>
      <c r="J17" s="6" t="e">
        <f>VLOOKUP(B17,'[4]2013'!$A$2:$D$2999,4,FALSE)</f>
        <v>#N/A</v>
      </c>
      <c r="K17" s="6">
        <f>VLOOKUP(B17,'[5]Springer Journals Input'!$A$4:$A$18699,1,FALSE)</f>
        <v>10474</v>
      </c>
    </row>
    <row r="18" spans="1:11">
      <c r="A18" s="6">
        <v>17</v>
      </c>
      <c r="B18" s="7">
        <v>10114</v>
      </c>
      <c r="C18" s="7" t="s">
        <v>2437</v>
      </c>
      <c r="D18" s="8" t="s">
        <v>2438</v>
      </c>
      <c r="E18" s="9" t="s">
        <v>2439</v>
      </c>
      <c r="F18" s="6" t="s">
        <v>2382</v>
      </c>
      <c r="G18" s="21" t="s">
        <v>2391</v>
      </c>
      <c r="H18" s="10">
        <f>VLOOKUP(B18,[2]Tabelle1!$C$2:$N$2999,12,FALSE)</f>
        <v>31107</v>
      </c>
      <c r="I18" s="6" t="str">
        <f>VLOOKUP(B18,[3]alljournals!$D$2:$F$2999,3,FALSE)</f>
        <v>http://link.springer.com/openurl?genre=journal&amp;issn=1439-8516</v>
      </c>
      <c r="J18" s="6" t="e">
        <f>VLOOKUP(B18,'[4]2013'!$A$2:$D$2999,4,FALSE)</f>
        <v>#N/A</v>
      </c>
      <c r="K18" s="6">
        <f>VLOOKUP(B18,'[5]Springer Journals Input'!$A$4:$A$18699,1,FALSE)</f>
        <v>10114</v>
      </c>
    </row>
    <row r="19" spans="1:11">
      <c r="A19" s="6">
        <v>18</v>
      </c>
      <c r="B19" s="7">
        <v>707</v>
      </c>
      <c r="C19" s="7" t="s">
        <v>2440</v>
      </c>
      <c r="D19" s="8" t="s">
        <v>2441</v>
      </c>
      <c r="E19" s="9" t="s">
        <v>2442</v>
      </c>
      <c r="F19" s="6" t="s">
        <v>2382</v>
      </c>
      <c r="G19" s="21" t="s">
        <v>2426</v>
      </c>
      <c r="H19" s="10">
        <f>VLOOKUP(B19,[2]Tabelle1!$C$2:$N$2999,12,FALSE)</f>
        <v>23802</v>
      </c>
      <c r="I19" s="6" t="str">
        <f>VLOOKUP(B19,[3]alljournals!$D$2:$F$2999,3,FALSE)</f>
        <v>http://link.springer.com/openurl?genre=journal&amp;issn=0001-5970</v>
      </c>
      <c r="J19" s="6" t="e">
        <f>VLOOKUP(B19,'[4]2013'!$A$2:$D$2999,4,FALSE)</f>
        <v>#N/A</v>
      </c>
      <c r="K19" s="6">
        <f>VLOOKUP(B19,'[5]Springer Journals Input'!$A$4:$A$18699,1,FALSE)</f>
        <v>707</v>
      </c>
    </row>
    <row r="20" spans="1:11">
      <c r="A20" s="6">
        <v>19</v>
      </c>
      <c r="B20" s="7">
        <v>701</v>
      </c>
      <c r="C20" s="7" t="s">
        <v>2443</v>
      </c>
      <c r="D20" s="8" t="s">
        <v>2444</v>
      </c>
      <c r="E20" s="9" t="s">
        <v>2445</v>
      </c>
      <c r="F20" s="6" t="s">
        <v>2382</v>
      </c>
      <c r="G20" s="21" t="s">
        <v>2387</v>
      </c>
      <c r="H20" s="10">
        <f>VLOOKUP(B20,[2]Tabelle1!$C$2:$N$2999,12,FALSE)</f>
        <v>18295</v>
      </c>
      <c r="I20" s="6" t="str">
        <f>VLOOKUP(B20,[3]alljournals!$D$2:$F$2999,3,FALSE)</f>
        <v>http://link.springer.com/openurl?genre=journal&amp;issn=0001-6268</v>
      </c>
      <c r="J20" s="6" t="e">
        <f>VLOOKUP(B20,'[4]2013'!$A$2:$D$2999,4,FALSE)</f>
        <v>#N/A</v>
      </c>
      <c r="K20" s="6">
        <f>VLOOKUP(B20,'[5]Springer Journals Input'!$A$4:$A$18699,1,FALSE)</f>
        <v>701</v>
      </c>
    </row>
    <row r="21" spans="1:11">
      <c r="A21" s="6">
        <v>20</v>
      </c>
      <c r="B21" s="7">
        <v>401</v>
      </c>
      <c r="C21" s="7" t="s">
        <v>2446</v>
      </c>
      <c r="D21" s="8" t="s">
        <v>2447</v>
      </c>
      <c r="E21" s="9" t="s">
        <v>2448</v>
      </c>
      <c r="F21" s="6" t="s">
        <v>2382</v>
      </c>
      <c r="G21" s="21" t="s">
        <v>2387</v>
      </c>
      <c r="H21" s="10">
        <f>VLOOKUP(B21,[2]Tabelle1!$C$2:$N$2999,12,FALSE)</f>
        <v>22282</v>
      </c>
      <c r="I21" s="6" t="str">
        <f>VLOOKUP(B21,[3]alljournals!$D$2:$F$2999,3,FALSE)</f>
        <v>http://link.springer.com/openurl?genre=journal&amp;issn=0001-6322</v>
      </c>
      <c r="J21" s="6" t="e">
        <f>VLOOKUP(B21,'[4]2013'!$A$2:$D$2999,4,FALSE)</f>
        <v>#N/A</v>
      </c>
      <c r="K21" s="6">
        <f>VLOOKUP(B21,'[5]Springer Journals Input'!$A$4:$A$18699,1,FALSE)</f>
        <v>401</v>
      </c>
    </row>
    <row r="22" spans="1:11">
      <c r="A22" s="6">
        <v>21</v>
      </c>
      <c r="B22" s="7">
        <v>11686</v>
      </c>
      <c r="C22" s="7" t="s">
        <v>2449</v>
      </c>
      <c r="D22" s="8" t="s">
        <v>2450</v>
      </c>
      <c r="E22" s="9" t="s">
        <v>2451</v>
      </c>
      <c r="F22" s="6" t="s">
        <v>2382</v>
      </c>
      <c r="G22" s="21" t="s">
        <v>2418</v>
      </c>
      <c r="H22" s="10">
        <f>VLOOKUP(B22,[2]Tabelle1!$C$2:$N$2999,12,FALSE)</f>
        <v>38777</v>
      </c>
      <c r="I22" s="6" t="str">
        <f>VLOOKUP(B22,[3]alljournals!$D$2:$F$2999,3,FALSE)</f>
        <v>http://link.springer.com/openurl?genre=journal&amp;issn=1230-2821</v>
      </c>
      <c r="J22" s="6" t="e">
        <f>VLOOKUP(B22,'[4]2013'!$A$2:$D$2999,4,FALSE)</f>
        <v>#N/A</v>
      </c>
      <c r="K22" s="6">
        <f>VLOOKUP(B22,'[5]Springer Journals Input'!$A$4:$A$18699,1,FALSE)</f>
        <v>11686</v>
      </c>
    </row>
    <row r="23" spans="1:11">
      <c r="A23" s="6">
        <v>22</v>
      </c>
      <c r="B23" s="7">
        <v>11738</v>
      </c>
      <c r="C23" s="7" t="s">
        <v>2452</v>
      </c>
      <c r="D23" s="8" t="s">
        <v>2453</v>
      </c>
      <c r="E23" s="9" t="s">
        <v>2454</v>
      </c>
      <c r="F23" s="6" t="s">
        <v>2382</v>
      </c>
      <c r="G23" s="21" t="s">
        <v>2418</v>
      </c>
      <c r="H23" s="10">
        <f>VLOOKUP(B23,[2]Tabelle1!$C$2:$N$2999,12,FALSE)</f>
        <v>35490</v>
      </c>
      <c r="I23" s="6" t="str">
        <f>VLOOKUP(B23,[3]alljournals!$D$2:$F$2999,3,FALSE)</f>
        <v>http://link.springer.com/openurl?genre=journal&amp;issn=0137-5881</v>
      </c>
      <c r="J23" s="6" t="e">
        <f>VLOOKUP(B23,'[4]2013'!$A$2:$D$2999,4,FALSE)</f>
        <v>#N/A</v>
      </c>
      <c r="K23" s="6">
        <f>VLOOKUP(B23,'[5]Springer Journals Input'!$A$4:$A$18699,1,FALSE)</f>
        <v>11738</v>
      </c>
    </row>
    <row r="24" spans="1:11">
      <c r="A24" s="6">
        <v>23</v>
      </c>
      <c r="B24" s="7">
        <v>12402</v>
      </c>
      <c r="C24" s="7" t="s">
        <v>2455</v>
      </c>
      <c r="D24" s="8" t="s">
        <v>2456</v>
      </c>
      <c r="E24" s="9" t="s">
        <v>2457</v>
      </c>
      <c r="F24" s="6" t="s">
        <v>2382</v>
      </c>
      <c r="G24" s="21" t="s">
        <v>2387</v>
      </c>
      <c r="H24" s="10">
        <f>VLOOKUP(B24,[2]Tabelle1!$C$2:$N$2999,12,FALSE)</f>
        <v>39934</v>
      </c>
      <c r="I24" s="6" t="str">
        <f>VLOOKUP(B24,[3]alljournals!$D$2:$F$2999,3,FALSE)</f>
        <v>http://link.springer.com/openurl?genre=journal&amp;issn=1866-6116</v>
      </c>
      <c r="J24" s="6" t="e">
        <f>VLOOKUP(B24,'[4]2013'!$A$2:$D$2999,4,FALSE)</f>
        <v>#N/A</v>
      </c>
      <c r="K24" s="6">
        <f>VLOOKUP(B24,'[5]Springer Journals Input'!$A$4:$A$18699,1,FALSE)</f>
        <v>12402</v>
      </c>
    </row>
    <row r="25" spans="1:11">
      <c r="A25" s="6">
        <v>24</v>
      </c>
      <c r="B25" s="7">
        <v>10488</v>
      </c>
      <c r="C25" s="7" t="s">
        <v>2458</v>
      </c>
      <c r="D25" s="8" t="s">
        <v>2459</v>
      </c>
      <c r="E25" s="9" t="s">
        <v>2460</v>
      </c>
      <c r="F25" s="6" t="s">
        <v>2382</v>
      </c>
      <c r="G25" s="21" t="s">
        <v>2387</v>
      </c>
      <c r="H25" s="10">
        <f>VLOOKUP(B25,[2]Tabelle1!$C$2:$N$2999,12,FALSE)</f>
        <v>26923</v>
      </c>
      <c r="I25" s="6" t="str">
        <f>VLOOKUP(B25,[3]alljournals!$D$2:$F$2999,3,FALSE)</f>
        <v>http://link.springer.com/openurl?genre=journal&amp;issn=0894-587X</v>
      </c>
      <c r="J25" s="6" t="e">
        <f>VLOOKUP(B25,'[4]2013'!$A$2:$D$2999,4,FALSE)</f>
        <v>#N/A</v>
      </c>
      <c r="K25" s="6">
        <f>VLOOKUP(B25,'[5]Springer Journals Input'!$A$4:$A$18699,1,FALSE)</f>
        <v>10488</v>
      </c>
    </row>
    <row r="26" spans="1:11">
      <c r="A26" s="6">
        <v>25</v>
      </c>
      <c r="B26" s="7">
        <v>10450</v>
      </c>
      <c r="C26" s="7" t="s">
        <v>2461</v>
      </c>
      <c r="D26" s="8" t="s">
        <v>2462</v>
      </c>
      <c r="E26" s="9" t="s">
        <v>2463</v>
      </c>
      <c r="F26" s="6" t="s">
        <v>2382</v>
      </c>
      <c r="G26" s="21" t="s">
        <v>2399</v>
      </c>
      <c r="H26" s="10">
        <f>VLOOKUP(B26,[2]Tabelle1!$C$2:$N$2999,12,FALSE)</f>
        <v>34759</v>
      </c>
      <c r="I26" s="6" t="str">
        <f>VLOOKUP(B26,[3]alljournals!$D$2:$F$2999,3,FALSE)</f>
        <v>http://link.springer.com/openurl?genre=journal&amp;issn=0929-5607</v>
      </c>
      <c r="J26" s="6" t="e">
        <f>VLOOKUP(B26,'[4]2013'!$A$2:$D$2999,4,FALSE)</f>
        <v>#N/A</v>
      </c>
      <c r="K26" s="6">
        <f>VLOOKUP(B26,'[5]Springer Journals Input'!$A$4:$A$18699,1,FALSE)</f>
        <v>10450</v>
      </c>
    </row>
    <row r="27" spans="1:11">
      <c r="A27" s="6">
        <v>26</v>
      </c>
      <c r="B27" s="7">
        <v>6</v>
      </c>
      <c r="C27" s="7" t="s">
        <v>2464</v>
      </c>
      <c r="D27" s="8" t="s">
        <v>2465</v>
      </c>
      <c r="E27" s="9" t="s">
        <v>2466</v>
      </c>
      <c r="F27" s="6" t="s">
        <v>2382</v>
      </c>
      <c r="G27" s="21" t="s">
        <v>2467</v>
      </c>
      <c r="H27" s="10">
        <f>VLOOKUP(B27,[2]Tabelle1!$C$2:$N$2999,12,FALSE)</f>
        <v>35582</v>
      </c>
      <c r="I27" s="6" t="str">
        <f>VLOOKUP(B27,[3]alljournals!$D$2:$F$2999,3,FALSE)</f>
        <v>http://link.springer.com/openurl?genre=journal&amp;issn=0188-7009</v>
      </c>
      <c r="J27" s="6" t="e">
        <f>VLOOKUP(B27,'[4]2013'!$A$2:$D$2999,4,FALSE)</f>
        <v>#N/A</v>
      </c>
      <c r="K27" s="6">
        <f>VLOOKUP(B27,'[5]Springer Journals Input'!$A$4:$A$18699,1,FALSE)</f>
        <v>6</v>
      </c>
    </row>
    <row r="28" spans="1:11">
      <c r="A28" s="6">
        <v>27</v>
      </c>
      <c r="B28" s="7">
        <v>10444</v>
      </c>
      <c r="C28" s="7" t="s">
        <v>2468</v>
      </c>
      <c r="D28" s="8" t="s">
        <v>2469</v>
      </c>
      <c r="E28" s="9" t="s">
        <v>2470</v>
      </c>
      <c r="F28" s="6" t="s">
        <v>2382</v>
      </c>
      <c r="G28" s="21" t="s">
        <v>2430</v>
      </c>
      <c r="H28" s="10">
        <f>VLOOKUP(B28,[2]Tabelle1!$C$2:$N$2999,12,FALSE)</f>
        <v>34028</v>
      </c>
      <c r="I28" s="6" t="str">
        <f>VLOOKUP(B28,[3]alljournals!$D$2:$F$2999,3,FALSE)</f>
        <v>http://link.springer.com/openurl?genre=journal&amp;issn=1019-7168</v>
      </c>
      <c r="J28" s="6" t="e">
        <f>VLOOKUP(B28,'[4]2013'!$A$2:$D$2999,4,FALSE)</f>
        <v>#N/A</v>
      </c>
      <c r="K28" s="6">
        <f>VLOOKUP(B28,'[5]Springer Journals Input'!$A$4:$A$18699,1,FALSE)</f>
        <v>10444</v>
      </c>
    </row>
    <row r="29" spans="1:11">
      <c r="A29" s="6">
        <v>28</v>
      </c>
      <c r="B29" s="7">
        <v>11634</v>
      </c>
      <c r="C29" s="7" t="s">
        <v>2471</v>
      </c>
      <c r="D29" s="8" t="s">
        <v>2472</v>
      </c>
      <c r="E29" s="9" t="s">
        <v>2473</v>
      </c>
      <c r="F29" s="6" t="s">
        <v>2382</v>
      </c>
      <c r="G29" s="21" t="s">
        <v>2391</v>
      </c>
      <c r="H29" s="10">
        <f>VLOOKUP(B29,[2]Tabelle1!$C$2:$N$2999,12,FALSE)</f>
        <v>39142</v>
      </c>
      <c r="I29" s="6" t="str">
        <f>VLOOKUP(B29,[3]alljournals!$D$2:$F$2999,3,FALSE)</f>
        <v>http://link.springer.com/openurl?genre=journal&amp;issn=1862-5347</v>
      </c>
      <c r="J29" s="6" t="e">
        <f>VLOOKUP(B29,'[4]2013'!$A$2:$D$2999,4,FALSE)</f>
        <v>#N/A</v>
      </c>
      <c r="K29" s="6">
        <f>VLOOKUP(B29,'[5]Springer Journals Input'!$A$4:$A$18699,1,FALSE)</f>
        <v>11634</v>
      </c>
    </row>
    <row r="30" spans="1:11">
      <c r="A30" s="6">
        <v>29</v>
      </c>
      <c r="B30" s="7">
        <v>10459</v>
      </c>
      <c r="C30" s="7" t="s">
        <v>2474</v>
      </c>
      <c r="D30" s="8" t="s">
        <v>2475</v>
      </c>
      <c r="E30" s="9" t="s">
        <v>2476</v>
      </c>
      <c r="F30" s="6" t="s">
        <v>2382</v>
      </c>
      <c r="G30" s="21" t="s">
        <v>2395</v>
      </c>
      <c r="H30" s="10">
        <f>VLOOKUP(B30,[2]Tabelle1!$C$2:$N$2999,12,FALSE)</f>
        <v>35065</v>
      </c>
      <c r="I30" s="6" t="str">
        <f>VLOOKUP(B30,[3]alljournals!$D$2:$F$2999,3,FALSE)</f>
        <v>http://link.springer.com/openurl?genre=journal&amp;issn=1382-4996</v>
      </c>
      <c r="J30" s="6" t="e">
        <f>VLOOKUP(B30,'[4]2013'!$A$2:$D$2999,4,FALSE)</f>
        <v>#N/A</v>
      </c>
      <c r="K30" s="6">
        <f>VLOOKUP(B30,'[5]Springer Journals Input'!$A$4:$A$18699,1,FALSE)</f>
        <v>10459</v>
      </c>
    </row>
    <row r="31" spans="1:11">
      <c r="A31" s="6">
        <v>30</v>
      </c>
      <c r="B31" s="7">
        <v>12325</v>
      </c>
      <c r="C31" s="7" t="s">
        <v>2477</v>
      </c>
      <c r="D31" s="8" t="s">
        <v>2478</v>
      </c>
      <c r="E31" s="9" t="s">
        <v>2479</v>
      </c>
      <c r="F31" s="6" t="s">
        <v>2382</v>
      </c>
      <c r="G31" s="21" t="s">
        <v>2387</v>
      </c>
      <c r="H31" s="10">
        <f>VLOOKUP(B31,[2]Tabelle1!$C$2:$N$2999,12,FALSE)</f>
        <v>36526</v>
      </c>
      <c r="I31" s="6" t="str">
        <f>VLOOKUP(B31,[3]alljournals!$D$2:$F$2999,3,FALSE)</f>
        <v>http://link.springer.com/openurl?genre=journal&amp;issn=0741-238X</v>
      </c>
      <c r="J31" s="6" t="e">
        <f>VLOOKUP(B31,'[4]2013'!$A$2:$D$2999,4,FALSE)</f>
        <v>#N/A</v>
      </c>
      <c r="K31" s="6">
        <f>VLOOKUP(B31,'[5]Springer Journals Input'!$A$4:$A$18699,1,FALSE)</f>
        <v>12325</v>
      </c>
    </row>
    <row r="32" spans="1:11">
      <c r="A32" s="6">
        <v>31</v>
      </c>
      <c r="B32" s="7">
        <v>12180</v>
      </c>
      <c r="C32" s="7" t="s">
        <v>2480</v>
      </c>
      <c r="D32" s="8" t="s">
        <v>2481</v>
      </c>
      <c r="E32" s="9" t="s">
        <v>2482</v>
      </c>
      <c r="F32" s="6" t="s">
        <v>2382</v>
      </c>
      <c r="G32" s="21" t="s">
        <v>2395</v>
      </c>
      <c r="H32" s="10">
        <f>VLOOKUP(B32,[2]Tabelle1!$C$2:$N$2999,12,FALSE)</f>
        <v>40210</v>
      </c>
      <c r="I32" s="6" t="str">
        <f>VLOOKUP(B32,[3]alljournals!$D$2:$F$2999,3,FALSE)</f>
        <v>http://link.springer.com/openurl?genre=journal&amp;issn=1864-9610</v>
      </c>
      <c r="J32" s="6" t="e">
        <f>VLOOKUP(B32,'[4]2013'!$A$2:$D$2999,4,FALSE)</f>
        <v>#N/A</v>
      </c>
      <c r="K32" s="6">
        <f>VLOOKUP(B32,'[5]Springer Journals Input'!$A$4:$A$18699,1,FALSE)</f>
        <v>12180</v>
      </c>
    </row>
    <row r="33" spans="1:11">
      <c r="A33" s="6">
        <v>32</v>
      </c>
      <c r="B33" s="7">
        <v>10</v>
      </c>
      <c r="C33" s="7" t="s">
        <v>2483</v>
      </c>
      <c r="D33" s="8" t="s">
        <v>2484</v>
      </c>
      <c r="E33" s="9" t="s">
        <v>2485</v>
      </c>
      <c r="F33" s="6" t="s">
        <v>2382</v>
      </c>
      <c r="G33" s="21" t="s">
        <v>2391</v>
      </c>
      <c r="H33" s="10">
        <f>VLOOKUP(B33,[2]Tabelle1!$C$2:$N$2999,12,FALSE)</f>
        <v>24869</v>
      </c>
      <c r="I33" s="6" t="str">
        <f>VLOOKUP(B33,[3]alljournals!$D$2:$F$2999,3,FALSE)</f>
        <v>http://link.springer.com/openurl?genre=journal&amp;issn=0001-9054</v>
      </c>
      <c r="J33" s="6" t="e">
        <f>VLOOKUP(B33,'[4]2013'!$A$2:$D$2999,4,FALSE)</f>
        <v>#N/A</v>
      </c>
      <c r="K33" s="6">
        <f>VLOOKUP(B33,'[5]Springer Journals Input'!$A$4:$A$18699,1,FALSE)</f>
        <v>10</v>
      </c>
    </row>
    <row r="34" spans="1:11">
      <c r="A34" s="6">
        <v>33</v>
      </c>
      <c r="B34" s="7">
        <v>10453</v>
      </c>
      <c r="C34" s="7" t="s">
        <v>2486</v>
      </c>
      <c r="D34" s="8" t="s">
        <v>2487</v>
      </c>
      <c r="E34" s="9" t="s">
        <v>2488</v>
      </c>
      <c r="F34" s="6" t="s">
        <v>2382</v>
      </c>
      <c r="G34" s="21" t="s">
        <v>2422</v>
      </c>
      <c r="H34" s="10">
        <f>VLOOKUP(B34,[2]Tabelle1!$C$2:$N$2999,12,FALSE)</f>
        <v>31382</v>
      </c>
      <c r="I34" s="6" t="str">
        <f>VLOOKUP(B34,[3]alljournals!$D$2:$F$2999,3,FALSE)</f>
        <v>http://link.springer.com/openurl?genre=journal&amp;issn=0393-5965</v>
      </c>
      <c r="J34" s="6" t="e">
        <f>VLOOKUP(B34,'[4]2013'!$A$2:$D$2999,4,FALSE)</f>
        <v>#N/A</v>
      </c>
      <c r="K34" s="6">
        <f>VLOOKUP(B34,'[5]Springer Journals Input'!$A$4:$A$18699,1,FALSE)</f>
        <v>10453</v>
      </c>
    </row>
    <row r="35" spans="1:11">
      <c r="A35" s="6">
        <v>34</v>
      </c>
      <c r="B35" s="7">
        <v>266</v>
      </c>
      <c r="C35" s="7" t="s">
        <v>2489</v>
      </c>
      <c r="D35" s="8" t="s">
        <v>2490</v>
      </c>
      <c r="E35" s="9" t="s">
        <v>2491</v>
      </c>
      <c r="F35" s="6" t="s">
        <v>2382</v>
      </c>
      <c r="G35" s="21" t="s">
        <v>2387</v>
      </c>
      <c r="H35" s="10">
        <f>VLOOKUP(B35,[2]Tabelle1!$C$2:$N$2999,12,FALSE)</f>
        <v>28095</v>
      </c>
      <c r="I35" s="6" t="str">
        <f>VLOOKUP(B35,[3]alljournals!$D$2:$F$2999,3,FALSE)</f>
        <v>http://link.springer.com/openurl?genre=journal&amp;issn=0364-216X</v>
      </c>
      <c r="J35" s="6" t="e">
        <f>VLOOKUP(B35,'[4]2013'!$A$2:$D$2999,4,FALSE)</f>
        <v>#N/A</v>
      </c>
      <c r="K35" s="6">
        <f>VLOOKUP(B35,'[5]Springer Journals Input'!$A$4:$A$18699,1,FALSE)</f>
        <v>266</v>
      </c>
    </row>
    <row r="36" spans="1:11">
      <c r="A36" s="6">
        <v>35</v>
      </c>
      <c r="B36" s="7">
        <v>10437</v>
      </c>
      <c r="C36" s="7" t="s">
        <v>2492</v>
      </c>
      <c r="D36" s="8" t="s">
        <v>2493</v>
      </c>
      <c r="E36" s="9" t="s">
        <v>2494</v>
      </c>
      <c r="F36" s="6" t="s">
        <v>2382</v>
      </c>
      <c r="G36" s="21" t="s">
        <v>2395</v>
      </c>
      <c r="H36" s="10">
        <f>VLOOKUP(B36,[2]Tabelle1!$C$2:$N$2999,12,FALSE)</f>
        <v>30651</v>
      </c>
      <c r="I36" s="6" t="str">
        <f>VLOOKUP(B36,[3]alljournals!$D$2:$F$2999,3,FALSE)</f>
        <v>http://link.springer.com/openurl?genre=journal&amp;issn=0263-0338</v>
      </c>
      <c r="J36" s="6" t="e">
        <f>VLOOKUP(B36,'[4]2013'!$A$2:$D$2999,4,FALSE)</f>
        <v>#N/A</v>
      </c>
      <c r="K36" s="6">
        <f>VLOOKUP(B36,'[5]Springer Journals Input'!$A$4:$A$18699,1,FALSE)</f>
        <v>10437</v>
      </c>
    </row>
    <row r="37" spans="1:11">
      <c r="A37" s="6">
        <v>36</v>
      </c>
      <c r="B37" s="7">
        <v>11357</v>
      </c>
      <c r="C37" s="7" t="s">
        <v>2495</v>
      </c>
      <c r="D37" s="8" t="s">
        <v>2496</v>
      </c>
      <c r="E37" s="9" t="s">
        <v>2497</v>
      </c>
      <c r="F37" s="6" t="s">
        <v>2382</v>
      </c>
      <c r="G37" s="21" t="s">
        <v>2418</v>
      </c>
      <c r="H37" s="10">
        <f>VLOOKUP(B37,[2]Tabelle1!$C$2:$N$2999,12,FALSE)</f>
        <v>28491</v>
      </c>
      <c r="I37" s="6" t="str">
        <f>VLOOKUP(B37,[3]alljournals!$D$2:$F$2999,3,FALSE)</f>
        <v>http://link.springer.com/openurl?genre=journal&amp;issn=0161-9152</v>
      </c>
      <c r="J37" s="6" t="e">
        <f>VLOOKUP(B37,'[4]2013'!$A$2:$D$2999,4,FALSE)</f>
        <v>#N/A</v>
      </c>
      <c r="K37" s="6">
        <f>VLOOKUP(B37,'[5]Springer Journals Input'!$A$4:$A$18699,1,FALSE)</f>
        <v>11357</v>
      </c>
    </row>
    <row r="38" spans="1:11">
      <c r="A38" s="6">
        <v>37</v>
      </c>
      <c r="B38" s="7">
        <v>12126</v>
      </c>
      <c r="C38" s="7" t="s">
        <v>2498</v>
      </c>
      <c r="D38" s="8" t="s">
        <v>2499</v>
      </c>
      <c r="E38" s="9" t="s">
        <v>2500</v>
      </c>
      <c r="F38" s="6" t="s">
        <v>2382</v>
      </c>
      <c r="G38" s="21" t="s">
        <v>2395</v>
      </c>
      <c r="H38" s="10">
        <f>VLOOKUP(B38,[2]Tabelle1!$C$2:$N$2999,12,FALSE)</f>
        <v>27364</v>
      </c>
      <c r="I38" s="6" t="str">
        <f>VLOOKUP(B38,[3]alljournals!$D$2:$F$2999,3,FALSE)</f>
        <v>http://link.springer.com/openurl?genre=journal&amp;issn=0163-5158</v>
      </c>
      <c r="J38" s="6" t="e">
        <f>VLOOKUP(B38,'[4]2013'!$A$2:$D$2999,4,FALSE)</f>
        <v>#N/A</v>
      </c>
      <c r="K38" s="6">
        <f>VLOOKUP(B38,'[5]Springer Journals Input'!$A$4:$A$18699,1,FALSE)</f>
        <v>12126</v>
      </c>
    </row>
    <row r="39" spans="1:11">
      <c r="A39" s="6">
        <v>38</v>
      </c>
      <c r="B39" s="7">
        <v>10460</v>
      </c>
      <c r="C39" s="7" t="s">
        <v>2501</v>
      </c>
      <c r="D39" s="8" t="s">
        <v>2502</v>
      </c>
      <c r="E39" s="9" t="s">
        <v>2503</v>
      </c>
      <c r="F39" s="6" t="s">
        <v>2382</v>
      </c>
      <c r="G39" s="21" t="s">
        <v>2395</v>
      </c>
      <c r="H39" s="10">
        <f>VLOOKUP(B39,[2]Tabelle1!$C$2:$N$2999,12,FALSE)</f>
        <v>31017</v>
      </c>
      <c r="I39" s="6" t="str">
        <f>VLOOKUP(B39,[3]alljournals!$D$2:$F$2999,3,FALSE)</f>
        <v>http://link.springer.com/openurl?genre=journal&amp;issn=0889-048X</v>
      </c>
      <c r="J39" s="6" t="e">
        <f>VLOOKUP(B39,'[4]2013'!$A$2:$D$2999,4,FALSE)</f>
        <v>#N/A</v>
      </c>
      <c r="K39" s="6">
        <f>VLOOKUP(B39,'[5]Springer Journals Input'!$A$4:$A$18699,1,FALSE)</f>
        <v>10460</v>
      </c>
    </row>
    <row r="40" spans="1:11">
      <c r="A40" s="6">
        <v>39</v>
      </c>
      <c r="B40" s="7">
        <v>10457</v>
      </c>
      <c r="C40" s="7" t="s">
        <v>2504</v>
      </c>
      <c r="D40" s="8" t="s">
        <v>2505</v>
      </c>
      <c r="E40" s="9" t="s">
        <v>2506</v>
      </c>
      <c r="F40" s="6" t="s">
        <v>2382</v>
      </c>
      <c r="G40" s="21" t="s">
        <v>2418</v>
      </c>
      <c r="H40" s="10">
        <f>VLOOKUP(B40,[2]Tabelle1!$C$2:$N$2999,12,FALSE)</f>
        <v>30039</v>
      </c>
      <c r="I40" s="6" t="str">
        <f>VLOOKUP(B40,[3]alljournals!$D$2:$F$2999,3,FALSE)</f>
        <v>http://link.springer.com/openurl?genre=journal&amp;issn=0167-4366</v>
      </c>
      <c r="J40" s="6" t="e">
        <f>VLOOKUP(B40,'[4]2013'!$A$2:$D$2999,4,FALSE)</f>
        <v>#N/A</v>
      </c>
      <c r="K40" s="6">
        <f>VLOOKUP(B40,'[5]Springer Journals Input'!$A$4:$A$18699,1,FALSE)</f>
        <v>10457</v>
      </c>
    </row>
    <row r="41" spans="1:11">
      <c r="A41" s="6">
        <v>40</v>
      </c>
      <c r="B41" s="7">
        <v>146</v>
      </c>
      <c r="C41" s="7" t="s">
        <v>2507</v>
      </c>
      <c r="D41" s="8" t="s">
        <v>2508</v>
      </c>
      <c r="E41" s="9" t="s">
        <v>2509</v>
      </c>
      <c r="F41" s="6" t="s">
        <v>2382</v>
      </c>
      <c r="G41" s="21" t="s">
        <v>2430</v>
      </c>
      <c r="H41" s="10">
        <f>VLOOKUP(B41,[2]Tabelle1!$C$2:$N$2999,12,FALSE)</f>
        <v>31959</v>
      </c>
      <c r="I41" s="6" t="str">
        <f>VLOOKUP(B41,[3]alljournals!$D$2:$F$2999,3,FALSE)</f>
        <v>http://link.springer.com/openurl?genre=journal&amp;issn=0951-5666</v>
      </c>
      <c r="J41" s="6" t="e">
        <f>VLOOKUP(B41,'[4]2013'!$A$2:$D$2999,4,FALSE)</f>
        <v>#N/A</v>
      </c>
      <c r="K41" s="6">
        <f>VLOOKUP(B41,'[5]Springer Journals Input'!$A$4:$A$18699,1,FALSE)</f>
        <v>146</v>
      </c>
    </row>
    <row r="42" spans="1:11">
      <c r="A42" s="6">
        <v>41</v>
      </c>
      <c r="B42" s="7">
        <v>10461</v>
      </c>
      <c r="C42" s="7" t="s">
        <v>2510</v>
      </c>
      <c r="D42" s="8" t="s">
        <v>2511</v>
      </c>
      <c r="E42" s="9" t="s">
        <v>2512</v>
      </c>
      <c r="F42" s="6" t="s">
        <v>2382</v>
      </c>
      <c r="G42" s="21" t="s">
        <v>2387</v>
      </c>
      <c r="H42" s="10">
        <f>VLOOKUP(B42,[2]Tabelle1!$C$2:$N$2999,12,FALSE)</f>
        <v>35490</v>
      </c>
      <c r="I42" s="6" t="str">
        <f>VLOOKUP(B42,[3]alljournals!$D$2:$F$2999,3,FALSE)</f>
        <v>http://link.springer.com/openurl?genre=journal&amp;issn=1090-7165</v>
      </c>
      <c r="J42" s="6" t="e">
        <f>VLOOKUP(B42,'[4]2013'!$A$2:$D$2999,4,FALSE)</f>
        <v>#N/A</v>
      </c>
      <c r="K42" s="6">
        <f>VLOOKUP(B42,'[5]Springer Journals Input'!$A$4:$A$18699,1,FALSE)</f>
        <v>10461</v>
      </c>
    </row>
    <row r="43" spans="1:11">
      <c r="A43" s="6">
        <v>42</v>
      </c>
      <c r="B43" s="7">
        <v>10469</v>
      </c>
      <c r="C43" s="7" t="s">
        <v>2513</v>
      </c>
      <c r="D43" s="8" t="s">
        <v>2514</v>
      </c>
      <c r="E43" s="9" t="s">
        <v>2515</v>
      </c>
      <c r="F43" s="6" t="s">
        <v>2382</v>
      </c>
      <c r="G43" s="21" t="s">
        <v>2391</v>
      </c>
      <c r="H43" s="10">
        <f>VLOOKUP(B43,[2]Tabelle1!$C$2:$N$2999,12,FALSE)</f>
        <v>24847</v>
      </c>
      <c r="I43" s="6" t="str">
        <f>VLOOKUP(B43,[3]alljournals!$D$2:$F$2999,3,FALSE)</f>
        <v>http://link.springer.com/openurl?genre=journal&amp;issn=0002-5232</v>
      </c>
      <c r="J43" s="6" t="e">
        <f>VLOOKUP(B43,'[4]2013'!$A$2:$D$2999,4,FALSE)</f>
        <v>#N/A</v>
      </c>
      <c r="K43" s="6">
        <f>VLOOKUP(B43,'[5]Springer Journals Input'!$A$4:$A$18699,1,FALSE)</f>
        <v>10469</v>
      </c>
    </row>
    <row r="44" spans="1:11">
      <c r="A44" s="6">
        <v>43</v>
      </c>
      <c r="B44" s="7">
        <v>12</v>
      </c>
      <c r="C44" s="7" t="s">
        <v>2516</v>
      </c>
      <c r="D44" s="8" t="s">
        <v>2517</v>
      </c>
      <c r="E44" s="9" t="s">
        <v>2518</v>
      </c>
      <c r="F44" s="6" t="s">
        <v>2382</v>
      </c>
      <c r="G44" s="21" t="s">
        <v>2391</v>
      </c>
      <c r="H44" s="10">
        <f>VLOOKUP(B44,[2]Tabelle1!$C$2:$N$2999,12,FALSE)</f>
        <v>26268</v>
      </c>
      <c r="I44" s="6" t="str">
        <f>VLOOKUP(B44,[3]alljournals!$D$2:$F$2999,3,FALSE)</f>
        <v>http://link.springer.com/openurl?genre=journal&amp;issn=0002-5240</v>
      </c>
      <c r="J44" s="6" t="e">
        <f>VLOOKUP(B44,'[4]2013'!$A$2:$D$2999,4,FALSE)</f>
        <v>#N/A</v>
      </c>
      <c r="K44" s="6">
        <f>VLOOKUP(B44,'[5]Springer Journals Input'!$A$4:$A$18699,1,FALSE)</f>
        <v>12</v>
      </c>
    </row>
    <row r="45" spans="1:11">
      <c r="A45" s="6">
        <v>44</v>
      </c>
      <c r="B45" s="7">
        <v>10468</v>
      </c>
      <c r="C45" s="7" t="s">
        <v>2519</v>
      </c>
      <c r="D45" s="8" t="s">
        <v>2520</v>
      </c>
      <c r="E45" s="9" t="s">
        <v>2521</v>
      </c>
      <c r="F45" s="6" t="s">
        <v>2382</v>
      </c>
      <c r="G45" s="21" t="s">
        <v>2391</v>
      </c>
      <c r="H45" s="10">
        <f>VLOOKUP(B45,[2]Tabelle1!$C$2:$N$2999,12,FALSE)</f>
        <v>35855</v>
      </c>
      <c r="I45" s="6" t="str">
        <f>VLOOKUP(B45,[3]alljournals!$D$2:$F$2999,3,FALSE)</f>
        <v>http://link.springer.com/openurl?genre=journal&amp;issn=1386-923X</v>
      </c>
      <c r="J45" s="6" t="e">
        <f>VLOOKUP(B45,'[4]2013'!$A$2:$D$2999,4,FALSE)</f>
        <v>#N/A</v>
      </c>
      <c r="K45" s="6">
        <f>VLOOKUP(B45,'[5]Springer Journals Input'!$A$4:$A$18699,1,FALSE)</f>
        <v>10468</v>
      </c>
    </row>
    <row r="46" spans="1:11">
      <c r="A46" s="6">
        <v>45</v>
      </c>
      <c r="B46" s="7">
        <v>453</v>
      </c>
      <c r="C46" s="7" t="s">
        <v>2522</v>
      </c>
      <c r="D46" s="8" t="s">
        <v>2523</v>
      </c>
      <c r="E46" s="9" t="s">
        <v>2524</v>
      </c>
      <c r="F46" s="6" t="s">
        <v>2382</v>
      </c>
      <c r="G46" s="21" t="s">
        <v>2430</v>
      </c>
      <c r="H46" s="10">
        <f>VLOOKUP(B46,[2]Tabelle1!$C$2:$N$2999,12,FALSE)</f>
        <v>31717</v>
      </c>
      <c r="I46" s="6" t="str">
        <f>VLOOKUP(B46,[3]alljournals!$D$2:$F$2999,3,FALSE)</f>
        <v>http://link.springer.com/openurl?genre=journal&amp;issn=0178-4617</v>
      </c>
      <c r="J46" s="6" t="e">
        <f>VLOOKUP(B46,'[4]2013'!$A$2:$D$2999,4,FALSE)</f>
        <v>#N/A</v>
      </c>
      <c r="K46" s="6">
        <f>VLOOKUP(B46,'[5]Springer Journals Input'!$A$4:$A$18699,1,FALSE)</f>
        <v>453</v>
      </c>
    </row>
    <row r="47" spans="1:11">
      <c r="A47" s="6">
        <v>46</v>
      </c>
      <c r="B47" s="7">
        <v>10464</v>
      </c>
      <c r="C47" s="7" t="s">
        <v>2525</v>
      </c>
      <c r="D47" s="8" t="s">
        <v>2526</v>
      </c>
      <c r="E47" s="9" t="s">
        <v>2527</v>
      </c>
      <c r="F47" s="6" t="s">
        <v>2382</v>
      </c>
      <c r="G47" s="21" t="s">
        <v>2528</v>
      </c>
      <c r="H47" s="10">
        <f>VLOOKUP(B47,[2]Tabelle1!$C$2:$N$2999,12,FALSE)</f>
        <v>26665</v>
      </c>
      <c r="I47" s="6" t="str">
        <f>VLOOKUP(B47,[3]alljournals!$D$2:$F$2999,3,FALSE)</f>
        <v>http://link.springer.com/openurl?genre=journal&amp;issn=0091-0562</v>
      </c>
      <c r="J47" s="6" t="e">
        <f>VLOOKUP(B47,'[4]2013'!$A$2:$D$2999,4,FALSE)</f>
        <v>#N/A</v>
      </c>
      <c r="K47" s="6">
        <f>VLOOKUP(B47,'[5]Springer Journals Input'!$A$4:$A$18699,1,FALSE)</f>
        <v>10464</v>
      </c>
    </row>
    <row r="48" spans="1:11">
      <c r="A48" s="6">
        <v>47</v>
      </c>
      <c r="B48" s="7">
        <v>12103</v>
      </c>
      <c r="C48" s="7" t="s">
        <v>2529</v>
      </c>
      <c r="D48" s="8" t="s">
        <v>2530</v>
      </c>
      <c r="E48" s="9" t="s">
        <v>2531</v>
      </c>
      <c r="F48" s="6" t="s">
        <v>2382</v>
      </c>
      <c r="G48" s="21" t="s">
        <v>2395</v>
      </c>
      <c r="H48" s="10">
        <f>VLOOKUP(B48,[2]Tabelle1!$C$2:$N$2999,12,FALSE)</f>
        <v>27546</v>
      </c>
      <c r="I48" s="6" t="str">
        <f>VLOOKUP(B48,[3]alljournals!$D$2:$F$2999,3,FALSE)</f>
        <v>http://link.springer.com/openurl?genre=journal&amp;issn=1066-2316</v>
      </c>
      <c r="J48" s="6" t="e">
        <f>VLOOKUP(B48,'[4]2013'!$A$2:$D$2999,4,FALSE)</f>
        <v>#N/A</v>
      </c>
      <c r="K48" s="6">
        <f>VLOOKUP(B48,'[5]Springer Journals Input'!$A$4:$A$18699,1,FALSE)</f>
        <v>12103</v>
      </c>
    </row>
    <row r="49" spans="1:11">
      <c r="A49" s="6">
        <v>48</v>
      </c>
      <c r="B49" s="7">
        <v>10465</v>
      </c>
      <c r="C49" s="7" t="s">
        <v>2532</v>
      </c>
      <c r="D49" s="8" t="s">
        <v>2533</v>
      </c>
      <c r="E49" s="9" t="s">
        <v>2534</v>
      </c>
      <c r="F49" s="6" t="s">
        <v>2382</v>
      </c>
      <c r="G49" s="21" t="s">
        <v>2528</v>
      </c>
      <c r="H49" s="10">
        <f>VLOOKUP(B49,[2]Tabelle1!$C$2:$N$2999,12,FALSE)</f>
        <v>28207</v>
      </c>
      <c r="I49" s="6" t="str">
        <f>VLOOKUP(B49,[3]alljournals!$D$2:$F$2999,3,FALSE)</f>
        <v>http://link.springer.com/openurl?genre=journal&amp;issn=0146-3721</v>
      </c>
      <c r="J49" s="6" t="e">
        <f>VLOOKUP(B49,'[4]2013'!$A$2:$D$2999,4,FALSE)</f>
        <v>#N/A</v>
      </c>
      <c r="K49" s="6">
        <f>VLOOKUP(B49,'[5]Springer Journals Input'!$A$4:$A$18699,1,FALSE)</f>
        <v>10465</v>
      </c>
    </row>
    <row r="50" spans="1:11">
      <c r="A50" s="6">
        <v>49</v>
      </c>
      <c r="B50" s="7">
        <v>12230</v>
      </c>
      <c r="C50" s="7" t="s">
        <v>2535</v>
      </c>
      <c r="D50" s="8" t="s">
        <v>2536</v>
      </c>
      <c r="E50" s="9" t="s">
        <v>2537</v>
      </c>
      <c r="F50" s="6" t="s">
        <v>2382</v>
      </c>
      <c r="G50" s="21" t="s">
        <v>2418</v>
      </c>
      <c r="H50" s="10">
        <f>VLOOKUP(B50,[2]Tabelle1!$C$2:$N$2999,12,FALSE)</f>
        <v>8718</v>
      </c>
      <c r="I50" s="6" t="str">
        <f>VLOOKUP(B50,[3]alljournals!$D$2:$F$2999,3,FALSE)</f>
        <v>http://link.springer.com/openurl?genre=journal&amp;issn=1099-209X</v>
      </c>
      <c r="J50" s="6" t="e">
        <f>VLOOKUP(B50,'[4]2013'!$A$2:$D$2999,4,FALSE)</f>
        <v>#N/A</v>
      </c>
      <c r="K50" s="6">
        <f>VLOOKUP(B50,'[5]Springer Journals Input'!$A$4:$A$18699,1,FALSE)</f>
        <v>12230</v>
      </c>
    </row>
    <row r="51" spans="1:11">
      <c r="A51" s="6">
        <v>50</v>
      </c>
      <c r="B51" s="7">
        <v>726</v>
      </c>
      <c r="C51" s="7" t="s">
        <v>2538</v>
      </c>
      <c r="D51" s="8" t="s">
        <v>2539</v>
      </c>
      <c r="E51" s="9" t="s">
        <v>2540</v>
      </c>
      <c r="F51" s="6" t="s">
        <v>2382</v>
      </c>
      <c r="G51" s="21" t="s">
        <v>2418</v>
      </c>
      <c r="H51" s="10">
        <f>VLOOKUP(B51,[2]Tabelle1!$C$2:$N$2999,12,FALSE)</f>
        <v>33270</v>
      </c>
      <c r="I51" s="6" t="str">
        <f>VLOOKUP(B51,[3]alljournals!$D$2:$F$2999,3,FALSE)</f>
        <v>http://link.springer.com/openurl?genre=journal&amp;issn=0939-4451</v>
      </c>
      <c r="J51" s="6" t="e">
        <f>VLOOKUP(B51,'[4]2013'!$A$2:$D$2999,4,FALSE)</f>
        <v>#N/A</v>
      </c>
      <c r="K51" s="6">
        <f>VLOOKUP(B51,'[5]Springer Journals Input'!$A$4:$A$18699,1,FALSE)</f>
        <v>726</v>
      </c>
    </row>
    <row r="52" spans="1:11">
      <c r="A52" s="6">
        <v>51</v>
      </c>
      <c r="B52" s="7">
        <v>10470</v>
      </c>
      <c r="C52" s="7" t="s">
        <v>2541</v>
      </c>
      <c r="D52" s="8" t="s">
        <v>2542</v>
      </c>
      <c r="E52" s="9" t="s">
        <v>2543</v>
      </c>
      <c r="F52" s="6" t="s">
        <v>2382</v>
      </c>
      <c r="G52" s="21" t="s">
        <v>2426</v>
      </c>
      <c r="H52" s="10">
        <f>VLOOKUP(B52,[2]Tabelle1!$C$2:$N$2999,12,FALSE)</f>
        <v>33326</v>
      </c>
      <c r="I52" s="6" t="str">
        <f>VLOOKUP(B52,[3]alljournals!$D$2:$F$2999,3,FALSE)</f>
        <v>http://link.springer.com/openurl?genre=journal&amp;issn=0925-1030</v>
      </c>
      <c r="J52" s="6" t="e">
        <f>VLOOKUP(B52,'[4]2013'!$A$2:$D$2999,4,FALSE)</f>
        <v>#N/A</v>
      </c>
      <c r="K52" s="6">
        <f>VLOOKUP(B52,'[5]Springer Journals Input'!$A$4:$A$18699,1,FALSE)</f>
        <v>10470</v>
      </c>
    </row>
    <row r="53" spans="1:11">
      <c r="A53" s="6">
        <v>52</v>
      </c>
      <c r="B53" s="7">
        <v>10476</v>
      </c>
      <c r="C53" s="7" t="s">
        <v>2544</v>
      </c>
      <c r="D53" s="8" t="s">
        <v>2545</v>
      </c>
      <c r="E53" s="9" t="s">
        <v>2546</v>
      </c>
      <c r="F53" s="6" t="s">
        <v>2382</v>
      </c>
      <c r="G53" s="21" t="s">
        <v>2391</v>
      </c>
      <c r="H53" s="10">
        <f>VLOOKUP(B53,[2]Tabelle1!$C$2:$N$2999,12,FALSE)</f>
        <v>27454</v>
      </c>
      <c r="I53" s="6" t="str">
        <f>VLOOKUP(B53,[3]alljournals!$D$2:$F$2999,3,FALSE)</f>
        <v>http://link.springer.com/openurl?genre=journal&amp;issn=0133-3852</v>
      </c>
      <c r="J53" s="6" t="e">
        <f>VLOOKUP(B53,'[4]2013'!$A$2:$D$2999,4,FALSE)</f>
        <v>#N/A</v>
      </c>
      <c r="K53" s="6">
        <f>VLOOKUP(B53,'[5]Springer Journals Input'!$A$4:$A$18699,1,FALSE)</f>
        <v>10476</v>
      </c>
    </row>
    <row r="54" spans="1:11">
      <c r="A54" s="6">
        <v>53</v>
      </c>
      <c r="B54" s="7">
        <v>216</v>
      </c>
      <c r="C54" s="7" t="s">
        <v>2547</v>
      </c>
      <c r="D54" s="8" t="s">
        <v>2548</v>
      </c>
      <c r="E54" s="9" t="s">
        <v>2549</v>
      </c>
      <c r="F54" s="6" t="s">
        <v>2382</v>
      </c>
      <c r="G54" s="21" t="s">
        <v>2399</v>
      </c>
      <c r="H54" s="10">
        <f>VLOOKUP(B54,[2]Tabelle1!$C$2:$N$2999,12,FALSE)</f>
        <v>37257</v>
      </c>
      <c r="I54" s="6" t="str">
        <f>VLOOKUP(B54,[3]alljournals!$D$2:$F$2999,3,FALSE)</f>
        <v>http://link.springer.com/openurl?genre=journal&amp;issn=1618-2642</v>
      </c>
      <c r="J54" s="6" t="e">
        <f>VLOOKUP(B54,'[4]2013'!$A$2:$D$2999,4,FALSE)</f>
        <v>#N/A</v>
      </c>
      <c r="K54" s="6">
        <f>VLOOKUP(B54,'[5]Springer Journals Input'!$A$4:$A$18699,1,FALSE)</f>
        <v>216</v>
      </c>
    </row>
    <row r="55" spans="1:11">
      <c r="A55" s="6">
        <v>54</v>
      </c>
      <c r="B55" s="7">
        <v>10456</v>
      </c>
      <c r="C55" s="7" t="s">
        <v>2550</v>
      </c>
      <c r="D55" s="8" t="s">
        <v>2551</v>
      </c>
      <c r="E55" s="9" t="s">
        <v>2552</v>
      </c>
      <c r="F55" s="6" t="s">
        <v>2382</v>
      </c>
      <c r="G55" s="21" t="s">
        <v>2418</v>
      </c>
      <c r="H55" s="10">
        <f>VLOOKUP(B55,[2]Tabelle1!$C$2:$N$2999,12,FALSE)</f>
        <v>35490</v>
      </c>
      <c r="I55" s="6" t="str">
        <f>VLOOKUP(B55,[3]alljournals!$D$2:$F$2999,3,FALSE)</f>
        <v>http://link.springer.com/openurl?genre=journal&amp;issn=0969-6970</v>
      </c>
      <c r="J55" s="6" t="e">
        <f>VLOOKUP(B55,'[4]2013'!$A$2:$D$2999,4,FALSE)</f>
        <v>#N/A</v>
      </c>
      <c r="K55" s="6">
        <f>VLOOKUP(B55,'[5]Springer Journals Input'!$A$4:$A$18699,1,FALSE)</f>
        <v>10456</v>
      </c>
    </row>
    <row r="56" spans="1:11">
      <c r="A56" s="6">
        <v>55</v>
      </c>
      <c r="B56" s="7">
        <v>10071</v>
      </c>
      <c r="C56" s="7" t="s">
        <v>2553</v>
      </c>
      <c r="D56" s="8" t="s">
        <v>2554</v>
      </c>
      <c r="E56" s="9" t="s">
        <v>2555</v>
      </c>
      <c r="F56" s="6" t="s">
        <v>2382</v>
      </c>
      <c r="G56" s="21" t="s">
        <v>2418</v>
      </c>
      <c r="H56" s="10">
        <f>VLOOKUP(B56,[2]Tabelle1!$C$2:$N$2999,12,FALSE)</f>
        <v>36001</v>
      </c>
      <c r="I56" s="6" t="str">
        <f>VLOOKUP(B56,[3]alljournals!$D$2:$F$2999,3,FALSE)</f>
        <v>http://link.springer.com/openurl?genre=journal&amp;issn=1435-9448</v>
      </c>
      <c r="J56" s="6" t="e">
        <f>VLOOKUP(B56,'[4]2013'!$A$2:$D$2999,4,FALSE)</f>
        <v>#N/A</v>
      </c>
      <c r="K56" s="6">
        <f>VLOOKUP(B56,'[5]Springer Journals Input'!$A$4:$A$18699,1,FALSE)</f>
        <v>10071</v>
      </c>
    </row>
    <row r="57" spans="1:11">
      <c r="A57" s="6">
        <v>56</v>
      </c>
      <c r="B57" s="7">
        <v>23</v>
      </c>
      <c r="C57" s="7" t="s">
        <v>2556</v>
      </c>
      <c r="D57" s="8" t="s">
        <v>2557</v>
      </c>
      <c r="E57" s="9" t="s">
        <v>2558</v>
      </c>
      <c r="F57" s="6" t="s">
        <v>2382</v>
      </c>
      <c r="G57" s="21" t="s">
        <v>2467</v>
      </c>
      <c r="H57" s="10">
        <f>VLOOKUP(B57,[2]Tabelle1!$C$2:$N$2999,12,FALSE)</f>
        <v>36557</v>
      </c>
      <c r="I57" s="6" t="str">
        <f>VLOOKUP(B57,[3]alljournals!$D$2:$F$2999,3,FALSE)</f>
        <v>http://link.springer.com/openurl?genre=journal&amp;issn=1424-0637</v>
      </c>
      <c r="J57" s="6" t="e">
        <f>VLOOKUP(B57,'[4]2013'!$A$2:$D$2999,4,FALSE)</f>
        <v>#N/A</v>
      </c>
      <c r="K57" s="6">
        <f>VLOOKUP(B57,'[5]Springer Journals Input'!$A$4:$A$18699,1,FALSE)</f>
        <v>23</v>
      </c>
    </row>
    <row r="58" spans="1:11">
      <c r="A58" s="6">
        <v>57</v>
      </c>
      <c r="B58" s="7">
        <v>11565</v>
      </c>
      <c r="C58" s="7" t="s">
        <v>2559</v>
      </c>
      <c r="D58" s="8" t="s">
        <v>2560</v>
      </c>
      <c r="E58" s="9" t="s">
        <v>2561</v>
      </c>
      <c r="F58" s="6" t="s">
        <v>2382</v>
      </c>
      <c r="G58" s="21" t="s">
        <v>2391</v>
      </c>
      <c r="H58" s="10">
        <f>VLOOKUP(B58,[2]Tabelle1!$C$2:$N$2999,12,FALSE)</f>
        <v>18598</v>
      </c>
      <c r="I58" s="6" t="str">
        <f>VLOOKUP(B58,[3]alljournals!$D$2:$F$2999,3,FALSE)</f>
        <v>http://link.springer.com/openurl?genre=journal&amp;issn=0430-3202</v>
      </c>
      <c r="J58" s="6" t="e">
        <f>VLOOKUP(B58,'[4]2013'!$A$2:$D$2999,4,FALSE)</f>
        <v>#N/A</v>
      </c>
      <c r="K58" s="6">
        <f>VLOOKUP(B58,'[5]Springer Journals Input'!$A$4:$A$18699,1,FALSE)</f>
        <v>11565</v>
      </c>
    </row>
    <row r="59" spans="1:11">
      <c r="A59" s="6">
        <v>58</v>
      </c>
      <c r="B59" s="7">
        <v>10231</v>
      </c>
      <c r="C59" s="7" t="s">
        <v>2562</v>
      </c>
      <c r="D59" s="8" t="s">
        <v>2563</v>
      </c>
      <c r="E59" s="9" t="s">
        <v>2564</v>
      </c>
      <c r="F59" s="6" t="s">
        <v>2382</v>
      </c>
      <c r="G59" s="21" t="s">
        <v>2391</v>
      </c>
      <c r="H59" s="10">
        <f>VLOOKUP(B59,[2]Tabelle1!$C$2:$N$2999,12,FALSE)</f>
        <v>9113</v>
      </c>
      <c r="I59" s="6" t="str">
        <f>VLOOKUP(B59,[3]alljournals!$D$2:$F$2999,3,FALSE)</f>
        <v>http://link.springer.com/openurl?genre=journal&amp;issn=0373-3114</v>
      </c>
      <c r="J59" s="6" t="e">
        <f>VLOOKUP(B59,'[4]2013'!$A$2:$D$2999,4,FALSE)</f>
        <v>#N/A</v>
      </c>
      <c r="K59" s="6">
        <f>VLOOKUP(B59,'[5]Springer Journals Input'!$A$4:$A$18699,1,FALSE)</f>
        <v>10231</v>
      </c>
    </row>
    <row r="60" spans="1:11">
      <c r="A60" s="6">
        <v>59</v>
      </c>
      <c r="B60" s="7">
        <v>12160</v>
      </c>
      <c r="C60" s="7" t="s">
        <v>2565</v>
      </c>
      <c r="D60" s="8" t="s">
        <v>2566</v>
      </c>
      <c r="E60" s="9" t="s">
        <v>2567</v>
      </c>
      <c r="F60" s="6" t="s">
        <v>2382</v>
      </c>
      <c r="G60" s="21" t="s">
        <v>2387</v>
      </c>
      <c r="H60" s="10">
        <f>VLOOKUP(B60,[2]Tabelle1!$C$2:$N$2999,12,FALSE)</f>
        <v>34759</v>
      </c>
      <c r="I60" s="6" t="str">
        <f>VLOOKUP(B60,[3]alljournals!$D$2:$F$2999,3,FALSE)</f>
        <v>http://link.springer.com/openurl?genre=journal&amp;issn=0883-6612</v>
      </c>
      <c r="J60" s="6" t="e">
        <f>VLOOKUP(B60,'[4]2013'!$A$2:$D$2999,4,FALSE)</f>
        <v>#N/A</v>
      </c>
      <c r="K60" s="6">
        <f>VLOOKUP(B60,'[5]Springer Journals Input'!$A$4:$A$18699,1,FALSE)</f>
        <v>12160</v>
      </c>
    </row>
    <row r="61" spans="1:11">
      <c r="A61" s="6">
        <v>60</v>
      </c>
      <c r="B61" s="7">
        <v>10439</v>
      </c>
      <c r="C61" s="7" t="s">
        <v>2568</v>
      </c>
      <c r="D61" s="8" t="s">
        <v>2569</v>
      </c>
      <c r="E61" s="9" t="s">
        <v>2570</v>
      </c>
      <c r="F61" s="6" t="s">
        <v>2382</v>
      </c>
      <c r="G61" s="21" t="s">
        <v>2418</v>
      </c>
      <c r="H61" s="10">
        <f>VLOOKUP(B61,[2]Tabelle1!$C$2:$N$2999,12,FALSE)</f>
        <v>26553</v>
      </c>
      <c r="I61" s="6" t="str">
        <f>VLOOKUP(B61,[3]alljournals!$D$2:$F$2999,3,FALSE)</f>
        <v>http://link.springer.com/openurl?genre=journal&amp;issn=0090-6964</v>
      </c>
      <c r="J61" s="6" t="e">
        <f>VLOOKUP(B61,'[4]2013'!$A$2:$D$2999,4,FALSE)</f>
        <v>#N/A</v>
      </c>
      <c r="K61" s="6">
        <f>VLOOKUP(B61,'[5]Springer Journals Input'!$A$4:$A$18699,1,FALSE)</f>
        <v>10439</v>
      </c>
    </row>
    <row r="62" spans="1:11">
      <c r="A62" s="6">
        <v>61</v>
      </c>
      <c r="B62" s="7">
        <v>26</v>
      </c>
      <c r="C62" s="7" t="s">
        <v>2571</v>
      </c>
      <c r="D62" s="8" t="s">
        <v>2572</v>
      </c>
      <c r="E62" s="9" t="s">
        <v>2573</v>
      </c>
      <c r="F62" s="6" t="s">
        <v>2382</v>
      </c>
      <c r="G62" s="21" t="s">
        <v>2391</v>
      </c>
      <c r="H62" s="10">
        <f>VLOOKUP(B62,[2]Tabelle1!$C$2:$N$2999,12,FALSE)</f>
        <v>35765</v>
      </c>
      <c r="I62" s="6" t="str">
        <f>VLOOKUP(B62,[3]alljournals!$D$2:$F$2999,3,FALSE)</f>
        <v>http://link.springer.com/openurl?genre=journal&amp;issn=0218-0006</v>
      </c>
      <c r="J62" s="6" t="e">
        <f>VLOOKUP(B62,'[4]2013'!$A$2:$D$2999,4,FALSE)</f>
        <v>#N/A</v>
      </c>
      <c r="K62" s="6">
        <f>VLOOKUP(B62,'[5]Springer Journals Input'!$A$4:$A$18699,1,FALSE)</f>
        <v>26</v>
      </c>
    </row>
    <row r="63" spans="1:11">
      <c r="A63" s="6">
        <v>62</v>
      </c>
      <c r="B63" s="7">
        <v>11881</v>
      </c>
      <c r="C63" s="7" t="s">
        <v>2574</v>
      </c>
      <c r="D63" s="8" t="s">
        <v>2575</v>
      </c>
      <c r="E63" s="9" t="s">
        <v>2576</v>
      </c>
      <c r="F63" s="6" t="s">
        <v>2382</v>
      </c>
      <c r="G63" s="21" t="s">
        <v>2395</v>
      </c>
      <c r="H63" s="10">
        <f>VLOOKUP(B63,[2]Tabelle1!$C$2:$N$2999,12,FALSE)</f>
        <v>20439</v>
      </c>
      <c r="I63" s="6" t="str">
        <f>VLOOKUP(B63,[3]alljournals!$D$2:$F$2999,3,FALSE)</f>
        <v>http://link.springer.com/openurl?genre=journal&amp;issn=0736-9387</v>
      </c>
      <c r="J63" s="6" t="e">
        <f>VLOOKUP(B63,'[4]2013'!$A$2:$D$2999,4,FALSE)</f>
        <v>#N/A</v>
      </c>
      <c r="K63" s="6">
        <f>VLOOKUP(B63,'[5]Springer Journals Input'!$A$4:$A$18699,1,FALSE)</f>
        <v>11881</v>
      </c>
    </row>
    <row r="64" spans="1:11">
      <c r="A64" s="6">
        <v>63</v>
      </c>
      <c r="B64" s="7">
        <v>10436</v>
      </c>
      <c r="C64" s="7" t="s">
        <v>2577</v>
      </c>
      <c r="D64" s="8" t="s">
        <v>2578</v>
      </c>
      <c r="E64" s="9" t="s">
        <v>2579</v>
      </c>
      <c r="F64" s="6" t="s">
        <v>2382</v>
      </c>
      <c r="G64" s="21" t="s">
        <v>2383</v>
      </c>
      <c r="H64" s="10">
        <f>VLOOKUP(B64,[2]Tabelle1!$C$2:$N$2999,12,FALSE)</f>
        <v>38353</v>
      </c>
      <c r="I64" s="6" t="str">
        <f>VLOOKUP(B64,[3]alljournals!$D$2:$F$2999,3,FALSE)</f>
        <v>http://link.springer.com/openurl?genre=journal&amp;issn=1614-2446</v>
      </c>
      <c r="J64" s="6" t="e">
        <f>VLOOKUP(B64,'[4]2013'!$A$2:$D$2999,4,FALSE)</f>
        <v>#N/A</v>
      </c>
      <c r="K64" s="6">
        <f>VLOOKUP(B64,'[5]Springer Journals Input'!$A$4:$A$18699,1,FALSE)</f>
        <v>10436</v>
      </c>
    </row>
    <row r="65" spans="1:11">
      <c r="A65" s="6">
        <v>64</v>
      </c>
      <c r="B65" s="7">
        <v>10455</v>
      </c>
      <c r="C65" s="7" t="s">
        <v>2580</v>
      </c>
      <c r="D65" s="8" t="s">
        <v>2581</v>
      </c>
      <c r="E65" s="9" t="s">
        <v>2582</v>
      </c>
      <c r="F65" s="6" t="s">
        <v>2382</v>
      </c>
      <c r="G65" s="21" t="s">
        <v>2391</v>
      </c>
      <c r="H65" s="10">
        <f>VLOOKUP(B65,[2]Tabelle1!$C$2:$N$2999,12,FALSE)</f>
        <v>30365</v>
      </c>
      <c r="I65" s="6" t="str">
        <f>VLOOKUP(B65,[3]alljournals!$D$2:$F$2999,3,FALSE)</f>
        <v>http://link.springer.com/openurl?genre=journal&amp;issn=0232-704X</v>
      </c>
      <c r="J65" s="6" t="e">
        <f>VLOOKUP(B65,'[4]2013'!$A$2:$D$2999,4,FALSE)</f>
        <v>#N/A</v>
      </c>
      <c r="K65" s="6">
        <f>VLOOKUP(B65,'[5]Springer Journals Input'!$A$4:$A$18699,1,FALSE)</f>
        <v>10455</v>
      </c>
    </row>
    <row r="66" spans="1:11">
      <c r="A66" s="6">
        <v>65</v>
      </c>
      <c r="B66" s="7">
        <v>277</v>
      </c>
      <c r="C66" s="7" t="s">
        <v>2583</v>
      </c>
      <c r="D66" s="8" t="s">
        <v>2584</v>
      </c>
      <c r="E66" s="9" t="s">
        <v>2585</v>
      </c>
      <c r="F66" s="6" t="s">
        <v>2382</v>
      </c>
      <c r="G66" s="21" t="s">
        <v>2387</v>
      </c>
      <c r="H66" s="10">
        <f>VLOOKUP(B66,[2]Tabelle1!$C$2:$N$2999,12,FALSE)</f>
        <v>20149</v>
      </c>
      <c r="I66" s="6" t="str">
        <f>VLOOKUP(B66,[3]alljournals!$D$2:$F$2999,3,FALSE)</f>
        <v>http://link.springer.com/openurl?genre=journal&amp;issn=0939-5555</v>
      </c>
      <c r="J66" s="6" t="e">
        <f>VLOOKUP(B66,'[4]2013'!$A$2:$D$2999,4,FALSE)</f>
        <v>#N/A</v>
      </c>
      <c r="K66" s="6">
        <f>VLOOKUP(B66,'[5]Springer Journals Input'!$A$4:$A$18699,1,FALSE)</f>
        <v>277</v>
      </c>
    </row>
    <row r="67" spans="1:11">
      <c r="A67" s="6">
        <v>66</v>
      </c>
      <c r="B67" s="7">
        <v>10472</v>
      </c>
      <c r="C67" s="7" t="s">
        <v>2586</v>
      </c>
      <c r="D67" s="8" t="s">
        <v>2587</v>
      </c>
      <c r="E67" s="9" t="s">
        <v>2588</v>
      </c>
      <c r="F67" s="6" t="s">
        <v>2382</v>
      </c>
      <c r="G67" s="21" t="s">
        <v>2430</v>
      </c>
      <c r="H67" s="10">
        <f>VLOOKUP(B67,[2]Tabelle1!$C$2:$N$2999,12,FALSE)</f>
        <v>33117</v>
      </c>
      <c r="I67" s="6" t="str">
        <f>VLOOKUP(B67,[3]alljournals!$D$2:$F$2999,3,FALSE)</f>
        <v>http://link.springer.com/openurl?genre=journal&amp;issn=1012-2443</v>
      </c>
      <c r="J67" s="6" t="e">
        <f>VLOOKUP(B67,'[4]2013'!$A$2:$D$2999,4,FALSE)</f>
        <v>#N/A</v>
      </c>
      <c r="K67" s="6">
        <f>VLOOKUP(B67,'[5]Springer Journals Input'!$A$4:$A$18699,1,FALSE)</f>
        <v>10472</v>
      </c>
    </row>
    <row r="68" spans="1:11">
      <c r="A68" s="6">
        <v>67</v>
      </c>
      <c r="B68" s="7">
        <v>12149</v>
      </c>
      <c r="C68" s="7" t="s">
        <v>2589</v>
      </c>
      <c r="D68" s="8" t="s">
        <v>2590</v>
      </c>
      <c r="E68" s="9" t="s">
        <v>2591</v>
      </c>
      <c r="F68" s="6" t="s">
        <v>2382</v>
      </c>
      <c r="G68" s="21" t="s">
        <v>2387</v>
      </c>
      <c r="H68" s="10">
        <f>VLOOKUP(B68,[2]Tabelle1!$C$2:$N$2999,12,FALSE)</f>
        <v>32112</v>
      </c>
      <c r="I68" s="6" t="str">
        <f>VLOOKUP(B68,[3]alljournals!$D$2:$F$2999,3,FALSE)</f>
        <v>http://link.springer.com/openurl?genre=journal&amp;issn=0914-7187</v>
      </c>
      <c r="J68" s="6" t="e">
        <f>VLOOKUP(B68,'[4]2013'!$A$2:$D$2999,4,FALSE)</f>
        <v>#N/A</v>
      </c>
      <c r="K68" s="6">
        <f>VLOOKUP(B68,'[5]Springer Journals Input'!$A$4:$A$18699,1,FALSE)</f>
        <v>12149</v>
      </c>
    </row>
    <row r="69" spans="1:11">
      <c r="A69" s="6">
        <v>68</v>
      </c>
      <c r="B69" s="7">
        <v>10479</v>
      </c>
      <c r="C69" s="7" t="s">
        <v>2592</v>
      </c>
      <c r="D69" s="8" t="s">
        <v>2593</v>
      </c>
      <c r="E69" s="9" t="s">
        <v>2594</v>
      </c>
      <c r="F69" s="6" t="s">
        <v>2382</v>
      </c>
      <c r="G69" s="21" t="s">
        <v>2383</v>
      </c>
      <c r="H69" s="10">
        <f>VLOOKUP(B69,[2]Tabelle1!$C$2:$N$2999,12,FALSE)</f>
        <v>30713</v>
      </c>
      <c r="I69" s="6" t="str">
        <f>VLOOKUP(B69,[3]alljournals!$D$2:$F$2999,3,FALSE)</f>
        <v>http://link.springer.com/openurl?genre=journal&amp;issn=0254-5330</v>
      </c>
      <c r="J69" s="6" t="e">
        <f>VLOOKUP(B69,'[4]2013'!$A$2:$D$2999,4,FALSE)</f>
        <v>#N/A</v>
      </c>
      <c r="K69" s="6">
        <f>VLOOKUP(B69,'[5]Springer Journals Input'!$A$4:$A$18699,1,FALSE)</f>
        <v>10479</v>
      </c>
    </row>
    <row r="70" spans="1:11">
      <c r="A70" s="6">
        <v>69</v>
      </c>
      <c r="B70" s="7">
        <v>10434</v>
      </c>
      <c r="C70" s="7" t="s">
        <v>2595</v>
      </c>
      <c r="D70" s="8" t="s">
        <v>2596</v>
      </c>
      <c r="E70" s="9" t="s">
        <v>2597</v>
      </c>
      <c r="F70" s="6" t="s">
        <v>2382</v>
      </c>
      <c r="G70" s="21" t="s">
        <v>2387</v>
      </c>
      <c r="H70" s="10">
        <f>VLOOKUP(B70,[2]Tabelle1!$C$2:$N$2999,12,FALSE)</f>
        <v>34352</v>
      </c>
      <c r="I70" s="6" t="str">
        <f>VLOOKUP(B70,[3]alljournals!$D$2:$F$2999,3,FALSE)</f>
        <v>http://link.springer.com/openurl?genre=journal&amp;issn=1068-9265</v>
      </c>
      <c r="J70" s="6" t="e">
        <f>VLOOKUP(B70,'[4]2013'!$A$2:$D$2999,4,FALSE)</f>
        <v>#N/A</v>
      </c>
      <c r="K70" s="6">
        <f>VLOOKUP(B70,'[5]Springer Journals Input'!$A$4:$A$18699,1,FALSE)</f>
        <v>10434</v>
      </c>
    </row>
    <row r="71" spans="1:11">
      <c r="A71" s="6">
        <v>70</v>
      </c>
      <c r="B71" s="7">
        <v>12243</v>
      </c>
      <c r="C71" s="7" t="s">
        <v>2598</v>
      </c>
      <c r="D71" s="8" t="s">
        <v>2599</v>
      </c>
      <c r="E71" s="9" t="s">
        <v>2600</v>
      </c>
      <c r="F71" s="6" t="s">
        <v>2382</v>
      </c>
      <c r="G71" s="21" t="s">
        <v>2426</v>
      </c>
      <c r="H71" s="10">
        <f>VLOOKUP(B71,[2]Tabelle1!$C$2:$N$2999,12,FALSE)</f>
        <v>16803</v>
      </c>
      <c r="I71" s="6" t="str">
        <f>VLOOKUP(B71,[3]alljournals!$D$2:$F$2999,3,FALSE)</f>
        <v>http://link.springer.com/openurl?genre=journal&amp;issn=0003-4347</v>
      </c>
      <c r="J71" s="6" t="e">
        <f>VLOOKUP(B71,'[4]2013'!$A$2:$D$2999,4,FALSE)</f>
        <v>#N/A</v>
      </c>
      <c r="K71" s="6">
        <f>VLOOKUP(B71,'[5]Springer Journals Input'!$A$4:$A$18699,1,FALSE)</f>
        <v>12243</v>
      </c>
    </row>
    <row r="72" spans="1:11">
      <c r="A72" s="6">
        <v>71</v>
      </c>
      <c r="B72" s="7">
        <v>10463</v>
      </c>
      <c r="C72" s="7" t="s">
        <v>2601</v>
      </c>
      <c r="D72" s="8" t="s">
        <v>2602</v>
      </c>
      <c r="E72" s="9" t="s">
        <v>2603</v>
      </c>
      <c r="F72" s="6" t="s">
        <v>2382</v>
      </c>
      <c r="G72" s="21" t="s">
        <v>2391</v>
      </c>
      <c r="H72" s="10">
        <f>VLOOKUP(B72,[2]Tabelle1!$C$2:$N$2999,12,FALSE)</f>
        <v>17958</v>
      </c>
      <c r="I72" s="6" t="str">
        <f>VLOOKUP(B72,[3]alljournals!$D$2:$F$2999,3,FALSE)</f>
        <v>http://link.springer.com/openurl?genre=journal&amp;issn=0020-3157</v>
      </c>
      <c r="J72" s="6" t="e">
        <f>VLOOKUP(B72,'[4]2013'!$A$2:$D$2999,4,FALSE)</f>
        <v>#N/A</v>
      </c>
      <c r="K72" s="6">
        <f>VLOOKUP(B72,'[5]Springer Journals Input'!$A$4:$A$18699,1,FALSE)</f>
        <v>10463</v>
      </c>
    </row>
    <row r="73" spans="1:11">
      <c r="A73" s="6">
        <v>72</v>
      </c>
      <c r="B73" s="7">
        <v>10482</v>
      </c>
      <c r="C73" s="7" t="s">
        <v>2604</v>
      </c>
      <c r="D73" s="8" t="s">
        <v>2605</v>
      </c>
      <c r="E73" s="9" t="s">
        <v>2606</v>
      </c>
      <c r="F73" s="6" t="s">
        <v>2382</v>
      </c>
      <c r="G73" s="21" t="s">
        <v>2418</v>
      </c>
      <c r="H73" s="10">
        <f>VLOOKUP(B73,[2]Tabelle1!$C$2:$N$2999,12,FALSE)</f>
        <v>12758</v>
      </c>
      <c r="I73" s="6" t="str">
        <f>VLOOKUP(B73,[3]alljournals!$D$2:$F$2999,3,FALSE)</f>
        <v>http://link.springer.com/openurl?genre=journal&amp;issn=0003-6072</v>
      </c>
      <c r="J73" s="6" t="e">
        <f>VLOOKUP(B73,'[4]2013'!$A$2:$D$2999,4,FALSE)</f>
        <v>#N/A</v>
      </c>
      <c r="K73" s="6">
        <f>VLOOKUP(B73,'[5]Springer Journals Input'!$A$4:$A$18699,1,FALSE)</f>
        <v>10482</v>
      </c>
    </row>
    <row r="74" spans="1:11">
      <c r="A74" s="6">
        <v>73</v>
      </c>
      <c r="B74" s="7">
        <v>13592</v>
      </c>
      <c r="C74" s="7" t="s">
        <v>2607</v>
      </c>
      <c r="D74" s="12" t="s">
        <v>2608</v>
      </c>
      <c r="E74" s="19" t="s">
        <v>2609</v>
      </c>
      <c r="F74" s="6" t="s">
        <v>2382</v>
      </c>
      <c r="G74" s="21" t="s">
        <v>2418</v>
      </c>
      <c r="H74" s="10">
        <f>VLOOKUP(B74,[2]Tabelle1!$C$2:$N$2999,12,FALSE)</f>
        <v>39142</v>
      </c>
      <c r="I74" s="6" t="str">
        <f>VLOOKUP(B74,[3]alljournals!$D$2:$F$2999,3,FALSE)</f>
        <v>http://link.springer.com/openurl?genre=journal&amp;issn=0044-8435</v>
      </c>
      <c r="J74" s="6" t="e">
        <f>VLOOKUP(B74,'[4]2013'!$A$2:$D$2999,4,FALSE)</f>
        <v>#N/A</v>
      </c>
      <c r="K74" s="6">
        <f>VLOOKUP(B74,'[5]Springer Journals Input'!$A$4:$A$18699,1,FALSE)</f>
        <v>13592</v>
      </c>
    </row>
    <row r="75" spans="1:11">
      <c r="A75" s="6">
        <v>74</v>
      </c>
      <c r="B75" s="7">
        <v>10495</v>
      </c>
      <c r="C75" s="7" t="s">
        <v>2610</v>
      </c>
      <c r="D75" s="8" t="s">
        <v>2611</v>
      </c>
      <c r="E75" s="9" t="s">
        <v>2612</v>
      </c>
      <c r="F75" s="6" t="s">
        <v>2382</v>
      </c>
      <c r="G75" s="21" t="s">
        <v>2418</v>
      </c>
      <c r="H75" s="10">
        <f>VLOOKUP(B75,[2]Tabelle1!$C$2:$N$2999,12,FALSE)</f>
        <v>35278</v>
      </c>
      <c r="I75" s="6" t="str">
        <f>VLOOKUP(B75,[3]alljournals!$D$2:$F$2999,3,FALSE)</f>
        <v>http://link.springer.com/openurl?genre=journal&amp;issn=1360-8185</v>
      </c>
      <c r="J75" s="6" t="e">
        <f>VLOOKUP(B75,'[4]2013'!$A$2:$D$2999,4,FALSE)</f>
        <v>#N/A</v>
      </c>
      <c r="K75" s="6">
        <f>VLOOKUP(B75,'[5]Springer Journals Input'!$A$4:$A$18699,1,FALSE)</f>
        <v>10495</v>
      </c>
    </row>
    <row r="76" spans="1:11">
      <c r="A76" s="6">
        <v>75</v>
      </c>
      <c r="B76" s="7">
        <v>200</v>
      </c>
      <c r="C76" s="7" t="s">
        <v>2613</v>
      </c>
      <c r="D76" s="8" t="s">
        <v>2614</v>
      </c>
      <c r="E76" s="9" t="s">
        <v>2615</v>
      </c>
      <c r="F76" s="6" t="s">
        <v>2382</v>
      </c>
      <c r="G76" s="21" t="s">
        <v>2430</v>
      </c>
      <c r="H76" s="10">
        <f>VLOOKUP(B76,[2]Tabelle1!$C$2:$N$2999,12,FALSE)</f>
        <v>32933</v>
      </c>
      <c r="I76" s="6" t="str">
        <f>VLOOKUP(B76,[3]alljournals!$D$2:$F$2999,3,FALSE)</f>
        <v>http://link.springer.com/openurl?genre=journal&amp;issn=0938-1279</v>
      </c>
      <c r="J76" s="6" t="e">
        <f>VLOOKUP(B76,'[4]2013'!$A$2:$D$2999,4,FALSE)</f>
        <v>#N/A</v>
      </c>
      <c r="K76" s="6">
        <f>VLOOKUP(B76,'[5]Springer Journals Input'!$A$4:$A$18699,1,FALSE)</f>
        <v>200</v>
      </c>
    </row>
    <row r="77" spans="1:11">
      <c r="A77" s="6">
        <v>76</v>
      </c>
      <c r="B77" s="7">
        <v>10492</v>
      </c>
      <c r="C77" s="7" t="s">
        <v>2616</v>
      </c>
      <c r="D77" s="8" t="s">
        <v>2617</v>
      </c>
      <c r="E77" s="9" t="s">
        <v>2618</v>
      </c>
      <c r="F77" s="6" t="s">
        <v>2382</v>
      </c>
      <c r="G77" s="21" t="s">
        <v>2391</v>
      </c>
      <c r="H77" s="10">
        <f>VLOOKUP(B77,[2]Tabelle1!$C$2:$N$2999,12,FALSE)</f>
        <v>35462</v>
      </c>
      <c r="I77" s="6" t="str">
        <f>VLOOKUP(B77,[3]alljournals!$D$2:$F$2999,3,FALSE)</f>
        <v>http://link.springer.com/openurl?genre=journal&amp;issn=0862-7940</v>
      </c>
      <c r="J77" s="6" t="e">
        <f>VLOOKUP(B77,'[4]2013'!$A$2:$D$2999,4,FALSE)</f>
        <v>#N/A</v>
      </c>
      <c r="K77" s="6">
        <f>VLOOKUP(B77,'[5]Springer Journals Input'!$A$4:$A$18699,1,FALSE)</f>
        <v>10492</v>
      </c>
    </row>
    <row r="78" spans="1:11">
      <c r="A78" s="6">
        <v>77</v>
      </c>
      <c r="B78" s="7">
        <v>12010</v>
      </c>
      <c r="C78" s="7" t="s">
        <v>2619</v>
      </c>
      <c r="D78" s="8" t="s">
        <v>2620</v>
      </c>
      <c r="E78" s="9" t="s">
        <v>2621</v>
      </c>
      <c r="F78" s="6" t="s">
        <v>2382</v>
      </c>
      <c r="G78" s="21" t="s">
        <v>2399</v>
      </c>
      <c r="H78" s="10">
        <f>VLOOKUP(B78,[2]Tabelle1!$C$2:$N$2999,12,FALSE)</f>
        <v>27820</v>
      </c>
      <c r="I78" s="6" t="str">
        <f>VLOOKUP(B78,[3]alljournals!$D$2:$F$2999,3,FALSE)</f>
        <v>http://link.springer.com/openurl?genre=journal&amp;issn=0273-2289</v>
      </c>
      <c r="J78" s="6" t="e">
        <f>VLOOKUP(B78,'[4]2013'!$A$2:$D$2999,4,FALSE)</f>
        <v>#N/A</v>
      </c>
      <c r="K78" s="6">
        <f>VLOOKUP(B78,'[5]Springer Journals Input'!$A$4:$A$18699,1,FALSE)</f>
        <v>12010</v>
      </c>
    </row>
    <row r="79" spans="1:11">
      <c r="A79" s="6">
        <v>78</v>
      </c>
      <c r="B79" s="7">
        <v>10438</v>
      </c>
      <c r="C79" s="7" t="s">
        <v>2622</v>
      </c>
      <c r="D79" s="8" t="s">
        <v>2623</v>
      </c>
      <c r="E79" s="9" t="s">
        <v>2624</v>
      </c>
      <c r="F79" s="6" t="s">
        <v>2382</v>
      </c>
      <c r="G79" s="21" t="s">
        <v>2418</v>
      </c>
      <c r="H79" s="10">
        <f>VLOOKUP(B79,[2]Tabelle1!$C$2:$N$2999,12,FALSE)</f>
        <v>36526</v>
      </c>
      <c r="I79" s="6" t="str">
        <f>VLOOKUP(B79,[3]alljournals!$D$2:$F$2999,3,FALSE)</f>
        <v>http://link.springer.com/openurl?genre=journal&amp;issn=0003-6838</v>
      </c>
      <c r="J79" s="6" t="e">
        <f>VLOOKUP(B79,'[4]2013'!$A$2:$D$2999,4,FALSE)</f>
        <v>#N/A</v>
      </c>
      <c r="K79" s="6">
        <f>VLOOKUP(B79,'[5]Springer Journals Input'!$A$4:$A$18699,1,FALSE)</f>
        <v>10438</v>
      </c>
    </row>
    <row r="80" spans="1:11">
      <c r="A80" s="6">
        <v>79</v>
      </c>
      <c r="B80" s="7">
        <v>10485</v>
      </c>
      <c r="C80" s="7" t="s">
        <v>2625</v>
      </c>
      <c r="D80" s="8" t="s">
        <v>2626</v>
      </c>
      <c r="E80" s="9" t="s">
        <v>2627</v>
      </c>
      <c r="F80" s="6" t="s">
        <v>2382</v>
      </c>
      <c r="G80" s="21" t="s">
        <v>2391</v>
      </c>
      <c r="H80" s="10">
        <f>VLOOKUP(B80,[2]Tabelle1!$C$2:$N$2999,12,FALSE)</f>
        <v>34029</v>
      </c>
      <c r="I80" s="6" t="str">
        <f>VLOOKUP(B80,[3]alljournals!$D$2:$F$2999,3,FALSE)</f>
        <v>http://link.springer.com/openurl?genre=journal&amp;issn=0927-2852</v>
      </c>
      <c r="J80" s="6" t="e">
        <f>VLOOKUP(B80,'[4]2013'!$A$2:$D$2999,4,FALSE)</f>
        <v>#N/A</v>
      </c>
      <c r="K80" s="6">
        <f>VLOOKUP(B80,'[5]Springer Journals Input'!$A$4:$A$18699,1,FALSE)</f>
        <v>10485</v>
      </c>
    </row>
    <row r="81" spans="1:11">
      <c r="A81" s="6">
        <v>80</v>
      </c>
      <c r="B81" s="7">
        <v>10443</v>
      </c>
      <c r="C81" s="7" t="s">
        <v>2628</v>
      </c>
      <c r="D81" s="8" t="s">
        <v>2629</v>
      </c>
      <c r="E81" s="9" t="s">
        <v>2630</v>
      </c>
      <c r="F81" s="6" t="s">
        <v>2382</v>
      </c>
      <c r="G81" s="21" t="s">
        <v>2399</v>
      </c>
      <c r="H81" s="10">
        <f>VLOOKUP(B81,[2]Tabelle1!$C$2:$N$2999,12,FALSE)</f>
        <v>34335</v>
      </c>
      <c r="I81" s="6" t="str">
        <f>VLOOKUP(B81,[3]alljournals!$D$2:$F$2999,3,FALSE)</f>
        <v>http://link.springer.com/openurl?genre=journal&amp;issn=0929-189X</v>
      </c>
      <c r="J81" s="6" t="e">
        <f>VLOOKUP(B81,'[4]2013'!$A$2:$D$2999,4,FALSE)</f>
        <v>#N/A</v>
      </c>
      <c r="K81" s="6">
        <f>VLOOKUP(B81,'[5]Springer Journals Input'!$A$4:$A$18699,1,FALSE)</f>
        <v>10443</v>
      </c>
    </row>
    <row r="82" spans="1:11">
      <c r="A82" s="6">
        <v>81</v>
      </c>
      <c r="B82" s="7">
        <v>11770</v>
      </c>
      <c r="C82" s="7" t="s">
        <v>2631</v>
      </c>
      <c r="D82" s="8" t="s">
        <v>2632</v>
      </c>
      <c r="E82" s="9" t="s">
        <v>2633</v>
      </c>
      <c r="F82" s="6" t="s">
        <v>2382</v>
      </c>
      <c r="G82" s="21" t="s">
        <v>2422</v>
      </c>
      <c r="H82" s="10">
        <f>VLOOKUP(B82,[2]Tabelle1!$C$2:$N$2999,12,FALSE)</f>
        <v>38169</v>
      </c>
      <c r="I82" s="6" t="str">
        <f>VLOOKUP(B82,[3]alljournals!$D$2:$F$2999,3,FALSE)</f>
        <v>http://link.springer.com/openurl?genre=journal&amp;issn=1672-7975</v>
      </c>
      <c r="J82" s="6" t="e">
        <f>VLOOKUP(B82,'[4]2013'!$A$2:$D$2999,4,FALSE)</f>
        <v>#N/A</v>
      </c>
      <c r="K82" s="6">
        <f>VLOOKUP(B82,'[5]Springer Journals Input'!$A$4:$A$18699,1,FALSE)</f>
        <v>11770</v>
      </c>
    </row>
    <row r="83" spans="1:11">
      <c r="A83" s="6">
        <v>82</v>
      </c>
      <c r="B83" s="7">
        <v>10489</v>
      </c>
      <c r="C83" s="7" t="s">
        <v>2634</v>
      </c>
      <c r="D83" s="8" t="s">
        <v>2635</v>
      </c>
      <c r="E83" s="9" t="s">
        <v>2636</v>
      </c>
      <c r="F83" s="6" t="s">
        <v>2382</v>
      </c>
      <c r="G83" s="21" t="s">
        <v>2430</v>
      </c>
      <c r="H83" s="10">
        <f>VLOOKUP(B83,[2]Tabelle1!$C$2:$N$2999,12,FALSE)</f>
        <v>33420</v>
      </c>
      <c r="I83" s="6" t="str">
        <f>VLOOKUP(B83,[3]alljournals!$D$2:$F$2999,3,FALSE)</f>
        <v>http://link.springer.com/openurl?genre=journal&amp;issn=0924-669X</v>
      </c>
      <c r="J83" s="6" t="e">
        <f>VLOOKUP(B83,'[4]2013'!$A$2:$D$2999,4,FALSE)</f>
        <v>#N/A</v>
      </c>
      <c r="K83" s="6">
        <f>VLOOKUP(B83,'[5]Springer Journals Input'!$A$4:$A$18699,1,FALSE)</f>
        <v>10489</v>
      </c>
    </row>
    <row r="84" spans="1:11">
      <c r="A84" s="6">
        <v>83</v>
      </c>
      <c r="B84" s="7">
        <v>723</v>
      </c>
      <c r="C84" s="7" t="s">
        <v>2637</v>
      </c>
      <c r="D84" s="8" t="s">
        <v>2638</v>
      </c>
      <c r="E84" s="9" t="s">
        <v>2639</v>
      </c>
      <c r="F84" s="6" t="s">
        <v>2382</v>
      </c>
      <c r="G84" s="21" t="s">
        <v>2467</v>
      </c>
      <c r="H84" s="10">
        <f>VLOOKUP(B84,[2]Tabelle1!$C$2:$N$2999,12,FALSE)</f>
        <v>33025</v>
      </c>
      <c r="I84" s="6" t="str">
        <f>VLOOKUP(B84,[3]alljournals!$D$2:$F$2999,3,FALSE)</f>
        <v>http://link.springer.com/openurl?genre=journal&amp;issn=0937-9347</v>
      </c>
      <c r="J84" s="6" t="e">
        <f>VLOOKUP(B84,'[4]2013'!$A$2:$D$2999,4,FALSE)</f>
        <v>#N/A</v>
      </c>
      <c r="K84" s="6">
        <f>VLOOKUP(B84,'[5]Springer Journals Input'!$A$4:$A$18699,1,FALSE)</f>
        <v>723</v>
      </c>
    </row>
    <row r="85" spans="1:11">
      <c r="A85" s="6">
        <v>84</v>
      </c>
      <c r="B85" s="7">
        <v>245</v>
      </c>
      <c r="C85" s="7" t="s">
        <v>2640</v>
      </c>
      <c r="D85" s="8" t="s">
        <v>2641</v>
      </c>
      <c r="E85" s="9" t="s">
        <v>2642</v>
      </c>
      <c r="F85" s="6" t="s">
        <v>2382</v>
      </c>
      <c r="G85" s="21" t="s">
        <v>2391</v>
      </c>
      <c r="H85" s="10">
        <f>VLOOKUP(B85,[2]Tabelle1!$C$2:$N$2999,12,FALSE)</f>
        <v>27109</v>
      </c>
      <c r="I85" s="6" t="str">
        <f>VLOOKUP(B85,[3]alljournals!$D$2:$F$2999,3,FALSE)</f>
        <v>http://link.springer.com/openurl?genre=journal&amp;issn=0095-4616</v>
      </c>
      <c r="J85" s="6" t="e">
        <f>VLOOKUP(B85,'[4]2013'!$A$2:$D$2999,4,FALSE)</f>
        <v>#N/A</v>
      </c>
      <c r="K85" s="6">
        <f>VLOOKUP(B85,'[5]Springer Journals Input'!$A$4:$A$18699,1,FALSE)</f>
        <v>245</v>
      </c>
    </row>
    <row r="86" spans="1:11">
      <c r="A86" s="6">
        <v>85</v>
      </c>
      <c r="B86" s="7">
        <v>253</v>
      </c>
      <c r="C86" s="7" t="s">
        <v>2643</v>
      </c>
      <c r="D86" s="8" t="s">
        <v>2644</v>
      </c>
      <c r="E86" s="9" t="s">
        <v>2645</v>
      </c>
      <c r="F86" s="6" t="s">
        <v>2382</v>
      </c>
      <c r="G86" s="21" t="s">
        <v>2399</v>
      </c>
      <c r="H86" s="10">
        <f>VLOOKUP(B86,[2]Tabelle1!$C$2:$N$2999,12,FALSE)</f>
        <v>27484</v>
      </c>
      <c r="I86" s="6" t="str">
        <f>VLOOKUP(B86,[3]alljournals!$D$2:$F$2999,3,FALSE)</f>
        <v>http://link.springer.com/openurl?genre=journal&amp;issn=0175-7598</v>
      </c>
      <c r="J86" s="6" t="e">
        <f>VLOOKUP(B86,'[4]2013'!$A$2:$D$2999,4,FALSE)</f>
        <v>#N/A</v>
      </c>
      <c r="K86" s="6">
        <f>VLOOKUP(B86,'[5]Springer Journals Input'!$A$4:$A$18699,1,FALSE)</f>
        <v>253</v>
      </c>
    </row>
    <row r="87" spans="1:11">
      <c r="A87" s="6">
        <v>86</v>
      </c>
      <c r="B87" s="7">
        <v>339</v>
      </c>
      <c r="C87" s="7" t="s">
        <v>2646</v>
      </c>
      <c r="D87" s="8" t="s">
        <v>2647</v>
      </c>
      <c r="E87" s="9" t="s">
        <v>2648</v>
      </c>
      <c r="F87" s="6" t="s">
        <v>2382</v>
      </c>
      <c r="G87" s="21" t="s">
        <v>2467</v>
      </c>
      <c r="H87" s="10">
        <f>VLOOKUP(B87,[2]Tabelle1!$C$2:$N$2999,12,FALSE)</f>
        <v>26665</v>
      </c>
      <c r="I87" s="6" t="str">
        <f>VLOOKUP(B87,[3]alljournals!$D$2:$F$2999,3,FALSE)</f>
        <v>http://link.springer.com/openurl?genre=journal&amp;issn=0947-8396</v>
      </c>
      <c r="J87" s="6" t="e">
        <f>VLOOKUP(B87,'[4]2013'!$A$2:$D$2999,4,FALSE)</f>
        <v>#N/A</v>
      </c>
      <c r="K87" s="6">
        <f>VLOOKUP(B87,'[5]Springer Journals Input'!$A$4:$A$18699,1,FALSE)</f>
        <v>339</v>
      </c>
    </row>
    <row r="88" spans="1:11">
      <c r="A88" s="6">
        <v>87</v>
      </c>
      <c r="B88" s="7">
        <v>340</v>
      </c>
      <c r="C88" s="7" t="s">
        <v>2649</v>
      </c>
      <c r="D88" s="8" t="s">
        <v>2650</v>
      </c>
      <c r="E88" s="9" t="s">
        <v>2651</v>
      </c>
      <c r="F88" s="6" t="s">
        <v>2382</v>
      </c>
      <c r="G88" s="21" t="s">
        <v>2467</v>
      </c>
      <c r="H88" s="10">
        <f>VLOOKUP(B88,[2]Tabelle1!$C$2:$N$2999,12,FALSE)</f>
        <v>29830</v>
      </c>
      <c r="I88" s="6" t="str">
        <f>VLOOKUP(B88,[3]alljournals!$D$2:$F$2999,3,FALSE)</f>
        <v>http://link.springer.com/openurl?genre=journal&amp;issn=0946-2171</v>
      </c>
      <c r="J88" s="6" t="e">
        <f>VLOOKUP(B88,'[4]2013'!$A$2:$D$2999,4,FALSE)</f>
        <v>#N/A</v>
      </c>
      <c r="K88" s="6">
        <f>VLOOKUP(B88,'[5]Springer Journals Input'!$A$4:$A$18699,1,FALSE)</f>
        <v>340</v>
      </c>
    </row>
    <row r="89" spans="1:11">
      <c r="A89" s="6">
        <v>88</v>
      </c>
      <c r="B89" s="7">
        <v>10484</v>
      </c>
      <c r="C89" s="7" t="s">
        <v>2652</v>
      </c>
      <c r="D89" s="8" t="s">
        <v>2653</v>
      </c>
      <c r="E89" s="9" t="s">
        <v>2654</v>
      </c>
      <c r="F89" s="6" t="s">
        <v>2382</v>
      </c>
      <c r="G89" s="21" t="s">
        <v>2528</v>
      </c>
      <c r="H89" s="10">
        <f>VLOOKUP(B89,[2]Tabelle1!$C$2:$N$2999,12,FALSE)</f>
        <v>27820</v>
      </c>
      <c r="I89" s="6" t="str">
        <f>VLOOKUP(B89,[3]alljournals!$D$2:$F$2999,3,FALSE)</f>
        <v>http://link.springer.com/openurl?genre=journal&amp;issn=1090-0586</v>
      </c>
      <c r="J89" s="6" t="e">
        <f>VLOOKUP(B89,'[4]2013'!$A$2:$D$2999,4,FALSE)</f>
        <v>#N/A</v>
      </c>
      <c r="K89" s="6">
        <f>VLOOKUP(B89,'[5]Springer Journals Input'!$A$4:$A$18699,1,FALSE)</f>
        <v>10484</v>
      </c>
    </row>
    <row r="90" spans="1:11">
      <c r="A90" s="6">
        <v>89</v>
      </c>
      <c r="B90" s="7">
        <v>11482</v>
      </c>
      <c r="C90" s="7" t="s">
        <v>2655</v>
      </c>
      <c r="D90" s="8" t="s">
        <v>2656</v>
      </c>
      <c r="E90" s="9" t="s">
        <v>2657</v>
      </c>
      <c r="F90" s="6" t="s">
        <v>2382</v>
      </c>
      <c r="G90" s="21" t="s">
        <v>2395</v>
      </c>
      <c r="H90" s="10">
        <f>VLOOKUP(B90,[2]Tabelle1!$C$2:$N$2999,12,FALSE)</f>
        <v>38838</v>
      </c>
      <c r="I90" s="6" t="str">
        <f>VLOOKUP(B90,[3]alljournals!$D$2:$F$2999,3,FALSE)</f>
        <v>http://link.springer.com/openurl?genre=journal&amp;issn=1871-2584</v>
      </c>
      <c r="J90" s="6" t="e">
        <f>VLOOKUP(B90,'[4]2013'!$A$2:$D$2999,4,FALSE)</f>
        <v>#N/A</v>
      </c>
      <c r="K90" s="6">
        <f>VLOOKUP(B90,'[5]Springer Journals Input'!$A$4:$A$18699,1,FALSE)</f>
        <v>11482</v>
      </c>
    </row>
    <row r="91" spans="1:11">
      <c r="A91" s="6">
        <v>90</v>
      </c>
      <c r="B91" s="7">
        <v>11949</v>
      </c>
      <c r="C91" s="7" t="s">
        <v>2658</v>
      </c>
      <c r="D91" s="8" t="s">
        <v>2659</v>
      </c>
      <c r="E91" s="9" t="s">
        <v>2660</v>
      </c>
      <c r="F91" s="6" t="s">
        <v>2382</v>
      </c>
      <c r="G91" s="21" t="s">
        <v>2426</v>
      </c>
      <c r="H91" s="10">
        <f>VLOOKUP(B91,[2]Tabelle1!$C$2:$N$2999,12,FALSE)</f>
        <v>39145</v>
      </c>
      <c r="I91" s="6" t="str">
        <f>VLOOKUP(B91,[3]alljournals!$D$2:$F$2999,3,FALSE)</f>
        <v>http://link.springer.com/openurl?genre=journal&amp;issn=0003-701X</v>
      </c>
      <c r="J91" s="6" t="e">
        <f>VLOOKUP(B91,'[4]2013'!$A$2:$D$2999,4,FALSE)</f>
        <v>#N/A</v>
      </c>
      <c r="K91" s="6">
        <f>VLOOKUP(B91,'[5]Springer Journals Input'!$A$4:$A$18699,1,FALSE)</f>
        <v>11949</v>
      </c>
    </row>
    <row r="92" spans="1:11">
      <c r="A92" s="6">
        <v>91</v>
      </c>
      <c r="B92" s="7">
        <v>12061</v>
      </c>
      <c r="C92" s="7" t="s">
        <v>2661</v>
      </c>
      <c r="D92" s="8" t="s">
        <v>2662</v>
      </c>
      <c r="E92" s="9" t="s">
        <v>2663</v>
      </c>
      <c r="F92" s="6" t="s">
        <v>2382</v>
      </c>
      <c r="G92" s="21" t="s">
        <v>2422</v>
      </c>
      <c r="H92" s="10">
        <f>VLOOKUP(B92,[2]Tabelle1!$C$2:$N$2999,12,FALSE)</f>
        <v>39539</v>
      </c>
      <c r="I92" s="6" t="str">
        <f>VLOOKUP(B92,[3]alljournals!$D$2:$F$2999,3,FALSE)</f>
        <v>http://link.springer.com/openurl?genre=journal&amp;issn=1874-463X</v>
      </c>
      <c r="J92" s="6" t="e">
        <f>VLOOKUP(B92,'[4]2013'!$A$2:$D$2999,4,FALSE)</f>
        <v>#N/A</v>
      </c>
      <c r="K92" s="6">
        <f>VLOOKUP(B92,'[5]Springer Journals Input'!$A$4:$A$18699,1,FALSE)</f>
        <v>12061</v>
      </c>
    </row>
    <row r="93" spans="1:11">
      <c r="A93" s="6">
        <v>92</v>
      </c>
      <c r="B93" s="7">
        <v>10499</v>
      </c>
      <c r="C93" s="7" t="s">
        <v>2664</v>
      </c>
      <c r="D93" s="8" t="s">
        <v>2665</v>
      </c>
      <c r="E93" s="9" t="s">
        <v>2666</v>
      </c>
      <c r="F93" s="6" t="s">
        <v>2382</v>
      </c>
      <c r="G93" s="21" t="s">
        <v>2418</v>
      </c>
      <c r="H93" s="10">
        <f>VLOOKUP(B93,[2]Tabelle1!$C$2:$N$2999,12,FALSE)</f>
        <v>34213</v>
      </c>
      <c r="I93" s="6" t="str">
        <f>VLOOKUP(B93,[3]alljournals!$D$2:$F$2999,3,FALSE)</f>
        <v>http://link.springer.com/openurl?genre=journal&amp;issn=0967-6120</v>
      </c>
      <c r="J93" s="6" t="e">
        <f>VLOOKUP(B93,'[4]2013'!$A$2:$D$2999,4,FALSE)</f>
        <v>#N/A</v>
      </c>
      <c r="K93" s="6">
        <f>VLOOKUP(B93,'[5]Springer Journals Input'!$A$4:$A$18699,1,FALSE)</f>
        <v>10499</v>
      </c>
    </row>
    <row r="94" spans="1:11">
      <c r="A94" s="6">
        <v>93</v>
      </c>
      <c r="B94" s="7">
        <v>10452</v>
      </c>
      <c r="C94" s="7" t="s">
        <v>2667</v>
      </c>
      <c r="D94" s="8" t="s">
        <v>2668</v>
      </c>
      <c r="E94" s="9" t="s">
        <v>2669</v>
      </c>
      <c r="F94" s="6" t="s">
        <v>2382</v>
      </c>
      <c r="G94" s="21" t="s">
        <v>2418</v>
      </c>
      <c r="H94" s="10">
        <f>VLOOKUP(B94,[2]Tabelle1!$C$2:$N$2999,12,FALSE)</f>
        <v>24990</v>
      </c>
      <c r="I94" s="6" t="str">
        <f>VLOOKUP(B94,[3]alljournals!$D$2:$F$2999,3,FALSE)</f>
        <v>http://link.springer.com/openurl?genre=journal&amp;issn=1386-2588</v>
      </c>
      <c r="J94" s="6" t="e">
        <f>VLOOKUP(B94,'[4]2013'!$A$2:$D$2999,4,FALSE)</f>
        <v>#N/A</v>
      </c>
      <c r="K94" s="6">
        <f>VLOOKUP(B94,'[5]Springer Journals Input'!$A$4:$A$18699,1,FALSE)</f>
        <v>10452</v>
      </c>
    </row>
    <row r="95" spans="1:11">
      <c r="A95" s="6">
        <v>94</v>
      </c>
      <c r="B95" s="7">
        <v>10498</v>
      </c>
      <c r="C95" s="7" t="s">
        <v>2670</v>
      </c>
      <c r="D95" s="8" t="s">
        <v>2671</v>
      </c>
      <c r="E95" s="9" t="s">
        <v>2672</v>
      </c>
      <c r="F95" s="6" t="s">
        <v>2382</v>
      </c>
      <c r="G95" s="21" t="s">
        <v>2422</v>
      </c>
      <c r="H95" s="10">
        <f>VLOOKUP(B95,[2]Tabelle1!$C$2:$N$2999,12,FALSE)</f>
        <v>34759</v>
      </c>
      <c r="I95" s="6" t="str">
        <f>VLOOKUP(B95,[3]alljournals!$D$2:$F$2999,3,FALSE)</f>
        <v>http://link.springer.com/openurl?genre=journal&amp;issn=1380-6165</v>
      </c>
      <c r="J95" s="6" t="e">
        <f>VLOOKUP(B95,'[4]2013'!$A$2:$D$2999,4,FALSE)</f>
        <v>#N/A</v>
      </c>
      <c r="K95" s="6">
        <f>VLOOKUP(B95,'[5]Springer Journals Input'!$A$4:$A$18699,1,FALSE)</f>
        <v>10498</v>
      </c>
    </row>
    <row r="96" spans="1:11">
      <c r="A96" s="6">
        <v>95</v>
      </c>
      <c r="B96" s="7">
        <v>27</v>
      </c>
      <c r="C96" s="7" t="s">
        <v>2673</v>
      </c>
      <c r="D96" s="8" t="s">
        <v>2674</v>
      </c>
      <c r="E96" s="9" t="s">
        <v>2675</v>
      </c>
      <c r="F96" s="6" t="s">
        <v>2382</v>
      </c>
      <c r="G96" s="21" t="s">
        <v>2418</v>
      </c>
      <c r="H96" s="10">
        <f>VLOOKUP(B96,[2]Tabelle1!$C$2:$N$2999,12,FALSE)</f>
        <v>7387</v>
      </c>
      <c r="I96" s="6" t="str">
        <f>VLOOKUP(B96,[3]alljournals!$D$2:$F$2999,3,FALSE)</f>
        <v>http://link.springer.com/openurl?genre=journal&amp;issn=1015-1621</v>
      </c>
      <c r="J96" s="6" t="e">
        <f>VLOOKUP(B96,'[4]2013'!$A$2:$D$2999,4,FALSE)</f>
        <v>#N/A</v>
      </c>
      <c r="K96" s="6">
        <f>VLOOKUP(B96,'[5]Springer Journals Input'!$A$4:$A$18699,1,FALSE)</f>
        <v>27</v>
      </c>
    </row>
    <row r="97" spans="1:11">
      <c r="A97" s="6">
        <v>96</v>
      </c>
      <c r="B97" s="7">
        <v>12517</v>
      </c>
      <c r="C97" s="7" t="s">
        <v>2676</v>
      </c>
      <c r="D97" s="8" t="s">
        <v>2677</v>
      </c>
      <c r="E97" s="9" t="s">
        <v>2678</v>
      </c>
      <c r="F97" s="6" t="s">
        <v>2382</v>
      </c>
      <c r="G97" s="21" t="s">
        <v>2422</v>
      </c>
      <c r="H97" s="10">
        <f>VLOOKUP(B97,[2]Tabelle1!$C$2:$N$2999,12,FALSE)</f>
        <v>39630</v>
      </c>
      <c r="I97" s="6" t="str">
        <f>VLOOKUP(B97,[3]alljournals!$D$2:$F$2999,3,FALSE)</f>
        <v>http://link.springer.com/openurl?genre=journal&amp;issn=1866-7511</v>
      </c>
      <c r="J97" s="6" t="e">
        <f>VLOOKUP(B97,'[4]2013'!$A$2:$D$2999,4,FALSE)</f>
        <v>#N/A</v>
      </c>
      <c r="K97" s="6">
        <f>VLOOKUP(B97,'[5]Springer Journals Input'!$A$4:$A$18699,1,FALSE)</f>
        <v>12517</v>
      </c>
    </row>
    <row r="98" spans="1:11">
      <c r="A98" s="6">
        <v>97</v>
      </c>
      <c r="B98" s="7">
        <v>11759</v>
      </c>
      <c r="C98" s="7" t="s">
        <v>2679</v>
      </c>
      <c r="D98" s="8" t="s">
        <v>2680</v>
      </c>
      <c r="E98" s="9" t="s">
        <v>2681</v>
      </c>
      <c r="F98" s="6" t="s">
        <v>2382</v>
      </c>
      <c r="G98" s="21" t="s">
        <v>2395</v>
      </c>
      <c r="H98" s="10">
        <f>VLOOKUP(B98,[2]Tabelle1!$C$2:$N$2999,12,FALSE)</f>
        <v>38565</v>
      </c>
      <c r="I98" s="6" t="str">
        <f>VLOOKUP(B98,[3]alljournals!$D$2:$F$2999,3,FALSE)</f>
        <v>http://link.springer.com/openurl?genre=journal&amp;issn=1555-8622</v>
      </c>
      <c r="J98" s="6" t="e">
        <f>VLOOKUP(B98,'[4]2013'!$A$2:$D$2999,4,FALSE)</f>
        <v>#N/A</v>
      </c>
      <c r="K98" s="6">
        <f>VLOOKUP(B98,'[5]Springer Journals Input'!$A$4:$A$18699,1,FALSE)</f>
        <v>11759</v>
      </c>
    </row>
    <row r="99" spans="1:11">
      <c r="A99" s="6">
        <v>98</v>
      </c>
      <c r="B99" s="7">
        <v>13</v>
      </c>
      <c r="C99" s="7" t="s">
        <v>2682</v>
      </c>
      <c r="D99" s="8" t="s">
        <v>2683</v>
      </c>
      <c r="E99" s="9" t="s">
        <v>2684</v>
      </c>
      <c r="F99" s="6" t="s">
        <v>2382</v>
      </c>
      <c r="G99" s="21" t="s">
        <v>2391</v>
      </c>
      <c r="H99" s="10">
        <f>VLOOKUP(B99,[2]Tabelle1!$C$2:$N$2999,12,FALSE)</f>
        <v>17533</v>
      </c>
      <c r="I99" s="6" t="str">
        <f>VLOOKUP(B99,[3]alljournals!$D$2:$F$2999,3,FALSE)</f>
        <v>http://link.springer.com/openurl?genre=journal&amp;issn=0003-889X</v>
      </c>
      <c r="J99" s="6" t="e">
        <f>VLOOKUP(B99,'[4]2013'!$A$2:$D$2999,4,FALSE)</f>
        <v>#N/A</v>
      </c>
      <c r="K99" s="6">
        <f>VLOOKUP(B99,'[5]Springer Journals Input'!$A$4:$A$18699,1,FALSE)</f>
        <v>13</v>
      </c>
    </row>
    <row r="100" spans="1:11">
      <c r="A100" s="6">
        <v>99</v>
      </c>
      <c r="B100" s="7">
        <v>10502</v>
      </c>
      <c r="C100" s="7" t="s">
        <v>2685</v>
      </c>
      <c r="D100" s="8" t="s">
        <v>2686</v>
      </c>
      <c r="E100" s="9" t="s">
        <v>2687</v>
      </c>
      <c r="F100" s="6" t="s">
        <v>2382</v>
      </c>
      <c r="G100" s="21" t="s">
        <v>2395</v>
      </c>
      <c r="H100" s="10">
        <f>VLOOKUP(B100,[2]Tabelle1!$C$2:$N$2999,12,FALSE)</f>
        <v>36951</v>
      </c>
      <c r="I100" s="6" t="str">
        <f>VLOOKUP(B100,[3]alljournals!$D$2:$F$2999,3,FALSE)</f>
        <v>http://link.springer.com/openurl?genre=journal&amp;issn=1389-0166</v>
      </c>
      <c r="J100" s="6" t="e">
        <f>VLOOKUP(B100,'[4]2013'!$A$2:$D$2999,4,FALSE)</f>
        <v>#N/A</v>
      </c>
      <c r="K100" s="6">
        <f>VLOOKUP(B100,'[5]Springer Journals Input'!$A$4:$A$18699,1,FALSE)</f>
        <v>10502</v>
      </c>
    </row>
    <row r="101" spans="1:11">
      <c r="A101" s="6">
        <v>100</v>
      </c>
      <c r="B101" s="7">
        <v>407</v>
      </c>
      <c r="C101" s="7" t="s">
        <v>2688</v>
      </c>
      <c r="D101" s="8" t="s">
        <v>2689</v>
      </c>
      <c r="E101" s="9" t="s">
        <v>2690</v>
      </c>
      <c r="F101" s="6" t="s">
        <v>2382</v>
      </c>
      <c r="G101" s="21" t="s">
        <v>2391</v>
      </c>
      <c r="H101" s="10">
        <f>VLOOKUP(B101,[2]Tabelle1!$C$2:$N$2999,12,FALSE)</f>
        <v>22129</v>
      </c>
      <c r="I101" s="6" t="str">
        <f>VLOOKUP(B101,[3]alljournals!$D$2:$F$2999,3,FALSE)</f>
        <v>http://link.springer.com/openurl?genre=journal&amp;issn=0003-9519</v>
      </c>
      <c r="J101" s="6" t="e">
        <f>VLOOKUP(B101,'[4]2013'!$A$2:$D$2999,4,FALSE)</f>
        <v>#N/A</v>
      </c>
      <c r="K101" s="6">
        <f>VLOOKUP(B101,'[5]Springer Journals Input'!$A$4:$A$18699,1,FALSE)</f>
        <v>407</v>
      </c>
    </row>
    <row r="102" spans="1:11">
      <c r="A102" s="6">
        <v>101</v>
      </c>
      <c r="B102" s="7">
        <v>153</v>
      </c>
      <c r="C102" s="7" t="s">
        <v>2691</v>
      </c>
      <c r="D102" s="8" t="s">
        <v>2692</v>
      </c>
      <c r="E102" s="9" t="s">
        <v>2693</v>
      </c>
      <c r="F102" s="6" t="s">
        <v>2382</v>
      </c>
      <c r="G102" s="21" t="s">
        <v>2391</v>
      </c>
      <c r="H102" s="10">
        <f>VLOOKUP(B102,[2]Tabelle1!$C$2:$N$2999,12,FALSE)</f>
        <v>18507</v>
      </c>
      <c r="I102" s="6" t="str">
        <f>VLOOKUP(B102,[3]alljournals!$D$2:$F$2999,3,FALSE)</f>
        <v>http://link.springer.com/openurl?genre=journal&amp;issn=0933-5846</v>
      </c>
      <c r="J102" s="6" t="e">
        <f>VLOOKUP(B102,'[4]2013'!$A$2:$D$2999,4,FALSE)</f>
        <v>#N/A</v>
      </c>
      <c r="K102" s="6">
        <f>VLOOKUP(B102,'[5]Springer Journals Input'!$A$4:$A$18699,1,FALSE)</f>
        <v>153</v>
      </c>
    </row>
    <row r="103" spans="1:11">
      <c r="A103" s="6">
        <v>102</v>
      </c>
      <c r="B103" s="7">
        <v>205</v>
      </c>
      <c r="C103" s="7" t="s">
        <v>2694</v>
      </c>
      <c r="D103" s="8" t="s">
        <v>2695</v>
      </c>
      <c r="E103" s="9" t="s">
        <v>2696</v>
      </c>
      <c r="F103" s="6" t="s">
        <v>2382</v>
      </c>
      <c r="G103" s="21" t="s">
        <v>2467</v>
      </c>
      <c r="H103" s="10">
        <f>VLOOKUP(B103,[2]Tabelle1!$C$2:$N$2999,12,FALSE)</f>
        <v>20821</v>
      </c>
      <c r="I103" s="6" t="str">
        <f>VLOOKUP(B103,[3]alljournals!$D$2:$F$2999,3,FALSE)</f>
        <v>http://link.springer.com/openurl?genre=journal&amp;issn=0003-9527</v>
      </c>
      <c r="J103" s="6" t="e">
        <f>VLOOKUP(B103,'[4]2013'!$A$2:$D$2999,4,FALSE)</f>
        <v>#N/A</v>
      </c>
      <c r="K103" s="6">
        <f>VLOOKUP(B103,'[5]Springer Journals Input'!$A$4:$A$18699,1,FALSE)</f>
        <v>205</v>
      </c>
    </row>
    <row r="104" spans="1:11">
      <c r="A104" s="6">
        <v>103</v>
      </c>
      <c r="B104" s="7">
        <v>419</v>
      </c>
      <c r="C104" s="7" t="s">
        <v>2697</v>
      </c>
      <c r="D104" s="8" t="s">
        <v>2698</v>
      </c>
      <c r="E104" s="9" t="s">
        <v>2699</v>
      </c>
      <c r="F104" s="6" t="s">
        <v>2382</v>
      </c>
      <c r="G104" s="21" t="s">
        <v>2426</v>
      </c>
      <c r="H104" s="10">
        <f>VLOOKUP(B104,[2]Tabelle1!$C$2:$N$2999,12,FALSE)</f>
        <v>10928</v>
      </c>
      <c r="I104" s="6" t="str">
        <f>VLOOKUP(B104,[3]alljournals!$D$2:$F$2999,3,FALSE)</f>
        <v>http://link.springer.com/openurl?genre=journal&amp;issn=0939-1533</v>
      </c>
      <c r="J104" s="6" t="e">
        <f>VLOOKUP(B104,'[4]2013'!$A$2:$D$2999,4,FALSE)</f>
        <v>#N/A</v>
      </c>
      <c r="K104" s="6">
        <f>VLOOKUP(B104,'[5]Springer Journals Input'!$A$4:$A$18699,1,FALSE)</f>
        <v>419</v>
      </c>
    </row>
    <row r="105" spans="1:11">
      <c r="A105" s="6">
        <v>104</v>
      </c>
      <c r="B105" s="7">
        <v>11831</v>
      </c>
      <c r="C105" s="7" t="s">
        <v>2700</v>
      </c>
      <c r="D105" s="8" t="s">
        <v>2701</v>
      </c>
      <c r="E105" s="9" t="s">
        <v>2702</v>
      </c>
      <c r="F105" s="6" t="s">
        <v>2382</v>
      </c>
      <c r="G105" s="21" t="s">
        <v>2426</v>
      </c>
      <c r="H105" s="10">
        <f>VLOOKUP(B105,[2]Tabelle1!$C$2:$N$2999,12,FALSE)</f>
        <v>34422</v>
      </c>
      <c r="I105" s="6" t="str">
        <f>VLOOKUP(B105,[3]alljournals!$D$2:$F$2999,3,FALSE)</f>
        <v>http://link.springer.com/openurl?genre=journal&amp;issn=1134-3060</v>
      </c>
      <c r="J105" s="6" t="e">
        <f>VLOOKUP(B105,'[4]2013'!$A$2:$D$2999,4,FALSE)</f>
        <v>#N/A</v>
      </c>
      <c r="K105" s="6">
        <f>VLOOKUP(B105,'[5]Springer Journals Input'!$A$4:$A$18699,1,FALSE)</f>
        <v>11831</v>
      </c>
    </row>
    <row r="106" spans="1:11">
      <c r="A106" s="6">
        <v>105</v>
      </c>
      <c r="B106" s="7">
        <v>403</v>
      </c>
      <c r="C106" s="7" t="s">
        <v>2703</v>
      </c>
      <c r="D106" s="8" t="s">
        <v>2704</v>
      </c>
      <c r="E106" s="9" t="s">
        <v>2705</v>
      </c>
      <c r="F106" s="6" t="s">
        <v>2382</v>
      </c>
      <c r="G106" s="21" t="s">
        <v>2387</v>
      </c>
      <c r="H106" s="10" t="str">
        <f>VLOOKUP(B106,[2]Tabelle1!$C$2:$N$2999,12,FALSE)</f>
        <v>1869-03-01</v>
      </c>
      <c r="I106" s="6" t="str">
        <f>VLOOKUP(B106,[3]alljournals!$D$2:$F$2999,3,FALSE)</f>
        <v>http://link.springer.com/openurl?genre=journal&amp;issn=0340-3696</v>
      </c>
      <c r="J106" s="6" t="e">
        <f>VLOOKUP(B106,'[4]2013'!$A$2:$D$2999,4,FALSE)</f>
        <v>#N/A</v>
      </c>
      <c r="K106" s="6">
        <f>VLOOKUP(B106,'[5]Springer Journals Input'!$A$4:$A$18699,1,FALSE)</f>
        <v>403</v>
      </c>
    </row>
    <row r="107" spans="1:11">
      <c r="A107" s="6">
        <v>106</v>
      </c>
      <c r="B107" s="7">
        <v>244</v>
      </c>
      <c r="C107" s="7" t="s">
        <v>2706</v>
      </c>
      <c r="D107" s="8" t="s">
        <v>2707</v>
      </c>
      <c r="E107" s="9" t="s">
        <v>2708</v>
      </c>
      <c r="F107" s="6" t="s">
        <v>2382</v>
      </c>
      <c r="G107" s="21" t="s">
        <v>2422</v>
      </c>
      <c r="H107" s="10">
        <f>VLOOKUP(B107,[2]Tabelle1!$C$2:$N$2999,12,FALSE)</f>
        <v>26696</v>
      </c>
      <c r="I107" s="6" t="str">
        <f>VLOOKUP(B107,[3]alljournals!$D$2:$F$2999,3,FALSE)</f>
        <v>http://link.springer.com/openurl?genre=journal&amp;issn=0090-4341</v>
      </c>
      <c r="J107" s="6" t="e">
        <f>VLOOKUP(B107,'[4]2013'!$A$2:$D$2999,4,FALSE)</f>
        <v>#N/A</v>
      </c>
      <c r="K107" s="6">
        <f>VLOOKUP(B107,'[5]Springer Journals Input'!$A$4:$A$18699,1,FALSE)</f>
        <v>244</v>
      </c>
    </row>
    <row r="108" spans="1:11">
      <c r="A108" s="6">
        <v>107</v>
      </c>
      <c r="B108" s="7">
        <v>404</v>
      </c>
      <c r="C108" s="7" t="s">
        <v>2709</v>
      </c>
      <c r="D108" s="8" t="s">
        <v>2710</v>
      </c>
      <c r="E108" s="9" t="s">
        <v>2711</v>
      </c>
      <c r="F108" s="6" t="s">
        <v>2382</v>
      </c>
      <c r="G108" s="21" t="s">
        <v>2387</v>
      </c>
      <c r="H108" s="10" t="str">
        <f>VLOOKUP(B108,[2]Tabelle1!$C$2:$N$2999,12,FALSE)</f>
        <v>1870-02-01</v>
      </c>
      <c r="I108" s="6" t="str">
        <f>VLOOKUP(B108,[3]alljournals!$D$2:$F$2999,3,FALSE)</f>
        <v>http://link.springer.com/openurl?genre=journal&amp;issn=0932-0067</v>
      </c>
      <c r="J108" s="6" t="e">
        <f>VLOOKUP(B108,'[4]2013'!$A$2:$D$2999,4,FALSE)</f>
        <v>#N/A</v>
      </c>
      <c r="K108" s="6">
        <f>VLOOKUP(B108,'[5]Springer Journals Input'!$A$4:$A$18699,1,FALSE)</f>
        <v>404</v>
      </c>
    </row>
    <row r="109" spans="1:11">
      <c r="A109" s="6">
        <v>108</v>
      </c>
      <c r="B109" s="7">
        <v>203</v>
      </c>
      <c r="C109" s="7" t="s">
        <v>2712</v>
      </c>
      <c r="D109" s="8" t="s">
        <v>2713</v>
      </c>
      <c r="E109" s="9" t="s">
        <v>2714</v>
      </c>
      <c r="F109" s="6" t="s">
        <v>2382</v>
      </c>
      <c r="G109" s="21" t="s">
        <v>2418</v>
      </c>
      <c r="H109" s="10">
        <f>VLOOKUP(B109,[2]Tabelle1!$C$2:$N$2999,12,FALSE)</f>
        <v>10979</v>
      </c>
      <c r="I109" s="6" t="str">
        <f>VLOOKUP(B109,[3]alljournals!$D$2:$F$2999,3,FALSE)</f>
        <v>http://link.springer.com/openurl?genre=journal&amp;issn=0302-8933</v>
      </c>
      <c r="J109" s="6" t="e">
        <f>VLOOKUP(B109,'[4]2013'!$A$2:$D$2999,4,FALSE)</f>
        <v>#N/A</v>
      </c>
      <c r="K109" s="6">
        <f>VLOOKUP(B109,'[5]Springer Journals Input'!$A$4:$A$18699,1,FALSE)</f>
        <v>203</v>
      </c>
    </row>
    <row r="110" spans="1:11">
      <c r="A110" s="6">
        <v>109</v>
      </c>
      <c r="B110" s="7">
        <v>402</v>
      </c>
      <c r="C110" s="7" t="s">
        <v>2715</v>
      </c>
      <c r="D110" s="8" t="s">
        <v>2716</v>
      </c>
      <c r="E110" s="9" t="s">
        <v>2717</v>
      </c>
      <c r="F110" s="6" t="s">
        <v>2382</v>
      </c>
      <c r="G110" s="21" t="s">
        <v>2387</v>
      </c>
      <c r="H110" s="10">
        <f>VLOOKUP(B110,[2]Tabelle1!$C$2:$N$2999,12,FALSE)</f>
        <v>1155</v>
      </c>
      <c r="I110" s="6" t="str">
        <f>VLOOKUP(B110,[3]alljournals!$D$2:$F$2999,3,FALSE)</f>
        <v>http://link.springer.com/openurl?genre=journal&amp;issn=0936-8051</v>
      </c>
      <c r="J110" s="6" t="e">
        <f>VLOOKUP(B110,'[4]2013'!$A$2:$D$2999,4,FALSE)</f>
        <v>#N/A</v>
      </c>
      <c r="K110" s="6">
        <f>VLOOKUP(B110,'[5]Springer Journals Input'!$A$4:$A$18699,1,FALSE)</f>
        <v>402</v>
      </c>
    </row>
    <row r="111" spans="1:11">
      <c r="A111" s="6">
        <v>110</v>
      </c>
      <c r="B111" s="7">
        <v>10508</v>
      </c>
      <c r="C111" s="7" t="s">
        <v>2718</v>
      </c>
      <c r="D111" s="8" t="s">
        <v>2719</v>
      </c>
      <c r="E111" s="9" t="s">
        <v>2720</v>
      </c>
      <c r="F111" s="6" t="s">
        <v>2382</v>
      </c>
      <c r="G111" s="21" t="s">
        <v>2528</v>
      </c>
      <c r="H111" s="10">
        <f>VLOOKUP(B111,[2]Tabelle1!$C$2:$N$2999,12,FALSE)</f>
        <v>25993</v>
      </c>
      <c r="I111" s="6" t="str">
        <f>VLOOKUP(B111,[3]alljournals!$D$2:$F$2999,3,FALSE)</f>
        <v>http://link.springer.com/openurl?genre=journal&amp;issn=0004-0002</v>
      </c>
      <c r="J111" s="6" t="e">
        <f>VLOOKUP(B111,'[4]2013'!$A$2:$D$2999,4,FALSE)</f>
        <v>#N/A</v>
      </c>
      <c r="K111" s="6">
        <f>VLOOKUP(B111,'[5]Springer Journals Input'!$A$4:$A$18699,1,FALSE)</f>
        <v>10508</v>
      </c>
    </row>
    <row r="112" spans="1:11">
      <c r="A112" s="6">
        <v>111</v>
      </c>
      <c r="B112" s="7">
        <v>204</v>
      </c>
      <c r="C112" s="7" t="s">
        <v>2721</v>
      </c>
      <c r="D112" s="8" t="s">
        <v>2722</v>
      </c>
      <c r="E112" s="9" t="s">
        <v>2723</v>
      </c>
      <c r="F112" s="6" t="s">
        <v>2382</v>
      </c>
      <c r="G112" s="21" t="s">
        <v>2418</v>
      </c>
      <c r="H112" s="10">
        <f>VLOOKUP(B112,[2]Tabelle1!$C$2:$N$2999,12,FALSE)</f>
        <v>11293</v>
      </c>
      <c r="I112" s="6" t="str">
        <f>VLOOKUP(B112,[3]alljournals!$D$2:$F$2999,3,FALSE)</f>
        <v>http://link.springer.com/openurl?genre=journal&amp;issn=0340-5761</v>
      </c>
      <c r="J112" s="6" t="e">
        <f>VLOOKUP(B112,'[4]2013'!$A$2:$D$2999,4,FALSE)</f>
        <v>#N/A</v>
      </c>
      <c r="K112" s="6">
        <f>VLOOKUP(B112,'[5]Springer Journals Input'!$A$4:$A$18699,1,FALSE)</f>
        <v>204</v>
      </c>
    </row>
    <row r="113" spans="1:11">
      <c r="A113" s="6">
        <v>112</v>
      </c>
      <c r="B113" s="7">
        <v>705</v>
      </c>
      <c r="C113" s="7" t="s">
        <v>2724</v>
      </c>
      <c r="D113" s="8" t="s">
        <v>2725</v>
      </c>
      <c r="E113" s="9" t="s">
        <v>2726</v>
      </c>
      <c r="F113" s="6" t="s">
        <v>2382</v>
      </c>
      <c r="G113" s="21" t="s">
        <v>2418</v>
      </c>
      <c r="H113" s="10">
        <f>VLOOKUP(B113,[2]Tabelle1!$C$2:$N$2999,12,FALSE)</f>
        <v>14277</v>
      </c>
      <c r="I113" s="6" t="str">
        <f>VLOOKUP(B113,[3]alljournals!$D$2:$F$2999,3,FALSE)</f>
        <v>http://link.springer.com/openurl?genre=journal&amp;issn=0304-8608</v>
      </c>
      <c r="J113" s="6" t="e">
        <f>VLOOKUP(B113,'[4]2013'!$A$2:$D$2999,4,FALSE)</f>
        <v>#N/A</v>
      </c>
      <c r="K113" s="6">
        <f>VLOOKUP(B113,'[5]Springer Journals Input'!$A$4:$A$18699,1,FALSE)</f>
        <v>705</v>
      </c>
    </row>
    <row r="114" spans="1:11">
      <c r="A114" s="6">
        <v>113</v>
      </c>
      <c r="B114" s="7">
        <v>737</v>
      </c>
      <c r="C114" s="7" t="s">
        <v>2727</v>
      </c>
      <c r="D114" s="8" t="s">
        <v>2728</v>
      </c>
      <c r="E114" s="9" t="s">
        <v>2729</v>
      </c>
      <c r="F114" s="6" t="s">
        <v>2382</v>
      </c>
      <c r="G114" s="21" t="s">
        <v>2387</v>
      </c>
      <c r="H114" s="10">
        <f>VLOOKUP(B114,[2]Tabelle1!$C$2:$N$2999,12,FALSE)</f>
        <v>35904</v>
      </c>
      <c r="I114" s="6" t="str">
        <f>VLOOKUP(B114,[3]alljournals!$D$2:$F$2999,3,FALSE)</f>
        <v>http://link.springer.com/openurl?genre=journal&amp;issn=1434-1816</v>
      </c>
      <c r="J114" s="6" t="e">
        <f>VLOOKUP(B114,'[4]2013'!$A$2:$D$2999,4,FALSE)</f>
        <v>#N/A</v>
      </c>
      <c r="K114" s="6">
        <f>VLOOKUP(B114,'[5]Springer Journals Input'!$A$4:$A$18699,1,FALSE)</f>
        <v>737</v>
      </c>
    </row>
    <row r="115" spans="1:11">
      <c r="A115" s="6">
        <v>114</v>
      </c>
      <c r="B115" s="7">
        <v>10261</v>
      </c>
      <c r="C115" s="7" t="s">
        <v>2730</v>
      </c>
      <c r="D115" s="8" t="s">
        <v>2731</v>
      </c>
      <c r="E115" s="9" t="s">
        <v>2732</v>
      </c>
      <c r="F115" s="6" t="s">
        <v>2382</v>
      </c>
      <c r="G115" s="21" t="s">
        <v>2387</v>
      </c>
      <c r="H115" s="10">
        <f>VLOOKUP(B115,[2]Tabelle1!$C$2:$N$2999,12,FALSE)</f>
        <v>39630</v>
      </c>
      <c r="I115" s="6" t="str">
        <f>VLOOKUP(B115,[3]alljournals!$D$2:$F$2999,3,FALSE)</f>
        <v>http://link.springer.com/openurl?genre=journal&amp;issn=0390-7368</v>
      </c>
      <c r="J115" s="6" t="e">
        <f>VLOOKUP(B115,'[4]2013'!$A$2:$D$2999,4,FALSE)</f>
        <v>#N/A</v>
      </c>
      <c r="K115" s="6">
        <f>VLOOKUP(B115,'[5]Springer Journals Input'!$A$4:$A$18699,1,FALSE)</f>
        <v>10261</v>
      </c>
    </row>
    <row r="116" spans="1:11">
      <c r="A116" s="6">
        <v>115</v>
      </c>
      <c r="B116" s="7">
        <v>5</v>
      </c>
      <c r="C116" s="7" t="s">
        <v>2733</v>
      </c>
      <c r="D116" s="8" t="s">
        <v>2734</v>
      </c>
      <c r="E116" s="9" t="s">
        <v>2735</v>
      </c>
      <c r="F116" s="6" t="s">
        <v>2382</v>
      </c>
      <c r="G116" s="21" t="s">
        <v>2418</v>
      </c>
      <c r="H116" s="10">
        <f>VLOOKUP(B116,[2]Tabelle1!$C$2:$N$2999,12,FALSE)</f>
        <v>38754</v>
      </c>
      <c r="I116" s="6" t="str">
        <f>VLOOKUP(B116,[3]alljournals!$D$2:$F$2999,3,FALSE)</f>
        <v>http://link.springer.com/openurl?genre=journal&amp;issn=0004-069X</v>
      </c>
      <c r="J116" s="6" t="e">
        <f>VLOOKUP(B116,'[4]2013'!$A$2:$D$2999,4,FALSE)</f>
        <v>#N/A</v>
      </c>
      <c r="K116" s="6">
        <f>VLOOKUP(B116,'[5]Springer Journals Input'!$A$4:$A$18699,1,FALSE)</f>
        <v>5</v>
      </c>
    </row>
    <row r="117" spans="1:11">
      <c r="A117" s="6">
        <v>116</v>
      </c>
      <c r="B117" s="7">
        <v>10503</v>
      </c>
      <c r="C117" s="7" t="s">
        <v>2736</v>
      </c>
      <c r="D117" s="8" t="s">
        <v>2737</v>
      </c>
      <c r="E117" s="9" t="s">
        <v>2738</v>
      </c>
      <c r="F117" s="6" t="s">
        <v>2382</v>
      </c>
      <c r="G117" s="21" t="s">
        <v>2395</v>
      </c>
      <c r="H117" s="10">
        <f>VLOOKUP(B117,[2]Tabelle1!$C$2:$N$2999,12,FALSE)</f>
        <v>31837</v>
      </c>
      <c r="I117" s="6" t="str">
        <f>VLOOKUP(B117,[3]alljournals!$D$2:$F$2999,3,FALSE)</f>
        <v>http://link.springer.com/openurl?genre=journal&amp;issn=0920-427X</v>
      </c>
      <c r="J117" s="6" t="e">
        <f>VLOOKUP(B117,'[4]2013'!$A$2:$D$2999,4,FALSE)</f>
        <v>#N/A</v>
      </c>
      <c r="K117" s="6">
        <f>VLOOKUP(B117,'[5]Springer Journals Input'!$A$4:$A$18699,1,FALSE)</f>
        <v>10503</v>
      </c>
    </row>
    <row r="118" spans="1:11">
      <c r="A118" s="6">
        <v>117</v>
      </c>
      <c r="B118" s="7">
        <v>11512</v>
      </c>
      <c r="C118" s="7" t="s">
        <v>2739</v>
      </c>
      <c r="D118" s="8" t="s">
        <v>2740</v>
      </c>
      <c r="E118" s="9" t="s">
        <v>2741</v>
      </c>
      <c r="F118" s="6" t="s">
        <v>2382</v>
      </c>
      <c r="G118" s="21" t="s">
        <v>2391</v>
      </c>
      <c r="H118" s="10">
        <f>VLOOKUP(B118,[2]Tabelle1!$C$2:$N$2999,12,FALSE)</f>
        <v>18170</v>
      </c>
      <c r="I118" s="6" t="str">
        <f>VLOOKUP(B118,[3]alljournals!$D$2:$F$2999,3,FALSE)</f>
        <v>http://link.springer.com/openurl?genre=journal&amp;issn=0004-2080</v>
      </c>
      <c r="J118" s="6" t="e">
        <f>VLOOKUP(B118,'[4]2013'!$A$2:$D$2999,4,FALSE)</f>
        <v>#N/A</v>
      </c>
      <c r="K118" s="6">
        <f>VLOOKUP(B118,'[5]Springer Journals Input'!$A$4:$A$18699,1,FALSE)</f>
        <v>11512</v>
      </c>
    </row>
    <row r="119" spans="1:11">
      <c r="A119" s="6">
        <v>118</v>
      </c>
      <c r="B119" s="7">
        <v>11829</v>
      </c>
      <c r="C119" s="7" t="s">
        <v>2742</v>
      </c>
      <c r="D119" s="8" t="s">
        <v>2743</v>
      </c>
      <c r="E119" s="9" t="s">
        <v>2744</v>
      </c>
      <c r="F119" s="6" t="s">
        <v>2382</v>
      </c>
      <c r="G119" s="21" t="s">
        <v>2418</v>
      </c>
      <c r="H119" s="10">
        <f>VLOOKUP(B119,[2]Tabelle1!$C$2:$N$2999,12,FALSE)</f>
        <v>39142</v>
      </c>
      <c r="I119" s="6" t="str">
        <f>VLOOKUP(B119,[3]alljournals!$D$2:$F$2999,3,FALSE)</f>
        <v>http://link.springer.com/openurl?genre=journal&amp;issn=1872-8855</v>
      </c>
      <c r="J119" s="6" t="e">
        <f>VLOOKUP(B119,'[4]2013'!$A$2:$D$2999,4,FALSE)</f>
        <v>#N/A</v>
      </c>
      <c r="K119" s="6">
        <f>VLOOKUP(B119,'[5]Springer Journals Input'!$A$4:$A$18699,1,FALSE)</f>
        <v>11829</v>
      </c>
    </row>
    <row r="120" spans="1:11">
      <c r="A120" s="6">
        <v>119</v>
      </c>
      <c r="B120" s="7">
        <v>142</v>
      </c>
      <c r="C120" s="7" t="s">
        <v>2745</v>
      </c>
      <c r="D120" s="8" t="s">
        <v>2746</v>
      </c>
      <c r="E120" s="9" t="s">
        <v>2747</v>
      </c>
      <c r="F120" s="6" t="s">
        <v>2382</v>
      </c>
      <c r="G120" s="21" t="s">
        <v>2387</v>
      </c>
      <c r="H120" s="10">
        <f>VLOOKUP(B120,[2]Tabelle1!$C$2:$N$2999,12,FALSE)</f>
        <v>35775</v>
      </c>
      <c r="I120" s="6" t="str">
        <f>VLOOKUP(B120,[3]alljournals!$D$2:$F$2999,3,FALSE)</f>
        <v>http://link.springer.com/openurl?genre=journal&amp;issn=0933-7946</v>
      </c>
      <c r="J120" s="6" t="e">
        <f>VLOOKUP(B120,'[4]2013'!$A$2:$D$2999,4,FALSE)</f>
        <v>#N/A</v>
      </c>
      <c r="K120" s="6">
        <f>VLOOKUP(B120,'[5]Springer Journals Input'!$A$4:$A$18699,1,FALSE)</f>
        <v>142</v>
      </c>
    </row>
    <row r="121" spans="1:11">
      <c r="A121" s="6">
        <v>120</v>
      </c>
      <c r="B121" s="7">
        <v>10506</v>
      </c>
      <c r="C121" s="7" t="s">
        <v>2748</v>
      </c>
      <c r="D121" s="8" t="s">
        <v>2749</v>
      </c>
      <c r="E121" s="9" t="s">
        <v>2750</v>
      </c>
      <c r="F121" s="6" t="s">
        <v>2382</v>
      </c>
      <c r="G121" s="21" t="s">
        <v>2430</v>
      </c>
      <c r="H121" s="10">
        <f>VLOOKUP(B121,[2]Tabelle1!$C$2:$N$2999,12,FALSE)</f>
        <v>33664</v>
      </c>
      <c r="I121" s="6" t="str">
        <f>VLOOKUP(B121,[3]alljournals!$D$2:$F$2999,3,FALSE)</f>
        <v>http://link.springer.com/openurl?genre=journal&amp;issn=0924-8463</v>
      </c>
      <c r="J121" s="6" t="e">
        <f>VLOOKUP(B121,'[4]2013'!$A$2:$D$2999,4,FALSE)</f>
        <v>#N/A</v>
      </c>
      <c r="K121" s="6">
        <f>VLOOKUP(B121,'[5]Springer Journals Input'!$A$4:$A$18699,1,FALSE)</f>
        <v>10506</v>
      </c>
    </row>
    <row r="122" spans="1:11">
      <c r="A122" s="6">
        <v>121</v>
      </c>
      <c r="B122" s="7">
        <v>10462</v>
      </c>
      <c r="C122" s="7" t="s">
        <v>2751</v>
      </c>
      <c r="D122" s="8" t="s">
        <v>2752</v>
      </c>
      <c r="E122" s="9" t="s">
        <v>2753</v>
      </c>
      <c r="F122" s="6" t="s">
        <v>2382</v>
      </c>
      <c r="G122" s="21" t="s">
        <v>2430</v>
      </c>
      <c r="H122" s="10">
        <f>VLOOKUP(B122,[2]Tabelle1!$C$2:$N$2999,12,FALSE)</f>
        <v>31472</v>
      </c>
      <c r="I122" s="6" t="str">
        <f>VLOOKUP(B122,[3]alljournals!$D$2:$F$2999,3,FALSE)</f>
        <v>http://link.springer.com/openurl?genre=journal&amp;issn=0269-2821</v>
      </c>
      <c r="J122" s="6" t="e">
        <f>VLOOKUP(B122,'[4]2013'!$A$2:$D$2999,4,FALSE)</f>
        <v>#N/A</v>
      </c>
      <c r="K122" s="6">
        <f>VLOOKUP(B122,'[5]Springer Journals Input'!$A$4:$A$18699,1,FALSE)</f>
        <v>10462</v>
      </c>
    </row>
    <row r="123" spans="1:11">
      <c r="A123" s="6">
        <v>122</v>
      </c>
      <c r="B123" s="7">
        <v>10015</v>
      </c>
      <c r="C123" s="7" t="s">
        <v>2754</v>
      </c>
      <c r="D123" s="8" t="s">
        <v>2755</v>
      </c>
      <c r="E123" s="9" t="s">
        <v>2756</v>
      </c>
      <c r="F123" s="6" t="s">
        <v>2382</v>
      </c>
      <c r="G123" s="21" t="s">
        <v>2430</v>
      </c>
      <c r="H123" s="10">
        <f>VLOOKUP(B123,[2]Tabelle1!$C$2:$N$2999,12,FALSE)</f>
        <v>35490</v>
      </c>
      <c r="I123" s="6" t="str">
        <f>VLOOKUP(B123,[3]alljournals!$D$2:$F$2999,3,FALSE)</f>
        <v>http://link.springer.com/openurl?genre=journal&amp;issn=1433-5298</v>
      </c>
      <c r="J123" s="6" t="e">
        <f>VLOOKUP(B123,'[4]2013'!$A$2:$D$2999,4,FALSE)</f>
        <v>#N/A</v>
      </c>
      <c r="K123" s="6">
        <f>VLOOKUP(B123,'[5]Springer Journals Input'!$A$4:$A$18699,1,FALSE)</f>
        <v>10015</v>
      </c>
    </row>
    <row r="124" spans="1:11">
      <c r="A124" s="6">
        <v>123</v>
      </c>
      <c r="B124" s="7">
        <v>10308</v>
      </c>
      <c r="C124" s="7" t="s">
        <v>2757</v>
      </c>
      <c r="D124" s="8" t="s">
        <v>2758</v>
      </c>
      <c r="E124" s="9" t="s">
        <v>2759</v>
      </c>
      <c r="F124" s="6" t="s">
        <v>2382</v>
      </c>
      <c r="G124" s="21" t="s">
        <v>2395</v>
      </c>
      <c r="H124" s="10">
        <f>VLOOKUP(B124,[2]Tabelle1!$C$2:$N$2999,12,FALSE)</f>
        <v>37676</v>
      </c>
      <c r="I124" s="6" t="str">
        <f>VLOOKUP(B124,[3]alljournals!$D$2:$F$2999,3,FALSE)</f>
        <v>http://link.springer.com/openurl?genre=journal&amp;issn=1610-2932</v>
      </c>
      <c r="J124" s="6" t="e">
        <f>VLOOKUP(B124,'[4]2013'!$A$2:$D$2999,4,FALSE)</f>
        <v>#N/A</v>
      </c>
      <c r="K124" s="6">
        <f>VLOOKUP(B124,'[5]Springer Journals Input'!$A$4:$A$18699,1,FALSE)</f>
        <v>10308</v>
      </c>
    </row>
    <row r="125" spans="1:11">
      <c r="A125" s="6">
        <v>124</v>
      </c>
      <c r="B125" s="7">
        <v>10490</v>
      </c>
      <c r="C125" s="7" t="s">
        <v>2760</v>
      </c>
      <c r="D125" s="8" t="s">
        <v>2761</v>
      </c>
      <c r="E125" s="9" t="s">
        <v>2762</v>
      </c>
      <c r="F125" s="6" t="s">
        <v>2382</v>
      </c>
      <c r="G125" s="21" t="s">
        <v>2383</v>
      </c>
      <c r="H125" s="10">
        <f>VLOOKUP(B125,[2]Tabelle1!$C$2:$N$2999,12,FALSE)</f>
        <v>30560</v>
      </c>
      <c r="I125" s="6" t="str">
        <f>VLOOKUP(B125,[3]alljournals!$D$2:$F$2999,3,FALSE)</f>
        <v>http://link.springer.com/openurl?genre=journal&amp;issn=0217-4561</v>
      </c>
      <c r="J125" s="6" t="e">
        <f>VLOOKUP(B125,'[4]2013'!$A$2:$D$2999,4,FALSE)</f>
        <v>#N/A</v>
      </c>
      <c r="K125" s="6">
        <f>VLOOKUP(B125,'[5]Springer Journals Input'!$A$4:$A$18699,1,FALSE)</f>
        <v>10490</v>
      </c>
    </row>
    <row r="126" spans="1:11">
      <c r="A126" s="6">
        <v>125</v>
      </c>
      <c r="B126" s="7">
        <v>11417</v>
      </c>
      <c r="C126" s="7" t="s">
        <v>2763</v>
      </c>
      <c r="D126" s="8" t="s">
        <v>2764</v>
      </c>
      <c r="E126" s="9" t="s">
        <v>2765</v>
      </c>
      <c r="F126" s="6" t="s">
        <v>2382</v>
      </c>
      <c r="G126" s="21" t="s">
        <v>2395</v>
      </c>
      <c r="H126" s="10">
        <f>VLOOKUP(B126,[2]Tabelle1!$C$2:$N$2999,12,FALSE)</f>
        <v>38869</v>
      </c>
      <c r="I126" s="6" t="str">
        <f>VLOOKUP(B126,[3]alljournals!$D$2:$F$2999,3,FALSE)</f>
        <v>http://link.springer.com/openurl?genre=journal&amp;issn=1871-0131</v>
      </c>
      <c r="J126" s="6" t="e">
        <f>VLOOKUP(B126,'[4]2013'!$A$2:$D$2999,4,FALSE)</f>
        <v>#N/A</v>
      </c>
      <c r="K126" s="6">
        <f>VLOOKUP(B126,'[5]Springer Journals Input'!$A$4:$A$18699,1,FALSE)</f>
        <v>11417</v>
      </c>
    </row>
    <row r="127" spans="1:11">
      <c r="A127" s="6">
        <v>126</v>
      </c>
      <c r="B127" s="7">
        <v>10690</v>
      </c>
      <c r="C127" s="7" t="s">
        <v>2766</v>
      </c>
      <c r="D127" s="8" t="s">
        <v>2767</v>
      </c>
      <c r="E127" s="9" t="s">
        <v>2768</v>
      </c>
      <c r="F127" s="6" t="s">
        <v>2382</v>
      </c>
      <c r="G127" s="21" t="s">
        <v>2383</v>
      </c>
      <c r="H127" s="10">
        <f>VLOOKUP(B127,[2]Tabelle1!$C$2:$N$2999,12,FALSE)</f>
        <v>34394</v>
      </c>
      <c r="I127" s="6" t="str">
        <f>VLOOKUP(B127,[3]alljournals!$D$2:$F$2999,3,FALSE)</f>
        <v>http://link.springer.com/openurl?genre=journal&amp;issn=1387-2834</v>
      </c>
      <c r="J127" s="6" t="e">
        <f>VLOOKUP(B127,'[4]2013'!$A$2:$D$2999,4,FALSE)</f>
        <v>#N/A</v>
      </c>
      <c r="K127" s="6">
        <f>VLOOKUP(B127,'[5]Springer Journals Input'!$A$4:$A$18699,1,FALSE)</f>
        <v>10690</v>
      </c>
    </row>
    <row r="128" spans="1:11">
      <c r="A128" s="6">
        <v>127</v>
      </c>
      <c r="B128" s="7">
        <v>10182</v>
      </c>
      <c r="C128" s="7" t="s">
        <v>2769</v>
      </c>
      <c r="D128" s="8" t="s">
        <v>2770</v>
      </c>
      <c r="E128" s="9" t="s">
        <v>2771</v>
      </c>
      <c r="F128" s="6" t="s">
        <v>2382</v>
      </c>
      <c r="G128" s="21" t="s">
        <v>2391</v>
      </c>
      <c r="H128" s="10">
        <f>VLOOKUP(B128,[2]Tabelle1!$C$2:$N$2999,12,FALSE)</f>
        <v>39142</v>
      </c>
      <c r="I128" s="6" t="str">
        <f>VLOOKUP(B128,[3]alljournals!$D$2:$F$2999,3,FALSE)</f>
        <v>http://link.springer.com/openurl?genre=journal&amp;issn=1863-8171</v>
      </c>
      <c r="J128" s="6" t="e">
        <f>VLOOKUP(B128,'[4]2013'!$A$2:$D$2999,4,FALSE)</f>
        <v>#N/A</v>
      </c>
      <c r="K128" s="6">
        <f>VLOOKUP(B128,'[5]Springer Journals Input'!$A$4:$A$18699,1,FALSE)</f>
        <v>10182</v>
      </c>
    </row>
    <row r="129" spans="1:11">
      <c r="A129" s="6">
        <v>128</v>
      </c>
      <c r="B129" s="7">
        <v>11943</v>
      </c>
      <c r="C129" s="7" t="s">
        <v>2772</v>
      </c>
      <c r="D129" s="8" t="s">
        <v>2773</v>
      </c>
      <c r="E129" s="9" t="s">
        <v>2774</v>
      </c>
      <c r="F129" s="6" t="s">
        <v>2382</v>
      </c>
      <c r="G129" s="21" t="s">
        <v>2391</v>
      </c>
      <c r="H129" s="10">
        <f>VLOOKUP(B129,[2]Tabelle1!$C$2:$N$2999,12,FALSE)</f>
        <v>39234</v>
      </c>
      <c r="I129" s="6" t="str">
        <f>VLOOKUP(B129,[3]alljournals!$D$2:$F$2999,3,FALSE)</f>
        <v>http://link.springer.com/openurl?genre=journal&amp;issn=1863-8155</v>
      </c>
      <c r="J129" s="6" t="e">
        <f>VLOOKUP(B129,'[4]2013'!$A$2:$D$2999,4,FALSE)</f>
        <v>#N/A</v>
      </c>
      <c r="K129" s="6">
        <f>VLOOKUP(B129,'[5]Springer Journals Input'!$A$4:$A$18699,1,FALSE)</f>
        <v>11943</v>
      </c>
    </row>
    <row r="130" spans="1:11">
      <c r="A130" s="6">
        <v>129</v>
      </c>
      <c r="B130" s="7">
        <v>10509</v>
      </c>
      <c r="C130" s="7" t="s">
        <v>2775</v>
      </c>
      <c r="D130" s="8" t="s">
        <v>2776</v>
      </c>
      <c r="E130" s="9" t="s">
        <v>2777</v>
      </c>
      <c r="F130" s="6" t="s">
        <v>2382</v>
      </c>
      <c r="G130" s="21" t="s">
        <v>2467</v>
      </c>
      <c r="H130" s="10">
        <f>VLOOKUP(B130,[2]Tabelle1!$C$2:$N$2999,12,FALSE)</f>
        <v>24838</v>
      </c>
      <c r="I130" s="6" t="str">
        <f>VLOOKUP(B130,[3]alljournals!$D$2:$F$2999,3,FALSE)</f>
        <v>http://link.springer.com/openurl?genre=journal&amp;issn=0004-640X</v>
      </c>
      <c r="J130" s="6" t="e">
        <f>VLOOKUP(B130,'[4]2013'!$A$2:$D$2999,4,FALSE)</f>
        <v>#N/A</v>
      </c>
      <c r="K130" s="6">
        <f>VLOOKUP(B130,'[5]Springer Journals Input'!$A$4:$A$18699,1,FALSE)</f>
        <v>10509</v>
      </c>
    </row>
    <row r="131" spans="1:11">
      <c r="A131" s="6">
        <v>130</v>
      </c>
      <c r="B131" s="7">
        <v>11293</v>
      </c>
      <c r="C131" s="7" t="s">
        <v>2778</v>
      </c>
      <c r="D131" s="8" t="s">
        <v>2779</v>
      </c>
      <c r="E131" s="9" t="s">
        <v>2780</v>
      </c>
      <c r="F131" s="6" t="s">
        <v>2382</v>
      </c>
      <c r="G131" s="21" t="s">
        <v>2383</v>
      </c>
      <c r="H131" s="10">
        <f>VLOOKUP(B131,[2]Tabelle1!$C$2:$N$2999,12,FALSE)</f>
        <v>26986</v>
      </c>
      <c r="I131" s="6" t="str">
        <f>VLOOKUP(B131,[3]alljournals!$D$2:$F$2999,3,FALSE)</f>
        <v>http://link.springer.com/openurl?genre=journal&amp;issn=0197-4254</v>
      </c>
      <c r="J131" s="6" t="e">
        <f>VLOOKUP(B131,'[4]2013'!$A$2:$D$2999,4,FALSE)</f>
        <v>#N/A</v>
      </c>
      <c r="K131" s="6">
        <f>VLOOKUP(B131,'[5]Springer Journals Input'!$A$4:$A$18699,1,FALSE)</f>
        <v>11293</v>
      </c>
    </row>
    <row r="132" spans="1:11">
      <c r="A132" s="6">
        <v>131</v>
      </c>
      <c r="B132" s="7">
        <v>10515</v>
      </c>
      <c r="C132" s="7" t="s">
        <v>2781</v>
      </c>
      <c r="D132" s="8" t="s">
        <v>2782</v>
      </c>
      <c r="E132" s="9" t="s">
        <v>2783</v>
      </c>
      <c r="F132" s="6" t="s">
        <v>2382</v>
      </c>
      <c r="G132" s="21" t="s">
        <v>2430</v>
      </c>
      <c r="H132" s="10">
        <f>VLOOKUP(B132,[2]Tabelle1!$C$2:$N$2999,12,FALSE)</f>
        <v>34394</v>
      </c>
      <c r="I132" s="6" t="str">
        <f>VLOOKUP(B132,[3]alljournals!$D$2:$F$2999,3,FALSE)</f>
        <v>http://link.springer.com/openurl?genre=journal&amp;issn=0928-8910</v>
      </c>
      <c r="J132" s="6" t="e">
        <f>VLOOKUP(B132,'[4]2013'!$A$2:$D$2999,4,FALSE)</f>
        <v>#N/A</v>
      </c>
      <c r="K132" s="6">
        <f>VLOOKUP(B132,'[5]Springer Journals Input'!$A$4:$A$18699,1,FALSE)</f>
        <v>10515</v>
      </c>
    </row>
    <row r="133" spans="1:11">
      <c r="A133" s="6">
        <v>132</v>
      </c>
      <c r="B133" s="7">
        <v>10513</v>
      </c>
      <c r="C133" s="7" t="s">
        <v>2784</v>
      </c>
      <c r="D133" s="8" t="s">
        <v>2785</v>
      </c>
      <c r="E133" s="9" t="s">
        <v>2786</v>
      </c>
      <c r="F133" s="6" t="s">
        <v>2382</v>
      </c>
      <c r="G133" s="21" t="s">
        <v>2430</v>
      </c>
      <c r="H133" s="10">
        <f>VLOOKUP(B133,[2]Tabelle1!$C$2:$N$2999,12,FALSE)</f>
        <v>36892</v>
      </c>
      <c r="I133" s="6" t="str">
        <f>VLOOKUP(B133,[3]alljournals!$D$2:$F$2999,3,FALSE)</f>
        <v>http://link.springer.com/openurl?genre=journal&amp;issn=0005-1179</v>
      </c>
      <c r="J133" s="6" t="e">
        <f>VLOOKUP(B133,'[4]2013'!$A$2:$D$2999,4,FALSE)</f>
        <v>#N/A</v>
      </c>
      <c r="K133" s="6">
        <f>VLOOKUP(B133,'[5]Springer Journals Input'!$A$4:$A$18699,1,FALSE)</f>
        <v>10513</v>
      </c>
    </row>
    <row r="134" spans="1:11">
      <c r="A134" s="6">
        <v>133</v>
      </c>
      <c r="B134" s="7">
        <v>10458</v>
      </c>
      <c r="C134" s="7" t="s">
        <v>2787</v>
      </c>
      <c r="D134" s="8" t="s">
        <v>2788</v>
      </c>
      <c r="E134" s="9" t="s">
        <v>2789</v>
      </c>
      <c r="F134" s="6" t="s">
        <v>2382</v>
      </c>
      <c r="G134" s="21" t="s">
        <v>2430</v>
      </c>
      <c r="H134" s="10">
        <f>VLOOKUP(B134,[2]Tabelle1!$C$2:$N$2999,12,FALSE)</f>
        <v>35855</v>
      </c>
      <c r="I134" s="6" t="str">
        <f>VLOOKUP(B134,[3]alljournals!$D$2:$F$2999,3,FALSE)</f>
        <v>http://link.springer.com/openurl?genre=journal&amp;issn=1387-2532</v>
      </c>
      <c r="J134" s="6" t="e">
        <f>VLOOKUP(B134,'[4]2013'!$A$2:$D$2999,4,FALSE)</f>
        <v>#N/A</v>
      </c>
      <c r="K134" s="6">
        <f>VLOOKUP(B134,'[5]Springer Journals Input'!$A$4:$A$18699,1,FALSE)</f>
        <v>10458</v>
      </c>
    </row>
    <row r="135" spans="1:11">
      <c r="A135" s="6">
        <v>134</v>
      </c>
      <c r="B135" s="7">
        <v>10514</v>
      </c>
      <c r="C135" s="7" t="s">
        <v>2790</v>
      </c>
      <c r="D135" s="8" t="s">
        <v>2791</v>
      </c>
      <c r="E135" s="9" t="s">
        <v>2792</v>
      </c>
      <c r="F135" s="6" t="s">
        <v>2382</v>
      </c>
      <c r="G135" s="21" t="s">
        <v>2426</v>
      </c>
      <c r="H135" s="10">
        <f>VLOOKUP(B135,[2]Tabelle1!$C$2:$N$2999,12,FALSE)</f>
        <v>34394</v>
      </c>
      <c r="I135" s="6" t="str">
        <f>VLOOKUP(B135,[3]alljournals!$D$2:$F$2999,3,FALSE)</f>
        <v>http://link.springer.com/openurl?genre=journal&amp;issn=0929-5593</v>
      </c>
      <c r="J135" s="6" t="e">
        <f>VLOOKUP(B135,'[4]2013'!$A$2:$D$2999,4,FALSE)</f>
        <v>#N/A</v>
      </c>
      <c r="K135" s="6">
        <f>VLOOKUP(B135,'[5]Springer Journals Input'!$A$4:$A$18699,1,FALSE)</f>
        <v>10514</v>
      </c>
    </row>
    <row r="136" spans="1:11">
      <c r="A136" s="6">
        <v>135</v>
      </c>
      <c r="B136" s="7">
        <v>10516</v>
      </c>
      <c r="C136" s="7" t="s">
        <v>2793</v>
      </c>
      <c r="D136" s="8" t="s">
        <v>2794</v>
      </c>
      <c r="E136" s="9" t="s">
        <v>2795</v>
      </c>
      <c r="F136" s="6" t="s">
        <v>2382</v>
      </c>
      <c r="G136" s="21" t="s">
        <v>2395</v>
      </c>
      <c r="H136" s="10">
        <f>VLOOKUP(B136,[2]Tabelle1!$C$2:$N$2999,12,FALSE)</f>
        <v>34082</v>
      </c>
      <c r="I136" s="6" t="str">
        <f>VLOOKUP(B136,[3]alljournals!$D$2:$F$2999,3,FALSE)</f>
        <v>http://link.springer.com/openurl?genre=journal&amp;issn=1122-1151</v>
      </c>
      <c r="J136" s="6" t="e">
        <f>VLOOKUP(B136,'[4]2013'!$A$2:$D$2999,4,FALSE)</f>
        <v>#N/A</v>
      </c>
      <c r="K136" s="6">
        <f>VLOOKUP(B136,'[5]Springer Journals Input'!$A$4:$A$18699,1,FALSE)</f>
        <v>10516</v>
      </c>
    </row>
    <row r="137" spans="1:11">
      <c r="A137" s="6">
        <v>136</v>
      </c>
      <c r="B137" s="7">
        <v>395</v>
      </c>
      <c r="C137" s="7" t="s">
        <v>2796</v>
      </c>
      <c r="D137" s="8" t="s">
        <v>2797</v>
      </c>
      <c r="E137" s="9" t="s">
        <v>2798</v>
      </c>
      <c r="F137" s="6" t="s">
        <v>2382</v>
      </c>
      <c r="G137" s="21" t="s">
        <v>2387</v>
      </c>
      <c r="H137" s="10">
        <f>VLOOKUP(B137,[2]Tabelle1!$C$2:$N$2999,12,FALSE)</f>
        <v>13724</v>
      </c>
      <c r="I137" s="6" t="str">
        <f>VLOOKUP(B137,[3]alljournals!$D$2:$F$2999,3,FALSE)</f>
        <v>http://link.springer.com/openurl?genre=journal&amp;issn=0300-8428</v>
      </c>
      <c r="J137" s="6" t="e">
        <f>VLOOKUP(B137,'[4]2013'!$A$2:$D$2999,4,FALSE)</f>
        <v>#N/A</v>
      </c>
      <c r="K137" s="6">
        <f>VLOOKUP(B137,'[5]Springer Journals Input'!$A$4:$A$18699,1,FALSE)</f>
        <v>395</v>
      </c>
    </row>
    <row r="138" spans="1:11">
      <c r="A138" s="6">
        <v>137</v>
      </c>
      <c r="B138" s="7">
        <v>10519</v>
      </c>
      <c r="C138" s="7" t="s">
        <v>2799</v>
      </c>
      <c r="D138" s="8" t="s">
        <v>2800</v>
      </c>
      <c r="E138" s="9" t="s">
        <v>2801</v>
      </c>
      <c r="F138" s="6" t="s">
        <v>2382</v>
      </c>
      <c r="G138" s="21" t="s">
        <v>2528</v>
      </c>
      <c r="H138" s="10">
        <f>VLOOKUP(B138,[2]Tabelle1!$C$2:$N$2999,12,FALSE)</f>
        <v>25627</v>
      </c>
      <c r="I138" s="6" t="str">
        <f>VLOOKUP(B138,[3]alljournals!$D$2:$F$2999,3,FALSE)</f>
        <v>http://link.springer.com/openurl?genre=journal&amp;issn=0001-8244</v>
      </c>
      <c r="J138" s="6" t="e">
        <f>VLOOKUP(B138,'[4]2013'!$A$2:$D$2999,4,FALSE)</f>
        <v>#N/A</v>
      </c>
      <c r="K138" s="6">
        <f>VLOOKUP(B138,'[5]Springer Journals Input'!$A$4:$A$18699,1,FALSE)</f>
        <v>10519</v>
      </c>
    </row>
    <row r="139" spans="1:11">
      <c r="A139" s="6">
        <v>138</v>
      </c>
      <c r="B139" s="7">
        <v>13428</v>
      </c>
      <c r="C139" s="7" t="s">
        <v>2802</v>
      </c>
      <c r="D139" s="8"/>
      <c r="E139" s="9" t="s">
        <v>2803</v>
      </c>
      <c r="F139" s="6" t="s">
        <v>2382</v>
      </c>
      <c r="G139" s="21" t="s">
        <v>2528</v>
      </c>
      <c r="H139" s="10">
        <f>VLOOKUP(B139,[2]Tabelle1!$C$2:$N$2999,12,FALSE)</f>
        <v>24838</v>
      </c>
      <c r="I139" s="6" t="str">
        <f>VLOOKUP(B139,[3]alljournals!$D$2:$F$2999,3,FALSE)</f>
        <v>http://link.springer.com/openurl?genre=journal&amp;issn=1554-3528</v>
      </c>
      <c r="J139" s="6" t="e">
        <f>VLOOKUP(B139,'[4]2013'!$A$2:$D$2999,4,FALSE)</f>
        <v>#N/A</v>
      </c>
      <c r="K139" s="6">
        <f>VLOOKUP(B139,'[5]Springer Journals Input'!$A$4:$A$18699,1,FALSE)</f>
        <v>13428</v>
      </c>
    </row>
    <row r="140" spans="1:11">
      <c r="A140" s="6">
        <v>139</v>
      </c>
      <c r="B140" s="7">
        <v>265</v>
      </c>
      <c r="C140" s="7" t="s">
        <v>2804</v>
      </c>
      <c r="D140" s="8" t="s">
        <v>2805</v>
      </c>
      <c r="E140" s="9" t="s">
        <v>2806</v>
      </c>
      <c r="F140" s="6" t="s">
        <v>2382</v>
      </c>
      <c r="G140" s="21" t="s">
        <v>2418</v>
      </c>
      <c r="H140" s="10">
        <f>VLOOKUP(B140,[2]Tabelle1!$C$2:$N$2999,12,FALSE)</f>
        <v>27820</v>
      </c>
      <c r="I140" s="6" t="str">
        <f>VLOOKUP(B140,[3]alljournals!$D$2:$F$2999,3,FALSE)</f>
        <v>http://link.springer.com/openurl?genre=journal&amp;issn=0340-5443</v>
      </c>
      <c r="J140" s="6" t="e">
        <f>VLOOKUP(B140,'[4]2013'!$A$2:$D$2999,4,FALSE)</f>
        <v>#N/A</v>
      </c>
      <c r="K140" s="6">
        <f>VLOOKUP(B140,'[5]Springer Journals Input'!$A$4:$A$18699,1,FALSE)</f>
        <v>265</v>
      </c>
    </row>
    <row r="141" spans="1:11">
      <c r="A141" s="6">
        <v>140</v>
      </c>
      <c r="B141" s="7">
        <v>11654</v>
      </c>
      <c r="C141" s="7" t="s">
        <v>2807</v>
      </c>
      <c r="D141" s="8" t="s">
        <v>2808</v>
      </c>
      <c r="E141" s="9" t="s">
        <v>2809</v>
      </c>
      <c r="F141" s="6" t="s">
        <v>2382</v>
      </c>
      <c r="G141" s="21" t="s">
        <v>2387</v>
      </c>
      <c r="H141" s="10">
        <f>VLOOKUP(B141,[2]Tabelle1!$C$2:$N$2999,12,FALSE)</f>
        <v>38931</v>
      </c>
      <c r="I141" s="6" t="str">
        <f>VLOOKUP(B141,[3]alljournals!$D$2:$F$2999,3,FALSE)</f>
        <v>http://link.springer.com/openurl?genre=journal&amp;issn=0946-4565</v>
      </c>
      <c r="J141" s="6" t="e">
        <f>VLOOKUP(B141,'[4]2013'!$A$2:$D$2999,4,FALSE)</f>
        <v>#N/A</v>
      </c>
      <c r="K141" s="6">
        <f>VLOOKUP(B141,'[5]Springer Journals Input'!$A$4:$A$18699,1,FALSE)</f>
        <v>11654</v>
      </c>
    </row>
    <row r="142" spans="1:11">
      <c r="A142" s="6">
        <v>141</v>
      </c>
      <c r="B142" s="7">
        <v>501</v>
      </c>
      <c r="C142" s="7" t="s">
        <v>2810</v>
      </c>
      <c r="D142" s="8" t="s">
        <v>2811</v>
      </c>
      <c r="E142" s="9" t="s">
        <v>2812</v>
      </c>
      <c r="F142" s="6" t="s">
        <v>2382</v>
      </c>
      <c r="G142" s="21" t="s">
        <v>2422</v>
      </c>
      <c r="H142" s="10">
        <f>VLOOKUP(B142,[2]Tabelle1!$C$2:$N$2999,12,FALSE)</f>
        <v>38353</v>
      </c>
      <c r="I142" s="6" t="str">
        <f>VLOOKUP(B142,[3]alljournals!$D$2:$F$2999,3,FALSE)</f>
        <v>http://link.springer.com/openurl?genre=journal&amp;issn=0005-8912</v>
      </c>
      <c r="J142" s="6" t="e">
        <f>VLOOKUP(B142,'[4]2013'!$A$2:$D$2999,4,FALSE)</f>
        <v>#N/A</v>
      </c>
      <c r="K142" s="6">
        <f>VLOOKUP(B142,'[5]Springer Journals Input'!$A$4:$A$18699,1,FALSE)</f>
        <v>501</v>
      </c>
    </row>
    <row r="143" spans="1:11">
      <c r="A143" s="6">
        <v>142</v>
      </c>
      <c r="B143" s="7">
        <v>10543</v>
      </c>
      <c r="C143" s="7" t="s">
        <v>2885</v>
      </c>
      <c r="D143" s="8" t="s">
        <v>2886</v>
      </c>
      <c r="E143" s="9" t="s">
        <v>2887</v>
      </c>
      <c r="F143" s="6" t="s">
        <v>2382</v>
      </c>
      <c r="G143" s="21" t="s">
        <v>2391</v>
      </c>
      <c r="H143" s="10">
        <f>VLOOKUP(B143,[2]Tabelle1!$C$2:$N$2999,12,FALSE)</f>
        <v>22341</v>
      </c>
      <c r="I143" s="6" t="str">
        <f>VLOOKUP(B143,[3]alljournals!$D$2:$F$2999,3,FALSE)</f>
        <v>http://link.springer.com/openurl?genre=journal&amp;issn=0006-3835</v>
      </c>
      <c r="J143" s="6" t="e">
        <f>VLOOKUP(B143,'[4]2013'!$A$2:$D$2999,4,FALSE)</f>
        <v>#N/A</v>
      </c>
      <c r="K143" s="6">
        <f>VLOOKUP(B143,'[5]Springer Journals Input'!$A$4:$A$18699,1,FALSE)</f>
        <v>10543</v>
      </c>
    </row>
    <row r="144" spans="1:11">
      <c r="A144" s="6">
        <v>143</v>
      </c>
      <c r="B144" s="7">
        <v>10528</v>
      </c>
      <c r="C144" s="7" t="s">
        <v>2813</v>
      </c>
      <c r="D144" s="8" t="s">
        <v>2814</v>
      </c>
      <c r="E144" s="9" t="s">
        <v>2815</v>
      </c>
      <c r="F144" s="6" t="s">
        <v>2382</v>
      </c>
      <c r="G144" s="21" t="s">
        <v>2418</v>
      </c>
      <c r="H144" s="10">
        <f>VLOOKUP(B144,[2]Tabelle1!$C$2:$N$2999,12,FALSE)</f>
        <v>24624</v>
      </c>
      <c r="I144" s="6" t="str">
        <f>VLOOKUP(B144,[3]alljournals!$D$2:$F$2999,3,FALSE)</f>
        <v>http://link.springer.com/openurl?genre=journal&amp;issn=0006-2928</v>
      </c>
      <c r="J144" s="6" t="e">
        <f>VLOOKUP(B144,'[4]2013'!$A$2:$D$2999,4,FALSE)</f>
        <v>#N/A</v>
      </c>
      <c r="K144" s="6">
        <f>VLOOKUP(B144,'[5]Springer Journals Input'!$A$4:$A$18699,1,FALSE)</f>
        <v>10528</v>
      </c>
    </row>
    <row r="145" spans="1:11">
      <c r="A145" s="6">
        <v>144</v>
      </c>
      <c r="B145" s="7">
        <v>10541</v>
      </c>
      <c r="C145" s="7" t="s">
        <v>2816</v>
      </c>
      <c r="D145" s="8" t="s">
        <v>2817</v>
      </c>
      <c r="E145" s="9" t="s">
        <v>2818</v>
      </c>
      <c r="F145" s="6" t="s">
        <v>2382</v>
      </c>
      <c r="G145" s="21" t="s">
        <v>2418</v>
      </c>
      <c r="H145" s="10">
        <f>VLOOKUP(B145,[2]Tabelle1!$C$2:$N$2999,12,FALSE)</f>
        <v>36861</v>
      </c>
      <c r="I145" s="6" t="str">
        <f>VLOOKUP(B145,[3]alljournals!$D$2:$F$2999,3,FALSE)</f>
        <v>http://link.springer.com/openurl?genre=journal&amp;issn=0006-2979</v>
      </c>
      <c r="J145" s="6" t="e">
        <f>VLOOKUP(B145,'[4]2013'!$A$2:$D$2999,4,FALSE)</f>
        <v>#N/A</v>
      </c>
      <c r="K145" s="6">
        <f>VLOOKUP(B145,'[5]Springer Journals Input'!$A$4:$A$18699,1,FALSE)</f>
        <v>10541</v>
      </c>
    </row>
    <row r="146" spans="1:11">
      <c r="A146" s="6">
        <v>145</v>
      </c>
      <c r="B146" s="7">
        <v>10526</v>
      </c>
      <c r="C146" s="7" t="s">
        <v>2819</v>
      </c>
      <c r="D146" s="8" t="s">
        <v>2820</v>
      </c>
      <c r="E146" s="9" t="s">
        <v>2821</v>
      </c>
      <c r="F146" s="6" t="s">
        <v>2382</v>
      </c>
      <c r="G146" s="21" t="s">
        <v>2418</v>
      </c>
      <c r="H146" s="10">
        <f>VLOOKUP(B146,[2]Tabelle1!$C$2:$N$2999,12,FALSE)</f>
        <v>20612</v>
      </c>
      <c r="I146" s="6" t="str">
        <f>VLOOKUP(B146,[3]alljournals!$D$2:$F$2999,3,FALSE)</f>
        <v>http://link.springer.com/openurl?genre=journal&amp;issn=1386-6141</v>
      </c>
      <c r="J146" s="6" t="e">
        <f>VLOOKUP(B146,'[4]2013'!$A$2:$D$2999,4,FALSE)</f>
        <v>#N/A</v>
      </c>
      <c r="K146" s="6">
        <f>VLOOKUP(B146,'[5]Springer Journals Input'!$A$4:$A$18699,1,FALSE)</f>
        <v>10526</v>
      </c>
    </row>
    <row r="147" spans="1:11">
      <c r="A147" s="6">
        <v>146</v>
      </c>
      <c r="B147" s="7">
        <v>10532</v>
      </c>
      <c r="C147" s="7" t="s">
        <v>2822</v>
      </c>
      <c r="D147" s="8" t="s">
        <v>2823</v>
      </c>
      <c r="E147" s="9" t="s">
        <v>2824</v>
      </c>
      <c r="F147" s="6" t="s">
        <v>2382</v>
      </c>
      <c r="G147" s="21" t="s">
        <v>2418</v>
      </c>
      <c r="H147" s="10">
        <f>VLOOKUP(B147,[2]Tabelle1!$C$2:$N$2999,12,FALSE)</f>
        <v>32933</v>
      </c>
      <c r="I147" s="6" t="str">
        <f>VLOOKUP(B147,[3]alljournals!$D$2:$F$2999,3,FALSE)</f>
        <v>http://link.springer.com/openurl?genre=journal&amp;issn=0923-9820</v>
      </c>
      <c r="J147" s="6" t="e">
        <f>VLOOKUP(B147,'[4]2013'!$A$2:$D$2999,4,FALSE)</f>
        <v>#N/A</v>
      </c>
      <c r="K147" s="6">
        <f>VLOOKUP(B147,'[5]Springer Journals Input'!$A$4:$A$18699,1,FALSE)</f>
        <v>10532</v>
      </c>
    </row>
    <row r="148" spans="1:11">
      <c r="A148" s="6">
        <v>147</v>
      </c>
      <c r="B148" s="7">
        <v>10531</v>
      </c>
      <c r="C148" s="7" t="s">
        <v>2825</v>
      </c>
      <c r="D148" s="8" t="s">
        <v>2826</v>
      </c>
      <c r="E148" s="9" t="s">
        <v>2827</v>
      </c>
      <c r="F148" s="6" t="s">
        <v>2382</v>
      </c>
      <c r="G148" s="21" t="s">
        <v>2418</v>
      </c>
      <c r="H148" s="10">
        <f>VLOOKUP(B148,[2]Tabelle1!$C$2:$N$2999,12,FALSE)</f>
        <v>33664</v>
      </c>
      <c r="I148" s="6" t="str">
        <f>VLOOKUP(B148,[3]alljournals!$D$2:$F$2999,3,FALSE)</f>
        <v>http://link.springer.com/openurl?genre=journal&amp;issn=0960-3115</v>
      </c>
      <c r="J148" s="6" t="e">
        <f>VLOOKUP(B148,'[4]2013'!$A$2:$D$2999,4,FALSE)</f>
        <v>#N/A</v>
      </c>
      <c r="K148" s="6">
        <f>VLOOKUP(B148,'[5]Springer Journals Input'!$A$4:$A$18699,1,FALSE)</f>
        <v>10531</v>
      </c>
    </row>
    <row r="149" spans="1:11">
      <c r="A149" s="6">
        <v>148</v>
      </c>
      <c r="B149" s="7">
        <v>12155</v>
      </c>
      <c r="C149" s="7" t="s">
        <v>2828</v>
      </c>
      <c r="D149" s="8" t="s">
        <v>2829</v>
      </c>
      <c r="E149" s="9" t="s">
        <v>2830</v>
      </c>
      <c r="F149" s="6" t="s">
        <v>2382</v>
      </c>
      <c r="G149" s="21" t="s">
        <v>2418</v>
      </c>
      <c r="H149" s="10">
        <f>VLOOKUP(B149,[2]Tabelle1!$C$2:$N$2999,12,FALSE)</f>
        <v>39508</v>
      </c>
      <c r="I149" s="6" t="str">
        <f>VLOOKUP(B149,[3]alljournals!$D$2:$F$2999,3,FALSE)</f>
        <v>http://link.springer.com/openurl?genre=journal&amp;issn=1939-1234</v>
      </c>
      <c r="J149" s="6" t="e">
        <f>VLOOKUP(B149,'[4]2013'!$A$2:$D$2999,4,FALSE)</f>
        <v>#N/A</v>
      </c>
      <c r="K149" s="6">
        <f>VLOOKUP(B149,'[5]Springer Journals Input'!$A$4:$A$18699,1,FALSE)</f>
        <v>12155</v>
      </c>
    </row>
    <row r="150" spans="1:11">
      <c r="A150" s="6">
        <v>149</v>
      </c>
      <c r="B150" s="7">
        <v>10533</v>
      </c>
      <c r="C150" s="7" t="s">
        <v>2831</v>
      </c>
      <c r="D150" s="8" t="s">
        <v>2832</v>
      </c>
      <c r="E150" s="9" t="s">
        <v>2833</v>
      </c>
      <c r="F150" s="6" t="s">
        <v>2382</v>
      </c>
      <c r="G150" s="21" t="s">
        <v>2422</v>
      </c>
      <c r="H150" s="10">
        <f>VLOOKUP(B150,[2]Tabelle1!$C$2:$N$2999,12,FALSE)</f>
        <v>30769</v>
      </c>
      <c r="I150" s="6" t="str">
        <f>VLOOKUP(B150,[3]alljournals!$D$2:$F$2999,3,FALSE)</f>
        <v>http://link.springer.com/openurl?genre=journal&amp;issn=0168-2563</v>
      </c>
      <c r="J150" s="6" t="e">
        <f>VLOOKUP(B150,'[4]2013'!$A$2:$D$2999,4,FALSE)</f>
        <v>#N/A</v>
      </c>
      <c r="K150" s="6">
        <f>VLOOKUP(B150,'[5]Springer Journals Input'!$A$4:$A$18699,1,FALSE)</f>
        <v>10533</v>
      </c>
    </row>
    <row r="151" spans="1:11">
      <c r="A151" s="6">
        <v>150</v>
      </c>
      <c r="B151" s="7">
        <v>10522</v>
      </c>
      <c r="C151" s="7" t="s">
        <v>2834</v>
      </c>
      <c r="D151" s="8" t="s">
        <v>2835</v>
      </c>
      <c r="E151" s="9" t="s">
        <v>2836</v>
      </c>
      <c r="F151" s="6" t="s">
        <v>2382</v>
      </c>
      <c r="G151" s="21" t="s">
        <v>2418</v>
      </c>
      <c r="H151" s="10">
        <f>VLOOKUP(B151,[2]Tabelle1!$C$2:$N$2999,12,FALSE)</f>
        <v>36586</v>
      </c>
      <c r="I151" s="6" t="str">
        <f>VLOOKUP(B151,[3]alljournals!$D$2:$F$2999,3,FALSE)</f>
        <v>http://link.springer.com/openurl?genre=journal&amp;issn=1389-5729</v>
      </c>
      <c r="J151" s="6" t="e">
        <f>VLOOKUP(B151,'[4]2013'!$A$2:$D$2999,4,FALSE)</f>
        <v>#N/A</v>
      </c>
      <c r="K151" s="6">
        <f>VLOOKUP(B151,'[5]Springer Journals Input'!$A$4:$A$18699,1,FALSE)</f>
        <v>10522</v>
      </c>
    </row>
    <row r="152" spans="1:11">
      <c r="A152" s="6">
        <v>151</v>
      </c>
      <c r="B152" s="7">
        <v>11756</v>
      </c>
      <c r="C152" s="7" t="s">
        <v>2837</v>
      </c>
      <c r="D152" s="8" t="s">
        <v>2838</v>
      </c>
      <c r="E152" s="9" t="s">
        <v>2839</v>
      </c>
      <c r="F152" s="6" t="s">
        <v>2382</v>
      </c>
      <c r="G152" s="21" t="s">
        <v>2418</v>
      </c>
      <c r="H152" s="10">
        <f>VLOOKUP(B152,[2]Tabelle1!$C$2:$N$2999,12,FALSE)</f>
        <v>38961</v>
      </c>
      <c r="I152" s="6" t="str">
        <f>VLOOKUP(B152,[3]alljournals!$D$2:$F$2999,3,FALSE)</f>
        <v>http://link.springer.com/openurl?genre=journal&amp;issn=0006-3088</v>
      </c>
      <c r="J152" s="6" t="e">
        <f>VLOOKUP(B152,'[4]2013'!$A$2:$D$2999,4,FALSE)</f>
        <v>#N/A</v>
      </c>
      <c r="K152" s="6">
        <f>VLOOKUP(B152,'[5]Springer Journals Input'!$A$4:$A$18699,1,FALSE)</f>
        <v>11756</v>
      </c>
    </row>
    <row r="153" spans="1:11">
      <c r="A153" s="6">
        <v>152</v>
      </c>
      <c r="B153" s="7">
        <v>10535</v>
      </c>
      <c r="C153" s="7" t="s">
        <v>2840</v>
      </c>
      <c r="D153" s="8" t="s">
        <v>2841</v>
      </c>
      <c r="E153" s="9" t="s">
        <v>2842</v>
      </c>
      <c r="F153" s="6" t="s">
        <v>2382</v>
      </c>
      <c r="G153" s="21" t="s">
        <v>2418</v>
      </c>
      <c r="H153" s="10">
        <f>VLOOKUP(B153,[2]Tabelle1!$C$2:$N$2999,12,FALSE)</f>
        <v>21610</v>
      </c>
      <c r="I153" s="6" t="str">
        <f>VLOOKUP(B153,[3]alljournals!$D$2:$F$2999,3,FALSE)</f>
        <v>http://link.springer.com/openurl?genre=journal&amp;issn=0006-3134</v>
      </c>
      <c r="J153" s="6" t="e">
        <f>VLOOKUP(B153,'[4]2013'!$A$2:$D$2999,4,FALSE)</f>
        <v>#N/A</v>
      </c>
      <c r="K153" s="6">
        <f>VLOOKUP(B153,'[5]Springer Journals Input'!$A$4:$A$18699,1,FALSE)</f>
        <v>10535</v>
      </c>
    </row>
    <row r="154" spans="1:11">
      <c r="A154" s="6">
        <v>153</v>
      </c>
      <c r="B154" s="7">
        <v>422</v>
      </c>
      <c r="C154" s="7" t="s">
        <v>2843</v>
      </c>
      <c r="D154" s="8" t="s">
        <v>2844</v>
      </c>
      <c r="E154" s="9" t="s">
        <v>2845</v>
      </c>
      <c r="F154" s="6" t="s">
        <v>2382</v>
      </c>
      <c r="G154" s="21" t="s">
        <v>2418</v>
      </c>
      <c r="H154" s="10">
        <f>VLOOKUP(B154,[2]Tabelle1!$C$2:$N$2999,12,FALSE)</f>
        <v>22282</v>
      </c>
      <c r="I154" s="6" t="str">
        <f>VLOOKUP(B154,[3]alljournals!$D$2:$F$2999,3,FALSE)</f>
        <v>http://link.springer.com/openurl?genre=journal&amp;issn=0340-1200</v>
      </c>
      <c r="J154" s="6" t="e">
        <f>VLOOKUP(B154,'[4]2013'!$A$2:$D$2999,4,FALSE)</f>
        <v>#N/A</v>
      </c>
      <c r="K154" s="6">
        <f>VLOOKUP(B154,'[5]Springer Journals Input'!$A$4:$A$18699,1,FALSE)</f>
        <v>422</v>
      </c>
    </row>
    <row r="155" spans="1:11">
      <c r="A155" s="6">
        <v>154</v>
      </c>
      <c r="B155" s="7">
        <v>10530</v>
      </c>
      <c r="C155" s="7" t="s">
        <v>2846</v>
      </c>
      <c r="D155" s="8" t="s">
        <v>2847</v>
      </c>
      <c r="E155" s="9" t="s">
        <v>2848</v>
      </c>
      <c r="F155" s="6" t="s">
        <v>2382</v>
      </c>
      <c r="G155" s="21" t="s">
        <v>2418</v>
      </c>
      <c r="H155" s="10">
        <f>VLOOKUP(B155,[2]Tabelle1!$C$2:$N$2999,12,FALSE)</f>
        <v>36220</v>
      </c>
      <c r="I155" s="6" t="str">
        <f>VLOOKUP(B155,[3]alljournals!$D$2:$F$2999,3,FALSE)</f>
        <v>http://link.springer.com/openurl?genre=journal&amp;issn=1387-3547</v>
      </c>
      <c r="J155" s="6" t="e">
        <f>VLOOKUP(B155,'[4]2013'!$A$2:$D$2999,4,FALSE)</f>
        <v>#N/A</v>
      </c>
      <c r="K155" s="6">
        <f>VLOOKUP(B155,'[5]Springer Journals Input'!$A$4:$A$18699,1,FALSE)</f>
        <v>10530</v>
      </c>
    </row>
    <row r="156" spans="1:11">
      <c r="A156" s="6">
        <v>155</v>
      </c>
      <c r="B156" s="7">
        <v>12011</v>
      </c>
      <c r="C156" s="7" t="s">
        <v>2849</v>
      </c>
      <c r="D156" s="8" t="s">
        <v>2850</v>
      </c>
      <c r="E156" s="9" t="s">
        <v>2851</v>
      </c>
      <c r="F156" s="6" t="s">
        <v>2382</v>
      </c>
      <c r="G156" s="21" t="s">
        <v>2418</v>
      </c>
      <c r="H156" s="10">
        <f>VLOOKUP(B156,[2]Tabelle1!$C$2:$N$2999,12,FALSE)</f>
        <v>28915</v>
      </c>
      <c r="I156" s="6" t="str">
        <f>VLOOKUP(B156,[3]alljournals!$D$2:$F$2999,3,FALSE)</f>
        <v>http://link.springer.com/openurl?genre=journal&amp;issn=0163-4984</v>
      </c>
      <c r="J156" s="6" t="e">
        <f>VLOOKUP(B156,'[4]2013'!$A$2:$D$2999,4,FALSE)</f>
        <v>#N/A</v>
      </c>
      <c r="K156" s="6">
        <f>VLOOKUP(B156,'[5]Springer Journals Input'!$A$4:$A$18699,1,FALSE)</f>
        <v>12011</v>
      </c>
    </row>
    <row r="157" spans="1:11">
      <c r="A157" s="6">
        <v>156</v>
      </c>
      <c r="B157" s="7">
        <v>374</v>
      </c>
      <c r="C157" s="7" t="s">
        <v>2852</v>
      </c>
      <c r="D157" s="8" t="s">
        <v>2853</v>
      </c>
      <c r="E157" s="9" t="s">
        <v>2854</v>
      </c>
      <c r="F157" s="6" t="s">
        <v>2382</v>
      </c>
      <c r="G157" s="21" t="s">
        <v>2418</v>
      </c>
      <c r="H157" s="10">
        <f>VLOOKUP(B157,[2]Tabelle1!$C$2:$N$2999,12,FALSE)</f>
        <v>31107</v>
      </c>
      <c r="I157" s="6" t="str">
        <f>VLOOKUP(B157,[3]alljournals!$D$2:$F$2999,3,FALSE)</f>
        <v>http://link.springer.com/openurl?genre=journal&amp;issn=0178-2762</v>
      </c>
      <c r="J157" s="6" t="e">
        <f>VLOOKUP(B157,'[4]2013'!$A$2:$D$2999,4,FALSE)</f>
        <v>#N/A</v>
      </c>
      <c r="K157" s="6">
        <f>VLOOKUP(B157,'[5]Springer Journals Input'!$A$4:$A$18699,1,FALSE)</f>
        <v>374</v>
      </c>
    </row>
    <row r="158" spans="1:11">
      <c r="A158" s="6">
        <v>157</v>
      </c>
      <c r="B158" s="7">
        <v>10539</v>
      </c>
      <c r="C158" s="7" t="s">
        <v>2855</v>
      </c>
      <c r="D158" s="8" t="s">
        <v>2856</v>
      </c>
      <c r="E158" s="9" t="s">
        <v>2857</v>
      </c>
      <c r="F158" s="6" t="s">
        <v>2382</v>
      </c>
      <c r="G158" s="21" t="s">
        <v>2395</v>
      </c>
      <c r="H158" s="10">
        <f>VLOOKUP(B158,[2]Tabelle1!$C$2:$N$2999,12,FALSE)</f>
        <v>31472</v>
      </c>
      <c r="I158" s="6" t="str">
        <f>VLOOKUP(B158,[3]alljournals!$D$2:$F$2999,3,FALSE)</f>
        <v>http://link.springer.com/openurl?genre=journal&amp;issn=0169-3867</v>
      </c>
      <c r="J158" s="6" t="e">
        <f>VLOOKUP(B158,'[4]2013'!$A$2:$D$2999,4,FALSE)</f>
        <v>#N/A</v>
      </c>
      <c r="K158" s="6">
        <f>VLOOKUP(B158,'[5]Springer Journals Input'!$A$4:$A$18699,1,FALSE)</f>
        <v>10539</v>
      </c>
    </row>
    <row r="159" spans="1:11">
      <c r="A159" s="6">
        <v>158</v>
      </c>
      <c r="B159" s="7">
        <v>10525</v>
      </c>
      <c r="C159" s="7" t="s">
        <v>2858</v>
      </c>
      <c r="D159" s="8" t="s">
        <v>2859</v>
      </c>
      <c r="E159" s="9" t="s">
        <v>2860</v>
      </c>
      <c r="F159" s="6" t="s">
        <v>2382</v>
      </c>
      <c r="G159" s="21" t="s">
        <v>2418</v>
      </c>
      <c r="H159" s="10">
        <f>VLOOKUP(B159,[2]Tabelle1!$C$2:$N$2999,12,FALSE)</f>
        <v>36831</v>
      </c>
      <c r="I159" s="6" t="str">
        <f>VLOOKUP(B159,[3]alljournals!$D$2:$F$2999,3,FALSE)</f>
        <v>http://link.springer.com/openurl?genre=journal&amp;issn=1062-3590</v>
      </c>
      <c r="J159" s="6" t="e">
        <f>VLOOKUP(B159,'[4]2013'!$A$2:$D$2999,4,FALSE)</f>
        <v>#N/A</v>
      </c>
      <c r="K159" s="6">
        <f>VLOOKUP(B159,'[5]Springer Journals Input'!$A$4:$A$18699,1,FALSE)</f>
        <v>10525</v>
      </c>
    </row>
    <row r="160" spans="1:11">
      <c r="A160" s="6">
        <v>159</v>
      </c>
      <c r="B160" s="7">
        <v>10237</v>
      </c>
      <c r="C160" s="7" t="s">
        <v>2861</v>
      </c>
      <c r="D160" s="8" t="s">
        <v>2862</v>
      </c>
      <c r="E160" s="9" t="s">
        <v>2863</v>
      </c>
      <c r="F160" s="6" t="s">
        <v>2382</v>
      </c>
      <c r="G160" s="21" t="s">
        <v>2426</v>
      </c>
      <c r="H160" s="10">
        <f>VLOOKUP(B160,[2]Tabelle1!$C$2:$N$2999,12,FALSE)</f>
        <v>37431</v>
      </c>
      <c r="I160" s="6" t="str">
        <f>VLOOKUP(B160,[3]alljournals!$D$2:$F$2999,3,FALSE)</f>
        <v>http://link.springer.com/openurl?genre=journal&amp;issn=1617-7959</v>
      </c>
      <c r="J160" s="6" t="e">
        <f>VLOOKUP(B160,'[4]2013'!$A$2:$D$2999,4,FALSE)</f>
        <v>#N/A</v>
      </c>
      <c r="K160" s="6">
        <f>VLOOKUP(B160,'[5]Springer Journals Input'!$A$4:$A$18699,1,FALSE)</f>
        <v>10237</v>
      </c>
    </row>
    <row r="161" spans="1:11">
      <c r="A161" s="6">
        <v>160</v>
      </c>
      <c r="B161" s="7">
        <v>10527</v>
      </c>
      <c r="C161" s="7" t="s">
        <v>2864</v>
      </c>
      <c r="D161" s="8" t="s">
        <v>2865</v>
      </c>
      <c r="E161" s="9" t="s">
        <v>2866</v>
      </c>
      <c r="F161" s="6" t="s">
        <v>2382</v>
      </c>
      <c r="G161" s="21" t="s">
        <v>2426</v>
      </c>
      <c r="H161" s="10">
        <f>VLOOKUP(B161,[2]Tabelle1!$C$2:$N$2999,12,FALSE)</f>
        <v>24473</v>
      </c>
      <c r="I161" s="6" t="str">
        <f>VLOOKUP(B161,[3]alljournals!$D$2:$F$2999,3,FALSE)</f>
        <v>http://link.springer.com/openurl?genre=journal&amp;issn=0006-3398</v>
      </c>
      <c r="J161" s="6" t="e">
        <f>VLOOKUP(B161,'[4]2013'!$A$2:$D$2999,4,FALSE)</f>
        <v>#N/A</v>
      </c>
      <c r="K161" s="6">
        <f>VLOOKUP(B161,'[5]Springer Journals Input'!$A$4:$A$18699,1,FALSE)</f>
        <v>10527</v>
      </c>
    </row>
    <row r="162" spans="1:11">
      <c r="A162" s="6">
        <v>161</v>
      </c>
      <c r="B162" s="7">
        <v>10544</v>
      </c>
      <c r="C162" s="7" t="s">
        <v>2867</v>
      </c>
      <c r="D162" s="8" t="s">
        <v>2868</v>
      </c>
      <c r="E162" s="9" t="s">
        <v>2869</v>
      </c>
      <c r="F162" s="6" t="s">
        <v>2382</v>
      </c>
      <c r="G162" s="21" t="s">
        <v>2426</v>
      </c>
      <c r="H162" s="10">
        <f>VLOOKUP(B162,[2]Tabelle1!$C$2:$N$2999,12,FALSE)</f>
        <v>36039</v>
      </c>
      <c r="I162" s="6" t="str">
        <f>VLOOKUP(B162,[3]alljournals!$D$2:$F$2999,3,FALSE)</f>
        <v>http://link.springer.com/openurl?genre=journal&amp;issn=1387-2176</v>
      </c>
      <c r="J162" s="6" t="e">
        <f>VLOOKUP(B162,'[4]2013'!$A$2:$D$2999,4,FALSE)</f>
        <v>#N/A</v>
      </c>
      <c r="K162" s="6">
        <f>VLOOKUP(B162,'[5]Springer Journals Input'!$A$4:$A$18699,1,FALSE)</f>
        <v>10544</v>
      </c>
    </row>
    <row r="163" spans="1:11">
      <c r="A163" s="6">
        <v>162</v>
      </c>
      <c r="B163" s="7">
        <v>10534</v>
      </c>
      <c r="C163" s="7" t="s">
        <v>2870</v>
      </c>
      <c r="D163" s="8" t="s">
        <v>2871</v>
      </c>
      <c r="E163" s="9" t="s">
        <v>2872</v>
      </c>
      <c r="F163" s="6" t="s">
        <v>2382</v>
      </c>
      <c r="G163" s="21" t="s">
        <v>2418</v>
      </c>
      <c r="H163" s="10">
        <f>VLOOKUP(B163,[2]Tabelle1!$C$2:$N$2999,12,FALSE)</f>
        <v>32203</v>
      </c>
      <c r="I163" s="6" t="str">
        <f>VLOOKUP(B163,[3]alljournals!$D$2:$F$2999,3,FALSE)</f>
        <v>http://link.springer.com/openurl?genre=journal&amp;issn=0966-0844</v>
      </c>
      <c r="J163" s="6" t="e">
        <f>VLOOKUP(B163,'[4]2013'!$A$2:$D$2999,4,FALSE)</f>
        <v>#N/A</v>
      </c>
      <c r="K163" s="6">
        <f>VLOOKUP(B163,'[5]Springer Journals Input'!$A$4:$A$18699,1,FALSE)</f>
        <v>10534</v>
      </c>
    </row>
    <row r="164" spans="1:11">
      <c r="A164" s="6">
        <v>163</v>
      </c>
      <c r="B164" s="7">
        <v>12104</v>
      </c>
      <c r="C164" s="7" t="s">
        <v>2873</v>
      </c>
      <c r="D164" s="8" t="s">
        <v>2874</v>
      </c>
      <c r="E164" s="9" t="s">
        <v>2875</v>
      </c>
      <c r="F164" s="6" t="s">
        <v>2382</v>
      </c>
      <c r="G164" s="21" t="s">
        <v>2467</v>
      </c>
      <c r="H164" s="10">
        <f>VLOOKUP(B164,[2]Tabelle1!$C$2:$N$2999,12,FALSE)</f>
        <v>39264</v>
      </c>
      <c r="I164" s="6" t="str">
        <f>VLOOKUP(B164,[3]alljournals!$D$2:$F$2999,3,FALSE)</f>
        <v>http://link.springer.com/openurl?genre=journal&amp;issn=1874-2718</v>
      </c>
      <c r="J164" s="6" t="e">
        <f>VLOOKUP(B164,'[4]2013'!$A$2:$D$2999,4,FALSE)</f>
        <v>#N/A</v>
      </c>
      <c r="K164" s="6">
        <f>VLOOKUP(B164,'[5]Springer Journals Input'!$A$4:$A$18699,1,FALSE)</f>
        <v>12104</v>
      </c>
    </row>
    <row r="165" spans="1:11">
      <c r="A165" s="6">
        <v>164</v>
      </c>
      <c r="B165" s="7">
        <v>449</v>
      </c>
      <c r="C165" s="7" t="s">
        <v>2876</v>
      </c>
      <c r="D165" s="8" t="s">
        <v>2877</v>
      </c>
      <c r="E165" s="9" t="s">
        <v>2878</v>
      </c>
      <c r="F165" s="6" t="s">
        <v>2382</v>
      </c>
      <c r="G165" s="21" t="s">
        <v>2399</v>
      </c>
      <c r="H165" s="10">
        <f>VLOOKUP(B165,[2]Tabelle1!$C$2:$N$2999,12,FALSE)</f>
        <v>31472</v>
      </c>
      <c r="I165" s="6" t="str">
        <f>VLOOKUP(B165,[3]alljournals!$D$2:$F$2999,3,FALSE)</f>
        <v>http://link.springer.com/openurl?genre=journal&amp;issn=1615-7591</v>
      </c>
      <c r="J165" s="6" t="e">
        <f>VLOOKUP(B165,'[4]2013'!$A$2:$D$2999,4,FALSE)</f>
        <v>#N/A</v>
      </c>
      <c r="K165" s="6">
        <f>VLOOKUP(B165,'[5]Springer Journals Input'!$A$4:$A$18699,1,FALSE)</f>
        <v>449</v>
      </c>
    </row>
    <row r="166" spans="1:11">
      <c r="A166" s="6">
        <v>165</v>
      </c>
      <c r="B166" s="7">
        <v>12304</v>
      </c>
      <c r="C166" s="7" t="s">
        <v>2879</v>
      </c>
      <c r="D166" s="8" t="s">
        <v>2880</v>
      </c>
      <c r="E166" s="9" t="s">
        <v>2881</v>
      </c>
      <c r="F166" s="6" t="s">
        <v>2382</v>
      </c>
      <c r="G166" s="21" t="s">
        <v>2418</v>
      </c>
      <c r="H166" s="10">
        <f>VLOOKUP(B166,[2]Tabelle1!$C$2:$N$2999,12,FALSE)</f>
        <v>39539</v>
      </c>
      <c r="I166" s="6" t="str">
        <f>VLOOKUP(B166,[3]alljournals!$D$2:$F$2999,3,FALSE)</f>
        <v>http://link.springer.com/openurl?genre=journal&amp;issn=1875-1342</v>
      </c>
      <c r="J166" s="6" t="e">
        <f>VLOOKUP(B166,'[4]2013'!$A$2:$D$2999,4,FALSE)</f>
        <v>#N/A</v>
      </c>
      <c r="K166" s="6">
        <f>VLOOKUP(B166,'[5]Springer Journals Input'!$A$4:$A$18699,1,FALSE)</f>
        <v>12304</v>
      </c>
    </row>
    <row r="167" spans="1:11">
      <c r="A167" s="6">
        <v>166</v>
      </c>
      <c r="B167" s="7">
        <v>10529</v>
      </c>
      <c r="C167" s="7" t="s">
        <v>2882</v>
      </c>
      <c r="D167" s="8" t="s">
        <v>2883</v>
      </c>
      <c r="E167" s="9" t="s">
        <v>2884</v>
      </c>
      <c r="F167" s="6" t="s">
        <v>2382</v>
      </c>
      <c r="G167" s="21" t="s">
        <v>2418</v>
      </c>
      <c r="H167" s="10">
        <f>VLOOKUP(B167,[2]Tabelle1!$C$2:$N$2999,12,FALSE)</f>
        <v>28856</v>
      </c>
      <c r="I167" s="6" t="str">
        <f>VLOOKUP(B167,[3]alljournals!$D$2:$F$2999,3,FALSE)</f>
        <v>http://link.springer.com/openurl?genre=journal&amp;issn=0141-5492</v>
      </c>
      <c r="J167" s="6" t="e">
        <f>VLOOKUP(B167,'[4]2013'!$A$2:$D$2999,4,FALSE)</f>
        <v>#N/A</v>
      </c>
      <c r="K167" s="6">
        <f>VLOOKUP(B167,'[5]Springer Journals Input'!$A$4:$A$18699,1,FALSE)</f>
        <v>10529</v>
      </c>
    </row>
    <row r="168" spans="1:11">
      <c r="A168" s="6">
        <v>167</v>
      </c>
      <c r="B168" s="7">
        <v>10546</v>
      </c>
      <c r="C168" s="7" t="s">
        <v>2888</v>
      </c>
      <c r="D168" s="8" t="s">
        <v>2889</v>
      </c>
      <c r="E168" s="9" t="s">
        <v>2890</v>
      </c>
      <c r="F168" s="6" t="s">
        <v>2382</v>
      </c>
      <c r="G168" s="21" t="s">
        <v>2422</v>
      </c>
      <c r="H168" s="10">
        <f>VLOOKUP(B168,[2]Tabelle1!$C$2:$N$2999,12,FALSE)</f>
        <v>25628</v>
      </c>
      <c r="I168" s="6" t="str">
        <f>VLOOKUP(B168,[3]alljournals!$D$2:$F$2999,3,FALSE)</f>
        <v>http://link.springer.com/openurl?genre=journal&amp;issn=0006-8314</v>
      </c>
      <c r="J168" s="6" t="e">
        <f>VLOOKUP(B168,'[4]2013'!$A$2:$D$2999,4,FALSE)</f>
        <v>#N/A</v>
      </c>
      <c r="K168" s="6">
        <f>VLOOKUP(B168,'[5]Springer Journals Input'!$A$4:$A$18699,1,FALSE)</f>
        <v>10546</v>
      </c>
    </row>
    <row r="169" spans="1:11">
      <c r="A169" s="6">
        <v>168</v>
      </c>
      <c r="B169" s="7">
        <v>11682</v>
      </c>
      <c r="C169" s="7" t="s">
        <v>2891</v>
      </c>
      <c r="D169" s="8" t="s">
        <v>2892</v>
      </c>
      <c r="E169" s="9" t="s">
        <v>2893</v>
      </c>
      <c r="F169" s="6" t="s">
        <v>2382</v>
      </c>
      <c r="G169" s="21" t="s">
        <v>2418</v>
      </c>
      <c r="H169" s="10">
        <f>VLOOKUP(B169,[2]Tabelle1!$C$2:$N$2999,12,FALSE)</f>
        <v>39234</v>
      </c>
      <c r="I169" s="6" t="str">
        <f>VLOOKUP(B169,[3]alljournals!$D$2:$F$2999,3,FALSE)</f>
        <v>http://link.springer.com/openurl?genre=journal&amp;issn=1931-7557</v>
      </c>
      <c r="J169" s="6" t="e">
        <f>VLOOKUP(B169,'[4]2013'!$A$2:$D$2999,4,FALSE)</f>
        <v>#N/A</v>
      </c>
      <c r="K169" s="6">
        <f>VLOOKUP(B169,'[5]Springer Journals Input'!$A$4:$A$18699,1,FALSE)</f>
        <v>11682</v>
      </c>
    </row>
    <row r="170" spans="1:11">
      <c r="A170" s="6">
        <v>169</v>
      </c>
      <c r="B170" s="7">
        <v>429</v>
      </c>
      <c r="C170" s="7" t="s">
        <v>2894</v>
      </c>
      <c r="D170" s="8" t="s">
        <v>2895</v>
      </c>
      <c r="E170" s="9" t="s">
        <v>2896</v>
      </c>
      <c r="F170" s="6" t="s">
        <v>2382</v>
      </c>
      <c r="G170" s="21" t="s">
        <v>2387</v>
      </c>
      <c r="H170" s="10">
        <f>VLOOKUP(B170,[2]Tabelle1!$C$2:$N$2999,12,FALSE)</f>
        <v>35595</v>
      </c>
      <c r="I170" s="6" t="str">
        <f>VLOOKUP(B170,[3]alljournals!$D$2:$F$2999,3,FALSE)</f>
        <v>http://link.springer.com/openurl?genre=journal&amp;issn=1863-2653</v>
      </c>
      <c r="J170" s="6" t="e">
        <f>VLOOKUP(B170,'[4]2013'!$A$2:$D$2999,4,FALSE)</f>
        <v>#N/A</v>
      </c>
      <c r="K170" s="6">
        <f>VLOOKUP(B170,'[5]Springer Journals Input'!$A$4:$A$18699,1,FALSE)</f>
        <v>429</v>
      </c>
    </row>
    <row r="171" spans="1:11">
      <c r="A171" s="6">
        <v>170</v>
      </c>
      <c r="B171" s="7">
        <v>10548</v>
      </c>
      <c r="C171" s="7" t="s">
        <v>2897</v>
      </c>
      <c r="D171" s="8" t="s">
        <v>2898</v>
      </c>
      <c r="E171" s="9" t="s">
        <v>2899</v>
      </c>
      <c r="F171" s="6" t="s">
        <v>2382</v>
      </c>
      <c r="G171" s="21" t="s">
        <v>2418</v>
      </c>
      <c r="H171" s="10">
        <f>VLOOKUP(B171,[2]Tabelle1!$C$2:$N$2999,12,FALSE)</f>
        <v>32387</v>
      </c>
      <c r="I171" s="6" t="str">
        <f>VLOOKUP(B171,[3]alljournals!$D$2:$F$2999,3,FALSE)</f>
        <v>http://link.springer.com/openurl?genre=journal&amp;issn=0896-0267</v>
      </c>
      <c r="J171" s="6" t="e">
        <f>VLOOKUP(B171,'[4]2013'!$A$2:$D$2999,4,FALSE)</f>
        <v>#N/A</v>
      </c>
      <c r="K171" s="6">
        <f>VLOOKUP(B171,'[5]Springer Journals Input'!$A$4:$A$18699,1,FALSE)</f>
        <v>10548</v>
      </c>
    </row>
    <row r="172" spans="1:11">
      <c r="A172" s="6">
        <v>171</v>
      </c>
      <c r="B172" s="7">
        <v>10014</v>
      </c>
      <c r="C172" s="7" t="s">
        <v>2900</v>
      </c>
      <c r="D172" s="8" t="s">
        <v>2901</v>
      </c>
      <c r="E172" s="9" t="s">
        <v>2902</v>
      </c>
      <c r="F172" s="6" t="s">
        <v>2382</v>
      </c>
      <c r="G172" s="21" t="s">
        <v>2387</v>
      </c>
      <c r="H172" s="10">
        <f>VLOOKUP(B172,[2]Tabelle1!$C$2:$N$2999,12,FALSE)</f>
        <v>35490</v>
      </c>
      <c r="I172" s="6" t="str">
        <f>VLOOKUP(B172,[3]alljournals!$D$2:$F$2999,3,FALSE)</f>
        <v>http://link.springer.com/openurl?genre=journal&amp;issn=1433-7398</v>
      </c>
      <c r="J172" s="6" t="e">
        <f>VLOOKUP(B172,'[4]2013'!$A$2:$D$2999,4,FALSE)</f>
        <v>#N/A</v>
      </c>
      <c r="K172" s="6">
        <f>VLOOKUP(B172,'[5]Springer Journals Input'!$A$4:$A$18699,1,FALSE)</f>
        <v>10014</v>
      </c>
    </row>
    <row r="173" spans="1:11">
      <c r="A173" s="6">
        <v>172</v>
      </c>
      <c r="B173" s="7">
        <v>12282</v>
      </c>
      <c r="C173" s="7" t="s">
        <v>2903</v>
      </c>
      <c r="D173" s="8" t="s">
        <v>2904</v>
      </c>
      <c r="E173" s="9" t="s">
        <v>2905</v>
      </c>
      <c r="F173" s="6" t="s">
        <v>2382</v>
      </c>
      <c r="G173" s="21" t="s">
        <v>2387</v>
      </c>
      <c r="H173" s="10">
        <f>VLOOKUP(B173,[2]Tabelle1!$C$2:$N$2999,12,FALSE)</f>
        <v>34516</v>
      </c>
      <c r="I173" s="6" t="str">
        <f>VLOOKUP(B173,[3]alljournals!$D$2:$F$2999,3,FALSE)</f>
        <v>http://link.springer.com/openurl?genre=journal&amp;issn=1340-6868</v>
      </c>
      <c r="J173" s="6" t="e">
        <f>VLOOKUP(B173,'[4]2013'!$A$2:$D$2999,4,FALSE)</f>
        <v>#N/A</v>
      </c>
      <c r="K173" s="6">
        <f>VLOOKUP(B173,'[5]Springer Journals Input'!$A$4:$A$18699,1,FALSE)</f>
        <v>12282</v>
      </c>
    </row>
    <row r="174" spans="1:11">
      <c r="A174" s="6">
        <v>173</v>
      </c>
      <c r="B174" s="7">
        <v>10549</v>
      </c>
      <c r="C174" s="7" t="s">
        <v>2906</v>
      </c>
      <c r="D174" s="8" t="s">
        <v>2907</v>
      </c>
      <c r="E174" s="9" t="s">
        <v>2908</v>
      </c>
      <c r="F174" s="6" t="s">
        <v>2382</v>
      </c>
      <c r="G174" s="21" t="s">
        <v>2387</v>
      </c>
      <c r="H174" s="10">
        <f>VLOOKUP(B174,[2]Tabelle1!$C$2:$N$2999,12,FALSE)</f>
        <v>29646</v>
      </c>
      <c r="I174" s="6" t="str">
        <f>VLOOKUP(B174,[3]alljournals!$D$2:$F$2999,3,FALSE)</f>
        <v>http://link.springer.com/openurl?genre=journal&amp;issn=0167-6806</v>
      </c>
      <c r="J174" s="6" t="e">
        <f>VLOOKUP(B174,'[4]2013'!$A$2:$D$2999,4,FALSE)</f>
        <v>#N/A</v>
      </c>
      <c r="K174" s="6">
        <f>VLOOKUP(B174,'[5]Springer Journals Input'!$A$4:$A$18699,1,FALSE)</f>
        <v>10549</v>
      </c>
    </row>
    <row r="175" spans="1:11">
      <c r="A175" s="6">
        <v>174</v>
      </c>
      <c r="B175" s="7">
        <v>12228</v>
      </c>
      <c r="C175" s="7" t="s">
        <v>2909</v>
      </c>
      <c r="D175" s="8" t="s">
        <v>2910</v>
      </c>
      <c r="E175" s="9" t="s">
        <v>2911</v>
      </c>
      <c r="F175" s="6" t="s">
        <v>2382</v>
      </c>
      <c r="G175" s="21" t="s">
        <v>2418</v>
      </c>
      <c r="H175" s="10">
        <f>VLOOKUP(B175,[2]Tabelle1!$C$2:$N$2999,12,FALSE)</f>
        <v>11355</v>
      </c>
      <c r="I175" s="6" t="str">
        <f>VLOOKUP(B175,[3]alljournals!$D$2:$F$2999,3,FALSE)</f>
        <v>http://link.springer.com/openurl?genre=journal&amp;issn=0007-196X</v>
      </c>
      <c r="J175" s="6" t="e">
        <f>VLOOKUP(B175,'[4]2013'!$A$2:$D$2999,4,FALSE)</f>
        <v>#N/A</v>
      </c>
      <c r="K175" s="6">
        <f>VLOOKUP(B175,'[5]Springer Journals Input'!$A$4:$A$18699,1,FALSE)</f>
        <v>12228</v>
      </c>
    </row>
    <row r="176" spans="1:11">
      <c r="A176" s="6">
        <v>175</v>
      </c>
      <c r="B176" s="7">
        <v>10518</v>
      </c>
      <c r="C176" s="7" t="s">
        <v>2912</v>
      </c>
      <c r="D176" s="8" t="s">
        <v>2913</v>
      </c>
      <c r="E176" s="9" t="s">
        <v>2914</v>
      </c>
      <c r="F176" s="6" t="s">
        <v>2382</v>
      </c>
      <c r="G176" s="21" t="s">
        <v>2422</v>
      </c>
      <c r="H176" s="10">
        <f>VLOOKUP(B176,[2]Tabelle1!$C$2:$N$2999,12,FALSE)</f>
        <v>37648</v>
      </c>
      <c r="I176" s="6" t="str">
        <f>VLOOKUP(B176,[3]alljournals!$D$2:$F$2999,3,FALSE)</f>
        <v>http://link.springer.com/openurl?genre=journal&amp;issn=1570-761X</v>
      </c>
      <c r="J176" s="6" t="e">
        <f>VLOOKUP(B176,'[4]2013'!$A$2:$D$2999,4,FALSE)</f>
        <v>#N/A</v>
      </c>
      <c r="K176" s="6">
        <f>VLOOKUP(B176,'[5]Springer Journals Input'!$A$4:$A$18699,1,FALSE)</f>
        <v>10518</v>
      </c>
    </row>
    <row r="177" spans="1:11">
      <c r="A177" s="6">
        <v>176</v>
      </c>
      <c r="B177" s="7">
        <v>10064</v>
      </c>
      <c r="C177" s="7" t="s">
        <v>2915</v>
      </c>
      <c r="D177" s="8" t="s">
        <v>2916</v>
      </c>
      <c r="E177" s="9" t="s">
        <v>2917</v>
      </c>
      <c r="F177" s="6" t="s">
        <v>2382</v>
      </c>
      <c r="G177" s="21" t="s">
        <v>2422</v>
      </c>
      <c r="H177" s="10">
        <f>VLOOKUP(B177,[2]Tabelle1!$C$2:$N$2999,12,FALSE)</f>
        <v>25781</v>
      </c>
      <c r="I177" s="6" t="str">
        <f>VLOOKUP(B177,[3]alljournals!$D$2:$F$2999,3,FALSE)</f>
        <v>http://link.springer.com/openurl?genre=journal&amp;issn=1435-9529</v>
      </c>
      <c r="J177" s="6" t="e">
        <f>VLOOKUP(B177,'[4]2013'!$A$2:$D$2999,4,FALSE)</f>
        <v>#N/A</v>
      </c>
      <c r="K177" s="6">
        <f>VLOOKUP(B177,'[5]Springer Journals Input'!$A$4:$A$18699,1,FALSE)</f>
        <v>10064</v>
      </c>
    </row>
    <row r="178" spans="1:11">
      <c r="A178" s="6">
        <v>177</v>
      </c>
      <c r="B178" s="7">
        <v>128</v>
      </c>
      <c r="C178" s="7" t="s">
        <v>2918</v>
      </c>
      <c r="D178" s="8" t="s">
        <v>2919</v>
      </c>
      <c r="E178" s="9" t="s">
        <v>2920</v>
      </c>
      <c r="F178" s="6" t="s">
        <v>2382</v>
      </c>
      <c r="G178" s="21" t="s">
        <v>2422</v>
      </c>
      <c r="H178" s="10">
        <f>VLOOKUP(B178,[2]Tabelle1!$C$2:$N$2999,12,FALSE)</f>
        <v>24108</v>
      </c>
      <c r="I178" s="6" t="str">
        <f>VLOOKUP(B178,[3]alljournals!$D$2:$F$2999,3,FALSE)</f>
        <v>http://link.springer.com/openurl?genre=journal&amp;issn=0007-4861</v>
      </c>
      <c r="J178" s="6" t="e">
        <f>VLOOKUP(B178,'[4]2013'!$A$2:$D$2999,4,FALSE)</f>
        <v>#N/A</v>
      </c>
      <c r="K178" s="6">
        <f>VLOOKUP(B178,'[5]Springer Journals Input'!$A$4:$A$18699,1,FALSE)</f>
        <v>128</v>
      </c>
    </row>
    <row r="179" spans="1:11">
      <c r="A179" s="6">
        <v>178</v>
      </c>
      <c r="B179" s="7">
        <v>12034</v>
      </c>
      <c r="C179" s="7" t="s">
        <v>2921</v>
      </c>
      <c r="D179" s="8" t="s">
        <v>2922</v>
      </c>
      <c r="E179" s="9" t="s">
        <v>2923</v>
      </c>
      <c r="F179" s="6" t="s">
        <v>2382</v>
      </c>
      <c r="G179" s="21" t="s">
        <v>2399</v>
      </c>
      <c r="H179" s="10">
        <f>VLOOKUP(B179,[2]Tabelle1!$C$2:$N$2999,12,FALSE)</f>
        <v>28976</v>
      </c>
      <c r="I179" s="6" t="str">
        <f>VLOOKUP(B179,[3]alljournals!$D$2:$F$2999,3,FALSE)</f>
        <v>http://link.springer.com/openurl?genre=journal&amp;issn=0250-4707</v>
      </c>
      <c r="J179" s="6" t="e">
        <f>VLOOKUP(B179,'[4]2013'!$A$2:$D$2999,4,FALSE)</f>
        <v>#N/A</v>
      </c>
      <c r="K179" s="6">
        <f>VLOOKUP(B179,'[5]Springer Journals Input'!$A$4:$A$18699,1,FALSE)</f>
        <v>12034</v>
      </c>
    </row>
    <row r="180" spans="1:11">
      <c r="A180" s="6">
        <v>179</v>
      </c>
      <c r="B180" s="7">
        <v>11538</v>
      </c>
      <c r="C180" s="7" t="s">
        <v>2924</v>
      </c>
      <c r="D180" s="8" t="s">
        <v>2925</v>
      </c>
      <c r="E180" s="9" t="s">
        <v>2926</v>
      </c>
      <c r="F180" s="6" t="s">
        <v>2382</v>
      </c>
      <c r="G180" s="21" t="s">
        <v>2391</v>
      </c>
      <c r="H180" s="10">
        <f>VLOOKUP(B180,[2]Tabelle1!$C$2:$N$2999,12,FALSE)</f>
        <v>14310</v>
      </c>
      <c r="I180" s="6" t="str">
        <f>VLOOKUP(B180,[3]alljournals!$D$2:$F$2999,3,FALSE)</f>
        <v>http://link.springer.com/openurl?genre=journal&amp;issn=0092-8240</v>
      </c>
      <c r="J180" s="6" t="e">
        <f>VLOOKUP(B180,'[4]2013'!$A$2:$D$2999,4,FALSE)</f>
        <v>#N/A</v>
      </c>
      <c r="K180" s="6">
        <f>VLOOKUP(B180,'[5]Springer Journals Input'!$A$4:$A$18699,1,FALSE)</f>
        <v>11538</v>
      </c>
    </row>
    <row r="181" spans="1:11">
      <c r="A181" s="6">
        <v>180</v>
      </c>
      <c r="B181" s="7">
        <v>574</v>
      </c>
      <c r="C181" s="7" t="s">
        <v>2927</v>
      </c>
      <c r="D181" s="8" t="s">
        <v>2928</v>
      </c>
      <c r="E181" s="9" t="s">
        <v>2929</v>
      </c>
      <c r="F181" s="6" t="s">
        <v>2382</v>
      </c>
      <c r="G181" s="21" t="s">
        <v>2391</v>
      </c>
      <c r="H181" s="10">
        <f>VLOOKUP(B181,[2]Tabelle1!$C$2:$N$2999,12,FALSE)</f>
        <v>25577</v>
      </c>
      <c r="I181" s="6" t="str">
        <f>VLOOKUP(B181,[3]alljournals!$D$2:$F$2999,3,FALSE)</f>
        <v>http://link.springer.com/openurl?genre=journal&amp;issn=1678-7544</v>
      </c>
      <c r="J181" s="6" t="e">
        <f>VLOOKUP(B181,'[4]2013'!$A$2:$D$2999,4,FALSE)</f>
        <v>#N/A</v>
      </c>
      <c r="K181" s="6">
        <f>VLOOKUP(B181,'[5]Springer Journals Input'!$A$4:$A$18699,1,FALSE)</f>
        <v>574</v>
      </c>
    </row>
    <row r="182" spans="1:11">
      <c r="A182" s="6">
        <v>181</v>
      </c>
      <c r="B182" s="7">
        <v>445</v>
      </c>
      <c r="C182" s="7" t="s">
        <v>2930</v>
      </c>
      <c r="D182" s="8" t="s">
        <v>2931</v>
      </c>
      <c r="E182" s="9" t="s">
        <v>2932</v>
      </c>
      <c r="F182" s="6" t="s">
        <v>2382</v>
      </c>
      <c r="G182" s="21" t="s">
        <v>2422</v>
      </c>
      <c r="H182" s="10">
        <f>VLOOKUP(B182,[2]Tabelle1!$C$2:$N$2999,12,FALSE)</f>
        <v>13850</v>
      </c>
      <c r="I182" s="6" t="str">
        <f>VLOOKUP(B182,[3]alljournals!$D$2:$F$2999,3,FALSE)</f>
        <v>http://link.springer.com/openurl?genre=journal&amp;issn=0258-8900</v>
      </c>
      <c r="J182" s="6" t="e">
        <f>VLOOKUP(B182,'[4]2013'!$A$2:$D$2999,4,FALSE)</f>
        <v>#N/A</v>
      </c>
      <c r="K182" s="6">
        <f>VLOOKUP(B182,'[5]Springer Journals Input'!$A$4:$A$18699,1,FALSE)</f>
        <v>445</v>
      </c>
    </row>
    <row r="183" spans="1:11">
      <c r="A183" s="6">
        <v>182</v>
      </c>
      <c r="B183" s="7">
        <v>103</v>
      </c>
      <c r="C183" s="7" t="s">
        <v>2933</v>
      </c>
      <c r="D183" s="8" t="s">
        <v>2934</v>
      </c>
      <c r="E183" s="9" t="s">
        <v>2935</v>
      </c>
      <c r="F183" s="6" t="s">
        <v>2382</v>
      </c>
      <c r="G183" s="21" t="s">
        <v>2387</v>
      </c>
      <c r="H183" s="10">
        <f>VLOOKUP(B183,[2]Tabelle1!$C$2:$N$2999,12,FALSE)</f>
        <v>35431</v>
      </c>
      <c r="I183" s="6" t="str">
        <f>VLOOKUP(B183,[3]alljournals!$D$2:$F$2999,3,FALSE)</f>
        <v>http://link.springer.com/openurl?genre=journal&amp;issn=1436-9990</v>
      </c>
      <c r="J183" s="6" t="e">
        <f>VLOOKUP(B183,'[4]2013'!$A$2:$D$2999,4,FALSE)</f>
        <v>#N/A</v>
      </c>
      <c r="K183" s="6">
        <f>VLOOKUP(B183,'[5]Springer Journals Input'!$A$4:$A$18699,1,FALSE)</f>
        <v>103</v>
      </c>
    </row>
    <row r="184" spans="1:11">
      <c r="A184" s="6">
        <v>183</v>
      </c>
      <c r="B184" s="7">
        <v>223</v>
      </c>
      <c r="C184" s="7" t="s">
        <v>2936</v>
      </c>
      <c r="D184" s="8" t="s">
        <v>2937</v>
      </c>
      <c r="E184" s="9" t="s">
        <v>2938</v>
      </c>
      <c r="F184" s="6" t="s">
        <v>2382</v>
      </c>
      <c r="G184" s="21" t="s">
        <v>2418</v>
      </c>
      <c r="H184" s="10">
        <f>VLOOKUP(B184,[2]Tabelle1!$C$2:$N$2999,12,FALSE)</f>
        <v>24807</v>
      </c>
      <c r="I184" s="6" t="str">
        <f>VLOOKUP(B184,[3]alljournals!$D$2:$F$2999,3,FALSE)</f>
        <v>http://link.springer.com/openurl?genre=journal&amp;issn=0171-967X</v>
      </c>
      <c r="J184" s="6" t="e">
        <f>VLOOKUP(B184,'[4]2013'!$A$2:$D$2999,4,FALSE)</f>
        <v>#N/A</v>
      </c>
      <c r="K184" s="6">
        <f>VLOOKUP(B184,'[5]Springer Journals Input'!$A$4:$A$18699,1,FALSE)</f>
        <v>223</v>
      </c>
    </row>
    <row r="185" spans="1:11">
      <c r="A185" s="6">
        <v>184</v>
      </c>
      <c r="B185" s="7">
        <v>10092</v>
      </c>
      <c r="C185" s="7" t="s">
        <v>2939</v>
      </c>
      <c r="D185" s="8" t="s">
        <v>2940</v>
      </c>
      <c r="E185" s="9" t="s">
        <v>2941</v>
      </c>
      <c r="F185" s="6" t="s">
        <v>2382</v>
      </c>
      <c r="G185" s="21" t="s">
        <v>2391</v>
      </c>
      <c r="H185" s="10">
        <f>VLOOKUP(B185,[2]Tabelle1!$C$2:$N$2999,12,FALSE)</f>
        <v>23437</v>
      </c>
      <c r="I185" s="6" t="str">
        <f>VLOOKUP(B185,[3]alljournals!$D$2:$F$2999,3,FALSE)</f>
        <v>http://link.springer.com/openurl?genre=journal&amp;issn=0008-0624</v>
      </c>
      <c r="J185" s="6" t="e">
        <f>VLOOKUP(B185,'[4]2013'!$A$2:$D$2999,4,FALSE)</f>
        <v>#N/A</v>
      </c>
      <c r="K185" s="6">
        <f>VLOOKUP(B185,'[5]Springer Journals Input'!$A$4:$A$18699,1,FALSE)</f>
        <v>10092</v>
      </c>
    </row>
    <row r="186" spans="1:11">
      <c r="A186" s="6">
        <v>185</v>
      </c>
      <c r="B186" s="7">
        <v>526</v>
      </c>
      <c r="C186" s="7" t="s">
        <v>2942</v>
      </c>
      <c r="D186" s="8" t="s">
        <v>2943</v>
      </c>
      <c r="E186" s="9" t="s">
        <v>2944</v>
      </c>
      <c r="F186" s="6" t="s">
        <v>2382</v>
      </c>
      <c r="G186" s="21" t="s">
        <v>2391</v>
      </c>
      <c r="H186" s="10">
        <f>VLOOKUP(B186,[2]Tabelle1!$C$2:$N$2999,12,FALSE)</f>
        <v>34057</v>
      </c>
      <c r="I186" s="6" t="str">
        <f>VLOOKUP(B186,[3]alljournals!$D$2:$F$2999,3,FALSE)</f>
        <v>http://link.springer.com/openurl?genre=journal&amp;issn=0944-2669</v>
      </c>
      <c r="J186" s="6" t="e">
        <f>VLOOKUP(B186,'[4]2013'!$A$2:$D$2999,4,FALSE)</f>
        <v>#N/A</v>
      </c>
      <c r="K186" s="6">
        <f>VLOOKUP(B186,'[5]Springer Journals Input'!$A$4:$A$18699,1,FALSE)</f>
        <v>526</v>
      </c>
    </row>
    <row r="187" spans="1:11">
      <c r="A187" s="6">
        <v>186</v>
      </c>
      <c r="B187" s="7">
        <v>12630</v>
      </c>
      <c r="C187" s="7" t="s">
        <v>2945</v>
      </c>
      <c r="D187" s="8" t="s">
        <v>2946</v>
      </c>
      <c r="E187" s="9" t="s">
        <v>2947</v>
      </c>
      <c r="F187" s="6" t="s">
        <v>2382</v>
      </c>
      <c r="G187" s="21" t="s">
        <v>2387</v>
      </c>
      <c r="H187" s="10">
        <f>VLOOKUP(B187,[2]Tabelle1!$C$2:$N$2999,12,FALSE)</f>
        <v>19906</v>
      </c>
      <c r="I187" s="6" t="str">
        <f>VLOOKUP(B187,[3]alljournals!$D$2:$F$2999,3,FALSE)</f>
        <v>http://link.springer.com/openurl?genre=journal&amp;issn=0832-610X</v>
      </c>
      <c r="J187" s="6" t="e">
        <f>VLOOKUP(B187,'[4]2013'!$A$2:$D$2999,4,FALSE)</f>
        <v>#N/A</v>
      </c>
      <c r="K187" s="6">
        <f>VLOOKUP(B187,'[5]Springer Journals Input'!$A$4:$A$18699,1,FALSE)</f>
        <v>12630</v>
      </c>
    </row>
    <row r="188" spans="1:11">
      <c r="A188" s="6">
        <v>187</v>
      </c>
      <c r="B188" s="7">
        <v>10555</v>
      </c>
      <c r="C188" s="7" t="s">
        <v>2948</v>
      </c>
      <c r="D188" s="8" t="s">
        <v>2949</v>
      </c>
      <c r="E188" s="9" t="s">
        <v>2950</v>
      </c>
      <c r="F188" s="6" t="s">
        <v>2382</v>
      </c>
      <c r="G188" s="21" t="s">
        <v>2418</v>
      </c>
      <c r="H188" s="10">
        <f>VLOOKUP(B188,[2]Tabelle1!$C$2:$N$2999,12,FALSE)</f>
        <v>30011</v>
      </c>
      <c r="I188" s="6" t="str">
        <f>VLOOKUP(B188,[3]alljournals!$D$2:$F$2999,3,FALSE)</f>
        <v>http://link.springer.com/openurl?genre=journal&amp;issn=0167-7659</v>
      </c>
      <c r="J188" s="6" t="e">
        <f>VLOOKUP(B188,'[4]2013'!$A$2:$D$2999,4,FALSE)</f>
        <v>#N/A</v>
      </c>
      <c r="K188" s="6">
        <f>VLOOKUP(B188,'[5]Springer Journals Input'!$A$4:$A$18699,1,FALSE)</f>
        <v>10555</v>
      </c>
    </row>
    <row r="189" spans="1:11">
      <c r="A189" s="6">
        <v>188</v>
      </c>
      <c r="B189" s="7">
        <v>10552</v>
      </c>
      <c r="C189" s="7" t="s">
        <v>2951</v>
      </c>
      <c r="D189" s="8" t="s">
        <v>2952</v>
      </c>
      <c r="E189" s="9" t="s">
        <v>2953</v>
      </c>
      <c r="F189" s="6" t="s">
        <v>2382</v>
      </c>
      <c r="G189" s="21" t="s">
        <v>2418</v>
      </c>
      <c r="H189" s="10">
        <f>VLOOKUP(B189,[2]Tabelle1!$C$2:$N$2999,12,FALSE)</f>
        <v>33055</v>
      </c>
      <c r="I189" s="6" t="str">
        <f>VLOOKUP(B189,[3]alljournals!$D$2:$F$2999,3,FALSE)</f>
        <v>http://link.springer.com/openurl?genre=journal&amp;issn=0957-5243</v>
      </c>
      <c r="J189" s="6" t="e">
        <f>VLOOKUP(B189,'[4]2013'!$A$2:$D$2999,4,FALSE)</f>
        <v>#N/A</v>
      </c>
      <c r="K189" s="6">
        <f>VLOOKUP(B189,'[5]Springer Journals Input'!$A$4:$A$18699,1,FALSE)</f>
        <v>10552</v>
      </c>
    </row>
    <row r="190" spans="1:11">
      <c r="A190" s="6">
        <v>189</v>
      </c>
      <c r="B190" s="7">
        <v>280</v>
      </c>
      <c r="C190" s="7" t="s">
        <v>2954</v>
      </c>
      <c r="D190" s="8" t="s">
        <v>2955</v>
      </c>
      <c r="E190" s="9" t="s">
        <v>2956</v>
      </c>
      <c r="F190" s="6" t="s">
        <v>2382</v>
      </c>
      <c r="G190" s="21" t="s">
        <v>2387</v>
      </c>
      <c r="H190" s="10">
        <f>VLOOKUP(B190,[2]Tabelle1!$C$2:$N$2999,12,FALSE)</f>
        <v>28578</v>
      </c>
      <c r="I190" s="6" t="str">
        <f>VLOOKUP(B190,[3]alljournals!$D$2:$F$2999,3,FALSE)</f>
        <v>http://link.springer.com/openurl?genre=journal&amp;issn=0344-5704</v>
      </c>
      <c r="J190" s="6" t="e">
        <f>VLOOKUP(B190,'[4]2013'!$A$2:$D$2999,4,FALSE)</f>
        <v>#N/A</v>
      </c>
      <c r="K190" s="6">
        <f>VLOOKUP(B190,'[5]Springer Journals Input'!$A$4:$A$18699,1,FALSE)</f>
        <v>280</v>
      </c>
    </row>
    <row r="191" spans="1:11">
      <c r="A191" s="6">
        <v>190</v>
      </c>
      <c r="B191" s="7">
        <v>262</v>
      </c>
      <c r="C191" s="7" t="s">
        <v>2957</v>
      </c>
      <c r="D191" s="8" t="s">
        <v>2958</v>
      </c>
      <c r="E191" s="9" t="s">
        <v>2959</v>
      </c>
      <c r="F191" s="6" t="s">
        <v>2382</v>
      </c>
      <c r="G191" s="21" t="s">
        <v>2387</v>
      </c>
      <c r="H191" s="10">
        <f>VLOOKUP(B191,[2]Tabelle1!$C$2:$N$2999,12,FALSE)</f>
        <v>27820</v>
      </c>
      <c r="I191" s="6" t="str">
        <f>VLOOKUP(B191,[3]alljournals!$D$2:$F$2999,3,FALSE)</f>
        <v>http://link.springer.com/openurl?genre=journal&amp;issn=0340-7004</v>
      </c>
      <c r="J191" s="6" t="e">
        <f>VLOOKUP(B191,'[4]2013'!$A$2:$D$2999,4,FALSE)</f>
        <v>#N/A</v>
      </c>
      <c r="K191" s="6">
        <f>VLOOKUP(B191,'[5]Springer Journals Input'!$A$4:$A$18699,1,FALSE)</f>
        <v>262</v>
      </c>
    </row>
    <row r="192" spans="1:11">
      <c r="A192" s="6">
        <v>191</v>
      </c>
      <c r="B192" s="7">
        <v>270</v>
      </c>
      <c r="C192" s="7" t="s">
        <v>2960</v>
      </c>
      <c r="D192" s="8" t="s">
        <v>2961</v>
      </c>
      <c r="E192" s="9" t="s">
        <v>2962</v>
      </c>
      <c r="F192" s="6" t="s">
        <v>2382</v>
      </c>
      <c r="G192" s="21" t="s">
        <v>2387</v>
      </c>
      <c r="H192" s="10">
        <f>VLOOKUP(B192,[2]Tabelle1!$C$2:$N$2999,12,FALSE)</f>
        <v>28550</v>
      </c>
      <c r="I192" s="6" t="str">
        <f>VLOOKUP(B192,[3]alljournals!$D$2:$F$2999,3,FALSE)</f>
        <v>http://link.springer.com/openurl?genre=journal&amp;issn=0174-1551</v>
      </c>
      <c r="J192" s="6" t="e">
        <f>VLOOKUP(B192,'[4]2013'!$A$2:$D$2999,4,FALSE)</f>
        <v>#N/A</v>
      </c>
      <c r="K192" s="6">
        <f>VLOOKUP(B192,'[5]Springer Journals Input'!$A$4:$A$18699,1,FALSE)</f>
        <v>270</v>
      </c>
    </row>
    <row r="193" spans="1:11">
      <c r="A193" s="6">
        <v>192</v>
      </c>
      <c r="B193" s="7">
        <v>10557</v>
      </c>
      <c r="C193" s="7" t="s">
        <v>2963</v>
      </c>
      <c r="D193" s="8" t="s">
        <v>2964</v>
      </c>
      <c r="E193" s="9" t="s">
        <v>2965</v>
      </c>
      <c r="F193" s="6" t="s">
        <v>2382</v>
      </c>
      <c r="G193" s="21" t="s">
        <v>2387</v>
      </c>
      <c r="H193" s="10">
        <f>VLOOKUP(B193,[2]Tabelle1!$C$2:$N$2999,12,FALSE)</f>
        <v>31805</v>
      </c>
      <c r="I193" s="6" t="str">
        <f>VLOOKUP(B193,[3]alljournals!$D$2:$F$2999,3,FALSE)</f>
        <v>http://link.springer.com/openurl?genre=journal&amp;issn=0920-3206</v>
      </c>
      <c r="J193" s="6" t="e">
        <f>VLOOKUP(B193,'[4]2013'!$A$2:$D$2999,4,FALSE)</f>
        <v>#N/A</v>
      </c>
      <c r="K193" s="6">
        <f>VLOOKUP(B193,'[5]Springer Journals Input'!$A$4:$A$18699,1,FALSE)</f>
        <v>10557</v>
      </c>
    </row>
    <row r="194" spans="1:11">
      <c r="A194" s="6">
        <v>193</v>
      </c>
      <c r="B194" s="7">
        <v>10562</v>
      </c>
      <c r="C194" s="7" t="s">
        <v>2966</v>
      </c>
      <c r="D194" s="8" t="s">
        <v>2967</v>
      </c>
      <c r="E194" s="9" t="s">
        <v>2968</v>
      </c>
      <c r="F194" s="6" t="s">
        <v>2382</v>
      </c>
      <c r="G194" s="21" t="s">
        <v>2399</v>
      </c>
      <c r="H194" s="10">
        <f>VLOOKUP(B194,[2]Tabelle1!$C$2:$N$2999,12,FALSE)</f>
        <v>32143</v>
      </c>
      <c r="I194" s="6" t="str">
        <f>VLOOKUP(B194,[3]alljournals!$D$2:$F$2999,3,FALSE)</f>
        <v>http://link.springer.com/openurl?genre=journal&amp;issn=1011-372X</v>
      </c>
      <c r="J194" s="6" t="e">
        <f>VLOOKUP(B194,'[4]2013'!$A$2:$D$2999,4,FALSE)</f>
        <v>#N/A</v>
      </c>
      <c r="K194" s="6">
        <f>VLOOKUP(B194,'[5]Springer Journals Input'!$A$4:$A$18699,1,FALSE)</f>
        <v>10562</v>
      </c>
    </row>
    <row r="195" spans="1:11">
      <c r="A195" s="6">
        <v>194</v>
      </c>
      <c r="B195" s="7">
        <v>10563</v>
      </c>
      <c r="C195" s="7" t="s">
        <v>2969</v>
      </c>
      <c r="D195" s="8" t="s">
        <v>2970</v>
      </c>
      <c r="E195" s="9" t="s">
        <v>2971</v>
      </c>
      <c r="F195" s="6" t="s">
        <v>2382</v>
      </c>
      <c r="G195" s="21" t="s">
        <v>2399</v>
      </c>
      <c r="H195" s="10">
        <f>VLOOKUP(B195,[2]Tabelle1!$C$2:$N$2999,12,FALSE)</f>
        <v>37712</v>
      </c>
      <c r="I195" s="6" t="str">
        <f>VLOOKUP(B195,[3]alljournals!$D$2:$F$2999,3,FALSE)</f>
        <v>http://link.springer.com/openurl?genre=journal&amp;issn=1571-1013</v>
      </c>
      <c r="J195" s="6" t="e">
        <f>VLOOKUP(B195,'[4]2013'!$A$2:$D$2999,4,FALSE)</f>
        <v>#N/A</v>
      </c>
      <c r="K195" s="6">
        <f>VLOOKUP(B195,'[5]Springer Journals Input'!$A$4:$A$18699,1,FALSE)</f>
        <v>10563</v>
      </c>
    </row>
    <row r="196" spans="1:11">
      <c r="A196" s="6">
        <v>195</v>
      </c>
      <c r="B196" s="7">
        <v>10569</v>
      </c>
      <c r="C196" s="7" t="s">
        <v>2972</v>
      </c>
      <c r="D196" s="8" t="s">
        <v>2973</v>
      </c>
      <c r="E196" s="9" t="s">
        <v>2974</v>
      </c>
      <c r="F196" s="6" t="s">
        <v>2382</v>
      </c>
      <c r="G196" s="21" t="s">
        <v>2467</v>
      </c>
      <c r="H196" s="10">
        <f>VLOOKUP(B196,[2]Tabelle1!$C$2:$N$2999,12,FALSE)</f>
        <v>25283</v>
      </c>
      <c r="I196" s="6" t="str">
        <f>VLOOKUP(B196,[3]alljournals!$D$2:$F$2999,3,FALSE)</f>
        <v>http://link.springer.com/openurl?genre=journal&amp;issn=0923-2958</v>
      </c>
      <c r="J196" s="6" t="e">
        <f>VLOOKUP(B196,'[4]2013'!$A$2:$D$2999,4,FALSE)</f>
        <v>#N/A</v>
      </c>
      <c r="K196" s="6">
        <f>VLOOKUP(B196,'[5]Springer Journals Input'!$A$4:$A$18699,1,FALSE)</f>
        <v>10569</v>
      </c>
    </row>
    <row r="197" spans="1:11">
      <c r="A197" s="6">
        <v>196</v>
      </c>
      <c r="B197" s="7">
        <v>10561</v>
      </c>
      <c r="C197" s="7" t="s">
        <v>2975</v>
      </c>
      <c r="D197" s="8" t="s">
        <v>2976</v>
      </c>
      <c r="E197" s="9" t="s">
        <v>2977</v>
      </c>
      <c r="F197" s="6" t="s">
        <v>2382</v>
      </c>
      <c r="G197" s="21" t="s">
        <v>2418</v>
      </c>
      <c r="H197" s="10">
        <f>VLOOKUP(B197,[2]Tabelle1!$C$2:$N$2999,12,FALSE)</f>
        <v>36586</v>
      </c>
      <c r="I197" s="6" t="str">
        <f>VLOOKUP(B197,[3]alljournals!$D$2:$F$2999,3,FALSE)</f>
        <v>http://link.springer.com/openurl?genre=journal&amp;issn=1389-9333</v>
      </c>
      <c r="J197" s="6" t="e">
        <f>VLOOKUP(B197,'[4]2013'!$A$2:$D$2999,4,FALSE)</f>
        <v>#N/A</v>
      </c>
      <c r="K197" s="6">
        <f>VLOOKUP(B197,'[5]Springer Journals Input'!$A$4:$A$18699,1,FALSE)</f>
        <v>10561</v>
      </c>
    </row>
    <row r="198" spans="1:11">
      <c r="A198" s="6">
        <v>197</v>
      </c>
      <c r="B198" s="7">
        <v>441</v>
      </c>
      <c r="C198" s="7" t="s">
        <v>2978</v>
      </c>
      <c r="D198" s="8" t="s">
        <v>2979</v>
      </c>
      <c r="E198" s="9" t="s">
        <v>2980</v>
      </c>
      <c r="F198" s="6" t="s">
        <v>2382</v>
      </c>
      <c r="G198" s="21" t="s">
        <v>2418</v>
      </c>
      <c r="H198" s="10">
        <f>VLOOKUP(B198,[2]Tabelle1!$C$2:$N$2999,12,FALSE)</f>
        <v>8865</v>
      </c>
      <c r="I198" s="6" t="str">
        <f>VLOOKUP(B198,[3]alljournals!$D$2:$F$2999,3,FALSE)</f>
        <v>http://link.springer.com/openurl?genre=journal&amp;issn=0302-766X</v>
      </c>
      <c r="J198" s="6" t="e">
        <f>VLOOKUP(B198,'[4]2013'!$A$2:$D$2999,4,FALSE)</f>
        <v>#N/A</v>
      </c>
      <c r="K198" s="6">
        <f>VLOOKUP(B198,'[5]Springer Journals Input'!$A$4:$A$18699,1,FALSE)</f>
        <v>441</v>
      </c>
    </row>
    <row r="199" spans="1:11">
      <c r="A199" s="6">
        <v>198</v>
      </c>
      <c r="B199" s="7">
        <v>10565</v>
      </c>
      <c r="C199" s="7" t="s">
        <v>2981</v>
      </c>
      <c r="D199" s="8" t="s">
        <v>2982</v>
      </c>
      <c r="E199" s="9" t="s">
        <v>2983</v>
      </c>
      <c r="F199" s="6" t="s">
        <v>2382</v>
      </c>
      <c r="G199" s="21" t="s">
        <v>2418</v>
      </c>
      <c r="H199" s="10">
        <f>VLOOKUP(B199,[2]Tabelle1!$C$2:$N$2999,12,FALSE)</f>
        <v>30956</v>
      </c>
      <c r="I199" s="6" t="str">
        <f>VLOOKUP(B199,[3]alljournals!$D$2:$F$2999,3,FALSE)</f>
        <v>http://link.springer.com/openurl?genre=journal&amp;issn=0742-2091</v>
      </c>
      <c r="J199" s="6" t="e">
        <f>VLOOKUP(B199,'[4]2013'!$A$2:$D$2999,4,FALSE)</f>
        <v>#N/A</v>
      </c>
      <c r="K199" s="6">
        <f>VLOOKUP(B199,'[5]Springer Journals Input'!$A$4:$A$18699,1,FALSE)</f>
        <v>10565</v>
      </c>
    </row>
    <row r="200" spans="1:11">
      <c r="A200" s="6">
        <v>199</v>
      </c>
      <c r="B200" s="7">
        <v>11658</v>
      </c>
      <c r="C200" s="7" t="s">
        <v>2984</v>
      </c>
      <c r="D200" s="8" t="s">
        <v>2985</v>
      </c>
      <c r="E200" s="9" t="s">
        <v>2986</v>
      </c>
      <c r="F200" s="6" t="s">
        <v>2382</v>
      </c>
      <c r="G200" s="21" t="s">
        <v>2418</v>
      </c>
      <c r="H200" s="10">
        <f>VLOOKUP(B200,[2]Tabelle1!$C$2:$N$2999,12,FALSE)</f>
        <v>38777</v>
      </c>
      <c r="I200" s="6" t="str">
        <f>VLOOKUP(B200,[3]alljournals!$D$2:$F$2999,3,FALSE)</f>
        <v>http://link.springer.com/openurl?genre=journal&amp;issn=1425-8153</v>
      </c>
      <c r="J200" s="6" t="e">
        <f>VLOOKUP(B200,'[4]2013'!$A$2:$D$2999,4,FALSE)</f>
        <v>#N/A</v>
      </c>
      <c r="K200" s="6">
        <f>VLOOKUP(B200,'[5]Springer Journals Input'!$A$4:$A$18699,1,FALSE)</f>
        <v>11658</v>
      </c>
    </row>
    <row r="201" spans="1:11">
      <c r="A201" s="6">
        <v>200</v>
      </c>
      <c r="B201" s="7">
        <v>12195</v>
      </c>
      <c r="C201" s="7" t="s">
        <v>2987</v>
      </c>
      <c r="D201" s="8" t="s">
        <v>2988</v>
      </c>
      <c r="E201" s="9" t="s">
        <v>2989</v>
      </c>
      <c r="F201" s="6" t="s">
        <v>2382</v>
      </c>
      <c r="G201" s="21" t="s">
        <v>2426</v>
      </c>
      <c r="H201" s="10">
        <f>VLOOKUP(B201,[2]Tabelle1!$C$2:$N$2999,12,FALSE)</f>
        <v>39508</v>
      </c>
      <c r="I201" s="6" t="str">
        <f>VLOOKUP(B201,[3]alljournals!$D$2:$F$2999,3,FALSE)</f>
        <v>http://link.springer.com/openurl?genre=journal&amp;issn=1865-5025</v>
      </c>
      <c r="J201" s="6" t="e">
        <f>VLOOKUP(B201,'[4]2013'!$A$2:$D$2999,4,FALSE)</f>
        <v>#N/A</v>
      </c>
      <c r="K201" s="6">
        <f>VLOOKUP(B201,'[5]Springer Journals Input'!$A$4:$A$18699,1,FALSE)</f>
        <v>12195</v>
      </c>
    </row>
    <row r="202" spans="1:11">
      <c r="A202" s="6">
        <v>201</v>
      </c>
      <c r="B202" s="7">
        <v>18</v>
      </c>
      <c r="C202" s="7" t="s">
        <v>2990</v>
      </c>
      <c r="D202" s="8" t="s">
        <v>2991</v>
      </c>
      <c r="E202" s="9" t="s">
        <v>2992</v>
      </c>
      <c r="F202" s="6" t="s">
        <v>2382</v>
      </c>
      <c r="G202" s="21" t="s">
        <v>2418</v>
      </c>
      <c r="H202" s="10">
        <f>VLOOKUP(B202,[2]Tabelle1!$C$2:$N$2999,12,FALSE)</f>
        <v>16555</v>
      </c>
      <c r="I202" s="6" t="str">
        <f>VLOOKUP(B202,[3]alljournals!$D$2:$F$2999,3,FALSE)</f>
        <v>http://link.springer.com/openurl?genre=journal&amp;issn=1420-682X</v>
      </c>
      <c r="J202" s="6" t="e">
        <f>VLOOKUP(B202,'[4]2013'!$A$2:$D$2999,4,FALSE)</f>
        <v>#N/A</v>
      </c>
      <c r="K202" s="6">
        <f>VLOOKUP(B202,'[5]Springer Journals Input'!$A$4:$A$18699,1,FALSE)</f>
        <v>18</v>
      </c>
    </row>
    <row r="203" spans="1:11">
      <c r="A203" s="6">
        <v>202</v>
      </c>
      <c r="B203" s="7">
        <v>10571</v>
      </c>
      <c r="C203" s="7" t="s">
        <v>2993</v>
      </c>
      <c r="D203" s="8" t="s">
        <v>2994</v>
      </c>
      <c r="E203" s="9" t="s">
        <v>2995</v>
      </c>
      <c r="F203" s="6" t="s">
        <v>2382</v>
      </c>
      <c r="G203" s="21" t="s">
        <v>2418</v>
      </c>
      <c r="H203" s="10">
        <f>VLOOKUP(B203,[2]Tabelle1!$C$2:$N$2999,12,FALSE)</f>
        <v>29646</v>
      </c>
      <c r="I203" s="6" t="str">
        <f>VLOOKUP(B203,[3]alljournals!$D$2:$F$2999,3,FALSE)</f>
        <v>http://link.springer.com/openurl?genre=journal&amp;issn=0272-4340</v>
      </c>
      <c r="J203" s="6" t="e">
        <f>VLOOKUP(B203,'[4]2013'!$A$2:$D$2999,4,FALSE)</f>
        <v>#N/A</v>
      </c>
      <c r="K203" s="6">
        <f>VLOOKUP(B203,'[5]Springer Journals Input'!$A$4:$A$18699,1,FALSE)</f>
        <v>10571</v>
      </c>
    </row>
    <row r="204" spans="1:11">
      <c r="A204" s="6">
        <v>203</v>
      </c>
      <c r="B204" s="7">
        <v>10570</v>
      </c>
      <c r="C204" s="7" t="s">
        <v>2996</v>
      </c>
      <c r="D204" s="8" t="s">
        <v>2997</v>
      </c>
      <c r="E204" s="9" t="s">
        <v>2998</v>
      </c>
      <c r="F204" s="6" t="s">
        <v>2382</v>
      </c>
      <c r="G204" s="21" t="s">
        <v>2399</v>
      </c>
      <c r="H204" s="10">
        <f>VLOOKUP(B204,[2]Tabelle1!$C$2:$N$2999,12,FALSE)</f>
        <v>34394</v>
      </c>
      <c r="I204" s="6" t="str">
        <f>VLOOKUP(B204,[3]alljournals!$D$2:$F$2999,3,FALSE)</f>
        <v>http://link.springer.com/openurl?genre=journal&amp;issn=0969-0239</v>
      </c>
      <c r="J204" s="6" t="e">
        <f>VLOOKUP(B204,'[4]2013'!$A$2:$D$2999,4,FALSE)</f>
        <v>#N/A</v>
      </c>
      <c r="K204" s="6">
        <f>VLOOKUP(B204,'[5]Springer Journals Input'!$A$4:$A$18699,1,FALSE)</f>
        <v>10570</v>
      </c>
    </row>
    <row r="205" spans="1:11">
      <c r="A205" s="6">
        <v>204</v>
      </c>
      <c r="B205" s="7">
        <v>11535</v>
      </c>
      <c r="C205" s="7" t="s">
        <v>2999</v>
      </c>
      <c r="D205" s="8" t="s">
        <v>3000</v>
      </c>
      <c r="E205" s="9" t="s">
        <v>3001</v>
      </c>
      <c r="F205" s="6" t="s">
        <v>2382</v>
      </c>
      <c r="G205" s="21" t="s">
        <v>2418</v>
      </c>
      <c r="H205" s="10">
        <f>VLOOKUP(B205,[2]Tabelle1!$C$2:$N$2999,12,FALSE)</f>
        <v>38777</v>
      </c>
      <c r="I205" s="6" t="str">
        <f>VLOOKUP(B205,[3]alljournals!$D$2:$F$2999,3,FALSE)</f>
        <v>http://link.springer.com/openurl?genre=journal&amp;issn=1895-104X</v>
      </c>
      <c r="J205" s="6" t="e">
        <f>VLOOKUP(B205,'[4]2013'!$A$2:$D$2999,4,FALSE)</f>
        <v>#N/A</v>
      </c>
      <c r="K205" s="6">
        <f>VLOOKUP(B205,'[5]Springer Journals Input'!$A$4:$A$18699,1,FALSE)</f>
        <v>11535</v>
      </c>
    </row>
    <row r="206" spans="1:11">
      <c r="A206" s="6">
        <v>205</v>
      </c>
      <c r="B206" s="7">
        <v>11532</v>
      </c>
      <c r="C206" s="7" t="s">
        <v>3002</v>
      </c>
      <c r="D206" s="8" t="s">
        <v>3003</v>
      </c>
      <c r="E206" s="9" t="s">
        <v>3004</v>
      </c>
      <c r="F206" s="6" t="s">
        <v>2382</v>
      </c>
      <c r="G206" s="21" t="s">
        <v>2399</v>
      </c>
      <c r="H206" s="10">
        <f>VLOOKUP(B206,[2]Tabelle1!$C$2:$N$2999,12,FALSE)</f>
        <v>37681</v>
      </c>
      <c r="I206" s="6" t="str">
        <f>VLOOKUP(B206,[3]alljournals!$D$2:$F$2999,3,FALSE)</f>
        <v>http://link.springer.com/openurl?genre=journal&amp;issn=1895-1066</v>
      </c>
      <c r="J206" s="6" t="e">
        <f>VLOOKUP(B206,'[4]2013'!$A$2:$D$2999,4,FALSE)</f>
        <v>#N/A</v>
      </c>
      <c r="K206" s="6">
        <f>VLOOKUP(B206,'[5]Springer Journals Input'!$A$4:$A$18699,1,FALSE)</f>
        <v>11532</v>
      </c>
    </row>
    <row r="207" spans="1:11">
      <c r="A207" s="6">
        <v>206</v>
      </c>
      <c r="B207" s="7">
        <v>11533</v>
      </c>
      <c r="C207" s="7" t="s">
        <v>3005</v>
      </c>
      <c r="D207" s="8" t="s">
        <v>3006</v>
      </c>
      <c r="E207" s="9" t="s">
        <v>3007</v>
      </c>
      <c r="F207" s="6" t="s">
        <v>2382</v>
      </c>
      <c r="G207" s="21" t="s">
        <v>2391</v>
      </c>
      <c r="H207" s="10">
        <f>VLOOKUP(B207,[2]Tabelle1!$C$2:$N$2999,12,FALSE)</f>
        <v>37681</v>
      </c>
      <c r="I207" s="6" t="str">
        <f>VLOOKUP(B207,[3]alljournals!$D$2:$F$2999,3,FALSE)</f>
        <v>http://link.springer.com/openurl?genre=journal&amp;issn=1895-1074</v>
      </c>
      <c r="J207" s="6" t="e">
        <f>VLOOKUP(B207,'[4]2013'!$A$2:$D$2999,4,FALSE)</f>
        <v>#N/A</v>
      </c>
      <c r="K207" s="6">
        <f>VLOOKUP(B207,'[5]Springer Journals Input'!$A$4:$A$18699,1,FALSE)</f>
        <v>11533</v>
      </c>
    </row>
    <row r="208" spans="1:11">
      <c r="A208" s="6">
        <v>207</v>
      </c>
      <c r="B208" s="7">
        <v>11536</v>
      </c>
      <c r="C208" s="7" t="s">
        <v>3008</v>
      </c>
      <c r="D208" s="8" t="s">
        <v>3009</v>
      </c>
      <c r="E208" s="9" t="s">
        <v>3010</v>
      </c>
      <c r="F208" s="6" t="s">
        <v>2382</v>
      </c>
      <c r="G208" s="21" t="s">
        <v>2387</v>
      </c>
      <c r="H208" s="10">
        <f>VLOOKUP(B208,[2]Tabelle1!$C$2:$N$2999,12,FALSE)</f>
        <v>38777</v>
      </c>
      <c r="I208" s="6" t="str">
        <f>VLOOKUP(B208,[3]alljournals!$D$2:$F$2999,3,FALSE)</f>
        <v>http://link.springer.com/openurl?genre=journal&amp;issn=1895-1058</v>
      </c>
      <c r="J208" s="6" t="e">
        <f>VLOOKUP(B208,'[4]2013'!$A$2:$D$2999,4,FALSE)</f>
        <v>#N/A</v>
      </c>
      <c r="K208" s="6">
        <f>VLOOKUP(B208,'[5]Springer Journals Input'!$A$4:$A$18699,1,FALSE)</f>
        <v>11536</v>
      </c>
    </row>
    <row r="209" spans="1:11">
      <c r="A209" s="6">
        <v>208</v>
      </c>
      <c r="B209" s="7">
        <v>10100</v>
      </c>
      <c r="C209" s="7" t="s">
        <v>3011</v>
      </c>
      <c r="D209" s="8" t="s">
        <v>3012</v>
      </c>
      <c r="E209" s="9" t="s">
        <v>3013</v>
      </c>
      <c r="F209" s="6" t="s">
        <v>2382</v>
      </c>
      <c r="G209" s="21" t="s">
        <v>2383</v>
      </c>
      <c r="H209" s="10">
        <f>VLOOKUP(B209,[2]Tabelle1!$C$2:$N$2999,12,FALSE)</f>
        <v>38749</v>
      </c>
      <c r="I209" s="6" t="str">
        <f>VLOOKUP(B209,[3]alljournals!$D$2:$F$2999,3,FALSE)</f>
        <v>http://link.springer.com/openurl?genre=journal&amp;issn=1435-246X</v>
      </c>
      <c r="J209" s="6" t="e">
        <f>VLOOKUP(B209,'[4]2013'!$A$2:$D$2999,4,FALSE)</f>
        <v>#N/A</v>
      </c>
      <c r="K209" s="6">
        <f>VLOOKUP(B209,'[5]Springer Journals Input'!$A$4:$A$18699,1,FALSE)</f>
        <v>10100</v>
      </c>
    </row>
    <row r="210" spans="1:11">
      <c r="A210" s="6">
        <v>209</v>
      </c>
      <c r="B210" s="7">
        <v>11534</v>
      </c>
      <c r="C210" s="7" t="s">
        <v>3014</v>
      </c>
      <c r="D210" s="8" t="s">
        <v>3015</v>
      </c>
      <c r="E210" s="9" t="s">
        <v>3016</v>
      </c>
      <c r="F210" s="6" t="s">
        <v>2382</v>
      </c>
      <c r="G210" s="21" t="s">
        <v>2467</v>
      </c>
      <c r="H210" s="10">
        <f>VLOOKUP(B210,[2]Tabelle1!$C$2:$N$2999,12,FALSE)</f>
        <v>37681</v>
      </c>
      <c r="I210" s="6" t="str">
        <f>VLOOKUP(B210,[3]alljournals!$D$2:$F$2999,3,FALSE)</f>
        <v>http://link.springer.com/openurl?genre=journal&amp;issn=1895-1082</v>
      </c>
      <c r="J210" s="6" t="e">
        <f>VLOOKUP(B210,'[4]2013'!$A$2:$D$2999,4,FALSE)</f>
        <v>#N/A</v>
      </c>
      <c r="K210" s="6">
        <f>VLOOKUP(B210,'[5]Springer Journals Input'!$A$4:$A$18699,1,FALSE)</f>
        <v>11534</v>
      </c>
    </row>
    <row r="211" spans="1:11">
      <c r="A211" s="6">
        <v>210</v>
      </c>
      <c r="B211" s="7">
        <v>11696</v>
      </c>
      <c r="C211" s="7" t="s">
        <v>3017</v>
      </c>
      <c r="D211" s="8" t="s">
        <v>3018</v>
      </c>
      <c r="E211" s="9" t="s">
        <v>3019</v>
      </c>
      <c r="F211" s="6" t="s">
        <v>2382</v>
      </c>
      <c r="G211" s="21" t="s">
        <v>2399</v>
      </c>
      <c r="H211" s="10">
        <f>VLOOKUP(B211,[2]Tabelle1!$C$2:$N$2999,12,FALSE)</f>
        <v>38749</v>
      </c>
      <c r="I211" s="6" t="str">
        <f>VLOOKUP(B211,[3]alljournals!$D$2:$F$2999,3,FALSE)</f>
        <v>http://link.springer.com/openurl?genre=journal&amp;issn=0366-6352</v>
      </c>
      <c r="J211" s="6" t="e">
        <f>VLOOKUP(B211,'[4]2013'!$A$2:$D$2999,4,FALSE)</f>
        <v>#N/A</v>
      </c>
      <c r="K211" s="6">
        <f>VLOOKUP(B211,'[5]Springer Journals Input'!$A$4:$A$18699,1,FALSE)</f>
        <v>11696</v>
      </c>
    </row>
    <row r="212" spans="1:11">
      <c r="A212" s="6">
        <v>211</v>
      </c>
      <c r="B212" s="7">
        <v>10553</v>
      </c>
      <c r="C212" s="7" t="s">
        <v>3020</v>
      </c>
      <c r="D212" s="8" t="s">
        <v>3021</v>
      </c>
      <c r="E212" s="9" t="s">
        <v>3022</v>
      </c>
      <c r="F212" s="6" t="s">
        <v>2382</v>
      </c>
      <c r="G212" s="21" t="s">
        <v>2399</v>
      </c>
      <c r="H212" s="10">
        <f>VLOOKUP(B212,[2]Tabelle1!$C$2:$N$2999,12,FALSE)</f>
        <v>23743</v>
      </c>
      <c r="I212" s="6" t="str">
        <f>VLOOKUP(B212,[3]alljournals!$D$2:$F$2999,3,FALSE)</f>
        <v>http://link.springer.com/openurl?genre=journal&amp;issn=0009-3092</v>
      </c>
      <c r="J212" s="6" t="e">
        <f>VLOOKUP(B212,'[4]2013'!$A$2:$D$2999,4,FALSE)</f>
        <v>#N/A</v>
      </c>
      <c r="K212" s="6">
        <f>VLOOKUP(B212,'[5]Springer Journals Input'!$A$4:$A$18699,1,FALSE)</f>
        <v>10553</v>
      </c>
    </row>
    <row r="213" spans="1:11">
      <c r="A213" s="6">
        <v>212</v>
      </c>
      <c r="B213" s="7">
        <v>49</v>
      </c>
      <c r="C213" s="7" t="s">
        <v>3023</v>
      </c>
      <c r="D213" s="8" t="s">
        <v>3024</v>
      </c>
      <c r="E213" s="9" t="s">
        <v>3025</v>
      </c>
      <c r="F213" s="6" t="s">
        <v>2382</v>
      </c>
      <c r="G213" s="21" t="s">
        <v>2418</v>
      </c>
      <c r="H213" s="10">
        <f>VLOOKUP(B213,[2]Tabelle1!$C$2:$N$2999,12,FALSE)</f>
        <v>32933</v>
      </c>
      <c r="I213" s="6" t="str">
        <f>VLOOKUP(B213,[3]alljournals!$D$2:$F$2999,3,FALSE)</f>
        <v>http://link.springer.com/openurl?genre=journal&amp;issn=0937-7409</v>
      </c>
      <c r="J213" s="6" t="e">
        <f>VLOOKUP(B213,'[4]2013'!$A$2:$D$2999,4,FALSE)</f>
        <v>#N/A</v>
      </c>
      <c r="K213" s="6">
        <f>VLOOKUP(B213,'[5]Springer Journals Input'!$A$4:$A$18699,1,FALSE)</f>
        <v>49</v>
      </c>
    </row>
    <row r="214" spans="1:11">
      <c r="A214" s="6">
        <v>213</v>
      </c>
      <c r="B214" s="7">
        <v>12078</v>
      </c>
      <c r="C214" s="7" t="s">
        <v>3026</v>
      </c>
      <c r="D214" s="8" t="s">
        <v>3027</v>
      </c>
      <c r="E214" s="9" t="s">
        <v>3028</v>
      </c>
      <c r="F214" s="6" t="s">
        <v>2382</v>
      </c>
      <c r="G214" s="21" t="s">
        <v>2399</v>
      </c>
      <c r="H214" s="10">
        <f>VLOOKUP(B214,[2]Tabelle1!$C$2:$N$2999,12,FALSE)</f>
        <v>39508</v>
      </c>
      <c r="I214" s="6" t="str">
        <f>VLOOKUP(B214,[3]alljournals!$D$2:$F$2999,3,FALSE)</f>
        <v>http://link.springer.com/openurl?genre=journal&amp;issn=1936-5802</v>
      </c>
      <c r="J214" s="6" t="e">
        <f>VLOOKUP(B214,'[4]2013'!$A$2:$D$2999,4,FALSE)</f>
        <v>#N/A</v>
      </c>
      <c r="K214" s="6">
        <f>VLOOKUP(B214,'[5]Springer Journals Input'!$A$4:$A$18699,1,FALSE)</f>
        <v>12078</v>
      </c>
    </row>
    <row r="215" spans="1:11">
      <c r="A215" s="6">
        <v>214</v>
      </c>
      <c r="B215" s="7">
        <v>10560</v>
      </c>
      <c r="C215" s="7" t="s">
        <v>3029</v>
      </c>
      <c r="D215" s="8" t="s">
        <v>3030</v>
      </c>
      <c r="E215" s="9" t="s">
        <v>3031</v>
      </c>
      <c r="F215" s="6" t="s">
        <v>2382</v>
      </c>
      <c r="G215" s="21" t="s">
        <v>2528</v>
      </c>
      <c r="H215" s="10">
        <f>VLOOKUP(B215,[2]Tabelle1!$C$2:$N$2999,12,FALSE)</f>
        <v>30742</v>
      </c>
      <c r="I215" s="6" t="str">
        <f>VLOOKUP(B215,[3]alljournals!$D$2:$F$2999,3,FALSE)</f>
        <v>http://link.springer.com/openurl?genre=journal&amp;issn=0738-0151</v>
      </c>
      <c r="J215" s="6" t="e">
        <f>VLOOKUP(B215,'[4]2013'!$A$2:$D$2999,4,FALSE)</f>
        <v>#N/A</v>
      </c>
      <c r="K215" s="6">
        <f>VLOOKUP(B215,'[5]Springer Journals Input'!$A$4:$A$18699,1,FALSE)</f>
        <v>10560</v>
      </c>
    </row>
    <row r="216" spans="1:11">
      <c r="A216" s="6">
        <v>215</v>
      </c>
      <c r="B216" s="7">
        <v>10566</v>
      </c>
      <c r="C216" s="7" t="s">
        <v>3032</v>
      </c>
      <c r="D216" s="8" t="s">
        <v>3033</v>
      </c>
      <c r="E216" s="9" t="s">
        <v>3034</v>
      </c>
      <c r="F216" s="6" t="s">
        <v>2382</v>
      </c>
      <c r="G216" s="21" t="s">
        <v>2528</v>
      </c>
      <c r="H216" s="10">
        <f>VLOOKUP(B216,[2]Tabelle1!$C$2:$N$2999,12,FALSE)</f>
        <v>26177</v>
      </c>
      <c r="I216" s="6" t="str">
        <f>VLOOKUP(B216,[3]alljournals!$D$2:$F$2999,3,FALSE)</f>
        <v>http://link.springer.com/openurl?genre=journal&amp;issn=1053-1890</v>
      </c>
      <c r="J216" s="6" t="e">
        <f>VLOOKUP(B216,'[4]2013'!$A$2:$D$2999,4,FALSE)</f>
        <v>#N/A</v>
      </c>
      <c r="K216" s="6">
        <f>VLOOKUP(B216,'[5]Springer Journals Input'!$A$4:$A$18699,1,FALSE)</f>
        <v>10566</v>
      </c>
    </row>
    <row r="217" spans="1:11">
      <c r="A217" s="6">
        <v>216</v>
      </c>
      <c r="B217" s="7">
        <v>12187</v>
      </c>
      <c r="C217" s="7" t="s">
        <v>3035</v>
      </c>
      <c r="D217" s="8" t="s">
        <v>3036</v>
      </c>
      <c r="E217" s="9" t="s">
        <v>3037</v>
      </c>
      <c r="F217" s="6" t="s">
        <v>2382</v>
      </c>
      <c r="G217" s="21" t="s">
        <v>2395</v>
      </c>
      <c r="H217" s="10">
        <f>VLOOKUP(B217,[2]Tabelle1!$C$2:$N$2999,12,FALSE)</f>
        <v>39508</v>
      </c>
      <c r="I217" s="6" t="str">
        <f>VLOOKUP(B217,[3]alljournals!$D$2:$F$2999,3,FALSE)</f>
        <v>http://link.springer.com/openurl?genre=journal&amp;issn=1874-897X</v>
      </c>
      <c r="J217" s="6" t="e">
        <f>VLOOKUP(B217,'[4]2013'!$A$2:$D$2999,4,FALSE)</f>
        <v>#N/A</v>
      </c>
      <c r="K217" s="6">
        <f>VLOOKUP(B217,'[5]Springer Journals Input'!$A$4:$A$18699,1,FALSE)</f>
        <v>12187</v>
      </c>
    </row>
    <row r="218" spans="1:11">
      <c r="A218" s="6">
        <v>217</v>
      </c>
      <c r="B218" s="7">
        <v>10578</v>
      </c>
      <c r="C218" s="7" t="s">
        <v>3038</v>
      </c>
      <c r="D218" s="8" t="s">
        <v>3039</v>
      </c>
      <c r="E218" s="9" t="s">
        <v>3040</v>
      </c>
      <c r="F218" s="6" t="s">
        <v>2382</v>
      </c>
      <c r="G218" s="21" t="s">
        <v>2528</v>
      </c>
      <c r="H218" s="10">
        <f>VLOOKUP(B218,[2]Tabelle1!$C$2:$N$2999,12,FALSE)</f>
        <v>25812</v>
      </c>
      <c r="I218" s="6" t="str">
        <f>VLOOKUP(B218,[3]alljournals!$D$2:$F$2999,3,FALSE)</f>
        <v>http://link.springer.com/openurl?genre=journal&amp;issn=0009-398X</v>
      </c>
      <c r="J218" s="6" t="e">
        <f>VLOOKUP(B218,'[4]2013'!$A$2:$D$2999,4,FALSE)</f>
        <v>#N/A</v>
      </c>
      <c r="K218" s="6">
        <f>VLOOKUP(B218,'[5]Springer Journals Input'!$A$4:$A$18699,1,FALSE)</f>
        <v>10578</v>
      </c>
    </row>
    <row r="219" spans="1:11">
      <c r="A219" s="6">
        <v>218</v>
      </c>
      <c r="B219" s="7">
        <v>10583</v>
      </c>
      <c r="C219" s="7" t="s">
        <v>3041</v>
      </c>
      <c r="D219" s="8" t="s">
        <v>3042</v>
      </c>
      <c r="E219" s="9" t="s">
        <v>3043</v>
      </c>
      <c r="F219" s="6" t="s">
        <v>2382</v>
      </c>
      <c r="G219" s="21" t="s">
        <v>2395</v>
      </c>
      <c r="H219" s="10">
        <f>VLOOKUP(B219,[2]Tabelle1!$C$2:$N$2999,12,FALSE)</f>
        <v>25628</v>
      </c>
      <c r="I219" s="6" t="str">
        <f>VLOOKUP(B219,[3]alljournals!$D$2:$F$2999,3,FALSE)</f>
        <v>http://link.springer.com/openurl?genre=journal&amp;issn=0045-6713</v>
      </c>
      <c r="J219" s="6" t="e">
        <f>VLOOKUP(B219,'[4]2013'!$A$2:$D$2999,4,FALSE)</f>
        <v>#N/A</v>
      </c>
      <c r="K219" s="6">
        <f>VLOOKUP(B219,'[5]Springer Journals Input'!$A$4:$A$18699,1,FALSE)</f>
        <v>10583</v>
      </c>
    </row>
    <row r="220" spans="1:11">
      <c r="A220" s="6">
        <v>219</v>
      </c>
      <c r="B220" s="7">
        <v>381</v>
      </c>
      <c r="C220" s="7" t="s">
        <v>3044</v>
      </c>
      <c r="D220" s="8" t="s">
        <v>3045</v>
      </c>
      <c r="E220" s="9" t="s">
        <v>3046</v>
      </c>
      <c r="F220" s="6" t="s">
        <v>2382</v>
      </c>
      <c r="G220" s="21" t="s">
        <v>2387</v>
      </c>
      <c r="H220" s="10">
        <f>VLOOKUP(B220,[2]Tabelle1!$C$2:$N$2999,12,FALSE)</f>
        <v>31048</v>
      </c>
      <c r="I220" s="6" t="str">
        <f>VLOOKUP(B220,[3]alljournals!$D$2:$F$2999,3,FALSE)</f>
        <v>http://link.springer.com/openurl?genre=journal&amp;issn=0256-7040</v>
      </c>
      <c r="J220" s="6" t="e">
        <f>VLOOKUP(B220,'[4]2013'!$A$2:$D$2999,4,FALSE)</f>
        <v>#N/A</v>
      </c>
      <c r="K220" s="6">
        <f>VLOOKUP(B220,'[5]Springer Journals Input'!$A$4:$A$18699,1,FALSE)</f>
        <v>381</v>
      </c>
    </row>
    <row r="221" spans="1:11">
      <c r="A221" s="6">
        <v>220</v>
      </c>
      <c r="B221" s="7">
        <v>412</v>
      </c>
      <c r="C221" s="7" t="s">
        <v>3047</v>
      </c>
      <c r="D221" s="8" t="s">
        <v>3048</v>
      </c>
      <c r="E221" s="9" t="s">
        <v>3049</v>
      </c>
      <c r="F221" s="6" t="s">
        <v>2382</v>
      </c>
      <c r="G221" s="21" t="s">
        <v>2418</v>
      </c>
      <c r="H221" s="10">
        <f>VLOOKUP(B221,[2]Tabelle1!$C$2:$N$2999,12,FALSE)</f>
        <v>14580</v>
      </c>
      <c r="I221" s="6" t="str">
        <f>VLOOKUP(B221,[3]alljournals!$D$2:$F$2999,3,FALSE)</f>
        <v>http://link.springer.com/openurl?genre=journal&amp;issn=0009-5915</v>
      </c>
      <c r="J221" s="6" t="e">
        <f>VLOOKUP(B221,'[4]2013'!$A$2:$D$2999,4,FALSE)</f>
        <v>#N/A</v>
      </c>
      <c r="K221" s="6">
        <f>VLOOKUP(B221,'[5]Springer Journals Input'!$A$4:$A$18699,1,FALSE)</f>
        <v>412</v>
      </c>
    </row>
    <row r="222" spans="1:11">
      <c r="A222" s="6">
        <v>221</v>
      </c>
      <c r="B222" s="7">
        <v>10577</v>
      </c>
      <c r="C222" s="7" t="s">
        <v>3050</v>
      </c>
      <c r="D222" s="8" t="s">
        <v>3051</v>
      </c>
      <c r="E222" s="9" t="s">
        <v>3052</v>
      </c>
      <c r="F222" s="6" t="s">
        <v>2382</v>
      </c>
      <c r="G222" s="21" t="s">
        <v>2418</v>
      </c>
      <c r="H222" s="10">
        <f>VLOOKUP(B222,[2]Tabelle1!$C$2:$N$2999,12,FALSE)</f>
        <v>34090</v>
      </c>
      <c r="I222" s="6" t="str">
        <f>VLOOKUP(B222,[3]alljournals!$D$2:$F$2999,3,FALSE)</f>
        <v>http://link.springer.com/openurl?genre=journal&amp;issn=0967-3849</v>
      </c>
      <c r="J222" s="6" t="e">
        <f>VLOOKUP(B222,'[4]2013'!$A$2:$D$2999,4,FALSE)</f>
        <v>#N/A</v>
      </c>
      <c r="K222" s="6">
        <f>VLOOKUP(B222,'[5]Springer Journals Input'!$A$4:$A$18699,1,FALSE)</f>
        <v>10577</v>
      </c>
    </row>
    <row r="223" spans="1:11">
      <c r="A223" s="6">
        <v>222</v>
      </c>
      <c r="B223" s="7">
        <v>34</v>
      </c>
      <c r="C223" s="7" t="s">
        <v>3053</v>
      </c>
      <c r="D223" s="8" t="s">
        <v>3054</v>
      </c>
      <c r="E223" s="9" t="s">
        <v>3055</v>
      </c>
      <c r="F223" s="6" t="s">
        <v>2382</v>
      </c>
      <c r="G223" s="21" t="s">
        <v>2426</v>
      </c>
      <c r="H223" s="10">
        <f>VLOOKUP(B223,[2]Tabelle1!$C$2:$N$2999,12,FALSE)</f>
        <v>30011</v>
      </c>
      <c r="I223" s="6" t="str">
        <f>VLOOKUP(B223,[3]alljournals!$D$2:$F$2999,3,FALSE)</f>
        <v>http://link.springer.com/openurl?genre=journal&amp;issn=0278-081X</v>
      </c>
      <c r="J223" s="6" t="e">
        <f>VLOOKUP(B223,'[4]2013'!$A$2:$D$2999,4,FALSE)</f>
        <v>#N/A</v>
      </c>
      <c r="K223" s="6">
        <f>VLOOKUP(B223,'[5]Springer Journals Input'!$A$4:$A$18699,1,FALSE)</f>
        <v>34</v>
      </c>
    </row>
    <row r="224" spans="1:11">
      <c r="A224" s="6">
        <v>223</v>
      </c>
      <c r="B224" s="7">
        <v>10098</v>
      </c>
      <c r="C224" s="7" t="s">
        <v>3056</v>
      </c>
      <c r="D224" s="8" t="s">
        <v>3057</v>
      </c>
      <c r="E224" s="9" t="s">
        <v>3058</v>
      </c>
      <c r="F224" s="6" t="s">
        <v>2382</v>
      </c>
      <c r="G224" s="21" t="s">
        <v>2422</v>
      </c>
      <c r="H224" s="10">
        <f>VLOOKUP(B224,[2]Tabelle1!$C$2:$N$2999,12,FALSE)</f>
        <v>36305</v>
      </c>
      <c r="I224" s="6" t="str">
        <f>VLOOKUP(B224,[3]alljournals!$D$2:$F$2999,3,FALSE)</f>
        <v>http://link.springer.com/openurl?genre=journal&amp;issn=1618-954X</v>
      </c>
      <c r="J224" s="6" t="e">
        <f>VLOOKUP(B224,'[4]2013'!$A$2:$D$2999,4,FALSE)</f>
        <v>#N/A</v>
      </c>
      <c r="K224" s="6">
        <f>VLOOKUP(B224,'[5]Springer Journals Input'!$A$4:$A$18699,1,FALSE)</f>
        <v>10098</v>
      </c>
    </row>
    <row r="225" spans="1:11">
      <c r="A225" s="6">
        <v>224</v>
      </c>
      <c r="B225" s="7">
        <v>382</v>
      </c>
      <c r="C225" s="7" t="s">
        <v>3059</v>
      </c>
      <c r="D225" s="8" t="s">
        <v>3060</v>
      </c>
      <c r="E225" s="9" t="s">
        <v>3061</v>
      </c>
      <c r="F225" s="6" t="s">
        <v>2382</v>
      </c>
      <c r="G225" s="21" t="s">
        <v>2422</v>
      </c>
      <c r="H225" s="10">
        <f>VLOOKUP(B225,[2]Tabelle1!$C$2:$N$2999,12,FALSE)</f>
        <v>31656</v>
      </c>
      <c r="I225" s="6" t="str">
        <f>VLOOKUP(B225,[3]alljournals!$D$2:$F$2999,3,FALSE)</f>
        <v>http://link.springer.com/openurl?genre=journal&amp;issn=0930-7575</v>
      </c>
      <c r="J225" s="6" t="e">
        <f>VLOOKUP(B225,'[4]2013'!$A$2:$D$2999,4,FALSE)</f>
        <v>#N/A</v>
      </c>
      <c r="K225" s="6">
        <f>VLOOKUP(B225,'[5]Springer Journals Input'!$A$4:$A$18699,1,FALSE)</f>
        <v>382</v>
      </c>
    </row>
    <row r="226" spans="1:11">
      <c r="A226" s="6">
        <v>225</v>
      </c>
      <c r="B226" s="7">
        <v>10584</v>
      </c>
      <c r="C226" s="7" t="s">
        <v>3062</v>
      </c>
      <c r="D226" s="8" t="s">
        <v>3063</v>
      </c>
      <c r="E226" s="9" t="s">
        <v>3064</v>
      </c>
      <c r="F226" s="6" t="s">
        <v>2382</v>
      </c>
      <c r="G226" s="21" t="s">
        <v>2422</v>
      </c>
      <c r="H226" s="10">
        <f>VLOOKUP(B226,[2]Tabelle1!$C$2:$N$2999,12,FALSE)</f>
        <v>28185</v>
      </c>
      <c r="I226" s="6" t="str">
        <f>VLOOKUP(B226,[3]alljournals!$D$2:$F$2999,3,FALSE)</f>
        <v>http://link.springer.com/openurl?genre=journal&amp;issn=0165-0009</v>
      </c>
      <c r="J226" s="6" t="e">
        <f>VLOOKUP(B226,'[4]2013'!$A$2:$D$2999,4,FALSE)</f>
        <v>#N/A</v>
      </c>
      <c r="K226" s="6">
        <f>VLOOKUP(B226,'[5]Springer Journals Input'!$A$4:$A$18699,1,FALSE)</f>
        <v>10584</v>
      </c>
    </row>
    <row r="227" spans="1:11">
      <c r="A227" s="6">
        <v>226</v>
      </c>
      <c r="B227" s="7">
        <v>10585</v>
      </c>
      <c r="C227" s="7" t="s">
        <v>3065</v>
      </c>
      <c r="D227" s="8" t="s">
        <v>3066</v>
      </c>
      <c r="E227" s="9" t="s">
        <v>3067</v>
      </c>
      <c r="F227" s="6" t="s">
        <v>2382</v>
      </c>
      <c r="G227" s="21" t="s">
        <v>2418</v>
      </c>
      <c r="H227" s="10">
        <f>VLOOKUP(B227,[2]Tabelle1!$C$2:$N$2999,12,FALSE)</f>
        <v>30376</v>
      </c>
      <c r="I227" s="6" t="str">
        <f>VLOOKUP(B227,[3]alljournals!$D$2:$F$2999,3,FALSE)</f>
        <v>http://link.springer.com/openurl?genre=journal&amp;issn=0262-0898</v>
      </c>
      <c r="J227" s="6" t="e">
        <f>VLOOKUP(B227,'[4]2013'!$A$2:$D$2999,4,FALSE)</f>
        <v>#N/A</v>
      </c>
      <c r="K227" s="6">
        <f>VLOOKUP(B227,'[5]Springer Journals Input'!$A$4:$A$18699,1,FALSE)</f>
        <v>10585</v>
      </c>
    </row>
    <row r="228" spans="1:11">
      <c r="A228" s="6">
        <v>227</v>
      </c>
      <c r="B228" s="7">
        <v>10238</v>
      </c>
      <c r="C228" s="7" t="s">
        <v>3068</v>
      </c>
      <c r="D228" s="8" t="s">
        <v>3069</v>
      </c>
      <c r="E228" s="9" t="s">
        <v>3070</v>
      </c>
      <c r="F228" s="6" t="s">
        <v>2382</v>
      </c>
      <c r="G228" s="21" t="s">
        <v>2387</v>
      </c>
      <c r="H228" s="10">
        <f>VLOOKUP(B228,[2]Tabelle1!$C$2:$N$2999,12,FALSE)</f>
        <v>37061</v>
      </c>
      <c r="I228" s="6" t="str">
        <f>VLOOKUP(B228,[3]alljournals!$D$2:$F$2999,3,FALSE)</f>
        <v>http://link.springer.com/openurl?genre=journal&amp;issn=1591-8890</v>
      </c>
      <c r="J228" s="6" t="e">
        <f>VLOOKUP(B228,'[4]2013'!$A$2:$D$2999,4,FALSE)</f>
        <v>#N/A</v>
      </c>
      <c r="K228" s="6">
        <f>VLOOKUP(B228,'[5]Springer Journals Input'!$A$4:$A$18699,1,FALSE)</f>
        <v>10238</v>
      </c>
    </row>
    <row r="229" spans="1:11">
      <c r="A229" s="6">
        <v>228</v>
      </c>
      <c r="B229" s="7">
        <v>10157</v>
      </c>
      <c r="C229" s="7" t="s">
        <v>3071</v>
      </c>
      <c r="D229" s="8" t="s">
        <v>3072</v>
      </c>
      <c r="E229" s="9" t="s">
        <v>3073</v>
      </c>
      <c r="F229" s="6" t="s">
        <v>2382</v>
      </c>
      <c r="G229" s="21" t="s">
        <v>2387</v>
      </c>
      <c r="H229" s="10">
        <f>VLOOKUP(B229,[2]Tabelle1!$C$2:$N$2999,12,FALSE)</f>
        <v>35490</v>
      </c>
      <c r="I229" s="6" t="str">
        <f>VLOOKUP(B229,[3]alljournals!$D$2:$F$2999,3,FALSE)</f>
        <v>http://link.springer.com/openurl?genre=journal&amp;issn=1342-1751</v>
      </c>
      <c r="J229" s="6" t="e">
        <f>VLOOKUP(B229,'[4]2013'!$A$2:$D$2999,4,FALSE)</f>
        <v>#N/A</v>
      </c>
      <c r="K229" s="6">
        <f>VLOOKUP(B229,'[5]Springer Journals Input'!$A$4:$A$18699,1,FALSE)</f>
        <v>10157</v>
      </c>
    </row>
    <row r="230" spans="1:11">
      <c r="A230" s="6">
        <v>229</v>
      </c>
      <c r="B230" s="7">
        <v>12094</v>
      </c>
      <c r="C230" s="7" t="s">
        <v>3074</v>
      </c>
      <c r="D230" s="8" t="s">
        <v>3075</v>
      </c>
      <c r="E230" s="9" t="s">
        <v>3076</v>
      </c>
      <c r="F230" s="6" t="s">
        <v>2382</v>
      </c>
      <c r="G230" s="21" t="s">
        <v>2387</v>
      </c>
      <c r="H230" s="10">
        <f>VLOOKUP(B230,[2]Tabelle1!$C$2:$N$2999,12,FALSE)</f>
        <v>36526</v>
      </c>
      <c r="I230" s="6" t="str">
        <f>VLOOKUP(B230,[3]alljournals!$D$2:$F$2999,3,FALSE)</f>
        <v>http://link.springer.com/openurl?genre=journal&amp;issn=1699-048X</v>
      </c>
      <c r="J230" s="6" t="e">
        <f>VLOOKUP(B230,'[4]2013'!$A$2:$D$2999,4,FALSE)</f>
        <v>#N/A</v>
      </c>
      <c r="K230" s="6">
        <f>VLOOKUP(B230,'[5]Springer Journals Input'!$A$4:$A$18699,1,FALSE)</f>
        <v>12094</v>
      </c>
    </row>
    <row r="231" spans="1:11">
      <c r="A231" s="6">
        <v>230</v>
      </c>
      <c r="B231" s="7">
        <v>10286</v>
      </c>
      <c r="C231" s="7" t="s">
        <v>3077</v>
      </c>
      <c r="D231" s="8" t="s">
        <v>3078</v>
      </c>
      <c r="E231" s="9" t="s">
        <v>3079</v>
      </c>
      <c r="F231" s="6" t="s">
        <v>2382</v>
      </c>
      <c r="G231" s="21" t="s">
        <v>2387</v>
      </c>
      <c r="H231" s="10">
        <f>VLOOKUP(B231,[2]Tabelle1!$C$2:$N$2999,12,FALSE)</f>
        <v>33298</v>
      </c>
      <c r="I231" s="6" t="str">
        <f>VLOOKUP(B231,[3]alljournals!$D$2:$F$2999,3,FALSE)</f>
        <v>http://link.springer.com/openurl?genre=journal&amp;issn=0959-9851</v>
      </c>
      <c r="J231" s="6" t="e">
        <f>VLOOKUP(B231,'[4]2013'!$A$2:$D$2999,4,FALSE)</f>
        <v>#N/A</v>
      </c>
      <c r="K231" s="6">
        <f>VLOOKUP(B231,'[5]Springer Journals Input'!$A$4:$A$18699,1,FALSE)</f>
        <v>10286</v>
      </c>
    </row>
    <row r="232" spans="1:11">
      <c r="A232" s="6">
        <v>231</v>
      </c>
      <c r="B232" s="7">
        <v>10567</v>
      </c>
      <c r="C232" s="7" t="s">
        <v>3080</v>
      </c>
      <c r="D232" s="8" t="s">
        <v>3081</v>
      </c>
      <c r="E232" s="9" t="s">
        <v>3082</v>
      </c>
      <c r="F232" s="6" t="s">
        <v>2382</v>
      </c>
      <c r="G232" s="21" t="s">
        <v>2528</v>
      </c>
      <c r="H232" s="10">
        <f>VLOOKUP(B232,[2]Tabelle1!$C$2:$N$2999,12,FALSE)</f>
        <v>35855</v>
      </c>
      <c r="I232" s="6" t="str">
        <f>VLOOKUP(B232,[3]alljournals!$D$2:$F$2999,3,FALSE)</f>
        <v>http://link.springer.com/openurl?genre=journal&amp;issn=1096-4037</v>
      </c>
      <c r="J232" s="6" t="e">
        <f>VLOOKUP(B232,'[4]2013'!$A$2:$D$2999,4,FALSE)</f>
        <v>#N/A</v>
      </c>
      <c r="K232" s="6">
        <f>VLOOKUP(B232,'[5]Springer Journals Input'!$A$4:$A$18699,1,FALSE)</f>
        <v>10567</v>
      </c>
    </row>
    <row r="233" spans="1:11">
      <c r="A233" s="6">
        <v>232</v>
      </c>
      <c r="B233" s="7">
        <v>12328</v>
      </c>
      <c r="C233" s="7" t="s">
        <v>3083</v>
      </c>
      <c r="D233" s="8" t="s">
        <v>3084</v>
      </c>
      <c r="E233" s="9" t="s">
        <v>3085</v>
      </c>
      <c r="F233" s="6" t="s">
        <v>2382</v>
      </c>
      <c r="G233" s="21" t="s">
        <v>2387</v>
      </c>
      <c r="H233" s="10">
        <f>VLOOKUP(B233,[2]Tabelle1!$C$2:$N$2999,12,FALSE)</f>
        <v>39539</v>
      </c>
      <c r="I233" s="6" t="str">
        <f>VLOOKUP(B233,[3]alljournals!$D$2:$F$2999,3,FALSE)</f>
        <v>http://link.springer.com/openurl?genre=journal&amp;issn=1865-7257</v>
      </c>
      <c r="J233" s="6" t="e">
        <f>VLOOKUP(B233,'[4]2013'!$A$2:$D$2999,4,FALSE)</f>
        <v>#N/A</v>
      </c>
      <c r="K233" s="6">
        <f>VLOOKUP(B233,'[5]Springer Journals Input'!$A$4:$A$18699,1,FALSE)</f>
        <v>12328</v>
      </c>
    </row>
    <row r="234" spans="1:11">
      <c r="A234" s="6">
        <v>233</v>
      </c>
      <c r="B234" s="7">
        <v>62</v>
      </c>
      <c r="C234" s="7" t="s">
        <v>3086</v>
      </c>
      <c r="D234" s="8" t="s">
        <v>3087</v>
      </c>
      <c r="E234" s="9" t="s">
        <v>3088</v>
      </c>
      <c r="F234" s="6" t="s">
        <v>2382</v>
      </c>
      <c r="G234" s="21" t="s">
        <v>2387</v>
      </c>
      <c r="H234" s="10">
        <f>VLOOKUP(B234,[2]Tabelle1!$C$2:$N$2999,12,FALSE)</f>
        <v>35490</v>
      </c>
      <c r="I234" s="6" t="str">
        <f>VLOOKUP(B234,[3]alljournals!$D$2:$F$2999,3,FALSE)</f>
        <v>http://link.springer.com/openurl?genre=journal&amp;issn=1869-1439</v>
      </c>
      <c r="J234" s="6" t="e">
        <f>VLOOKUP(B234,'[4]2013'!$A$2:$D$2999,4,FALSE)</f>
        <v>#N/A</v>
      </c>
      <c r="K234" s="6">
        <f>VLOOKUP(B234,'[5]Springer Journals Input'!$A$4:$A$18699,1,FALSE)</f>
        <v>62</v>
      </c>
    </row>
    <row r="235" spans="1:11">
      <c r="A235" s="6">
        <v>234</v>
      </c>
      <c r="B235" s="7">
        <v>784</v>
      </c>
      <c r="C235" s="7" t="s">
        <v>3089</v>
      </c>
      <c r="D235" s="8" t="s">
        <v>3090</v>
      </c>
      <c r="E235" s="9" t="s">
        <v>3091</v>
      </c>
      <c r="F235" s="6" t="s">
        <v>2382</v>
      </c>
      <c r="G235" s="21" t="s">
        <v>2387</v>
      </c>
      <c r="H235" s="10">
        <f>VLOOKUP(B235,[2]Tabelle1!$C$2:$N$2999,12,FALSE)</f>
        <v>35514</v>
      </c>
      <c r="I235" s="6" t="str">
        <f>VLOOKUP(B235,[3]alljournals!$D$2:$F$2999,3,FALSE)</f>
        <v>http://link.springer.com/openurl?genre=journal&amp;issn=1432-6981</v>
      </c>
      <c r="J235" s="6" t="e">
        <f>VLOOKUP(B235,'[4]2013'!$A$2:$D$2999,4,FALSE)</f>
        <v>#N/A</v>
      </c>
      <c r="K235" s="6">
        <f>VLOOKUP(B235,'[5]Springer Journals Input'!$A$4:$A$18699,1,FALSE)</f>
        <v>784</v>
      </c>
    </row>
    <row r="236" spans="1:11">
      <c r="A236" s="6">
        <v>235</v>
      </c>
      <c r="B236" s="7">
        <v>11999</v>
      </c>
      <c r="C236" s="7" t="s">
        <v>3092</v>
      </c>
      <c r="D236" s="8" t="s">
        <v>3093</v>
      </c>
      <c r="E236" s="9" t="s">
        <v>3094</v>
      </c>
      <c r="F236" s="6" t="s">
        <v>2382</v>
      </c>
      <c r="G236" s="21" t="s">
        <v>2387</v>
      </c>
      <c r="H236" s="10">
        <f>VLOOKUP(B236,[2]Tabelle1!$C$2:$N$2999,12,FALSE)</f>
        <v>39448</v>
      </c>
      <c r="I236" s="6" t="str">
        <f>VLOOKUP(B236,[3]alljournals!$D$2:$F$2999,3,FALSE)</f>
        <v>http://link.springer.com/openurl?genre=journal&amp;issn=0009-921X</v>
      </c>
      <c r="J236" s="6" t="e">
        <f>VLOOKUP(B236,'[4]2013'!$A$2:$D$2999,4,FALSE)</f>
        <v>#N/A</v>
      </c>
      <c r="K236" s="6">
        <f>VLOOKUP(B236,'[5]Springer Journals Input'!$A$4:$A$18699,1,FALSE)</f>
        <v>11999</v>
      </c>
    </row>
    <row r="237" spans="1:11">
      <c r="A237" s="6">
        <v>236</v>
      </c>
      <c r="B237" s="7">
        <v>392</v>
      </c>
      <c r="C237" s="7" t="s">
        <v>3095</v>
      </c>
      <c r="D237" s="8" t="s">
        <v>3096</v>
      </c>
      <c r="E237" s="9" t="s">
        <v>3097</v>
      </c>
      <c r="F237" s="6" t="s">
        <v>2382</v>
      </c>
      <c r="G237" s="21" t="s">
        <v>2387</v>
      </c>
      <c r="H237" s="10">
        <f>VLOOKUP(B237,[2]Tabelle1!$C$2:$N$2999,12,FALSE)</f>
        <v>35920</v>
      </c>
      <c r="I237" s="6" t="str">
        <f>VLOOKUP(B237,[3]alljournals!$D$2:$F$2999,3,FALSE)</f>
        <v>http://link.springer.com/openurl?genre=journal&amp;issn=1861-0684</v>
      </c>
      <c r="J237" s="6" t="e">
        <f>VLOOKUP(B237,'[4]2013'!$A$2:$D$2999,4,FALSE)</f>
        <v>#N/A</v>
      </c>
      <c r="K237" s="6">
        <f>VLOOKUP(B237,'[5]Springer Journals Input'!$A$4:$A$18699,1,FALSE)</f>
        <v>392</v>
      </c>
    </row>
    <row r="238" spans="1:11">
      <c r="A238" s="6">
        <v>237</v>
      </c>
      <c r="B238" s="7">
        <v>10067</v>
      </c>
      <c r="C238" s="7" t="s">
        <v>3098</v>
      </c>
      <c r="D238" s="8" t="s">
        <v>3099</v>
      </c>
      <c r="E238" s="9" t="s">
        <v>3100</v>
      </c>
      <c r="F238" s="6" t="s">
        <v>2382</v>
      </c>
      <c r="G238" s="21" t="s">
        <v>2387</v>
      </c>
      <c r="H238" s="10">
        <f>VLOOKUP(B238,[2]Tabelle1!$C$2:$N$2999,12,FALSE)</f>
        <v>30011</v>
      </c>
      <c r="I238" s="6" t="str">
        <f>VLOOKUP(B238,[3]alljournals!$D$2:$F$2999,3,FALSE)</f>
        <v>http://link.springer.com/openurl?genre=journal&amp;issn=0770-3198</v>
      </c>
      <c r="J238" s="6" t="e">
        <f>VLOOKUP(B238,'[4]2013'!$A$2:$D$2999,4,FALSE)</f>
        <v>#N/A</v>
      </c>
      <c r="K238" s="6">
        <f>VLOOKUP(B238,'[5]Springer Journals Input'!$A$4:$A$18699,1,FALSE)</f>
        <v>10067</v>
      </c>
    </row>
    <row r="239" spans="1:11">
      <c r="A239" s="6">
        <v>238</v>
      </c>
      <c r="B239" s="7">
        <v>10615</v>
      </c>
      <c r="C239" s="7" t="s">
        <v>3101</v>
      </c>
      <c r="D239" s="8" t="s">
        <v>3102</v>
      </c>
      <c r="E239" s="9" t="s">
        <v>3103</v>
      </c>
      <c r="F239" s="6" t="s">
        <v>2382</v>
      </c>
      <c r="G239" s="21" t="s">
        <v>2528</v>
      </c>
      <c r="H239" s="10">
        <f>VLOOKUP(B239,[2]Tabelle1!$C$2:$N$2999,12,FALSE)</f>
        <v>26724</v>
      </c>
      <c r="I239" s="6" t="str">
        <f>VLOOKUP(B239,[3]alljournals!$D$2:$F$2999,3,FALSE)</f>
        <v>http://link.springer.com/openurl?genre=journal&amp;issn=0091-1674</v>
      </c>
      <c r="J239" s="6" t="e">
        <f>VLOOKUP(B239,'[4]2013'!$A$2:$D$2999,4,FALSE)</f>
        <v>#N/A</v>
      </c>
      <c r="K239" s="6">
        <f>VLOOKUP(B239,'[5]Springer Journals Input'!$A$4:$A$18699,1,FALSE)</f>
        <v>10615</v>
      </c>
    </row>
    <row r="240" spans="1:11">
      <c r="A240" s="6">
        <v>239</v>
      </c>
      <c r="B240" s="7">
        <v>11698</v>
      </c>
      <c r="C240" s="7" t="s">
        <v>3104</v>
      </c>
      <c r="D240" s="8" t="s">
        <v>3105</v>
      </c>
      <c r="E240" s="9" t="s">
        <v>3106</v>
      </c>
      <c r="F240" s="6" t="s">
        <v>2382</v>
      </c>
      <c r="G240" s="21" t="s">
        <v>2383</v>
      </c>
      <c r="H240" s="10">
        <f>VLOOKUP(B240,[2]Tabelle1!$C$2:$N$2999,12,FALSE)</f>
        <v>39173</v>
      </c>
      <c r="I240" s="6" t="str">
        <f>VLOOKUP(B240,[3]alljournals!$D$2:$F$2999,3,FALSE)</f>
        <v>http://link.springer.com/openurl?genre=journal&amp;issn=1863-2505</v>
      </c>
      <c r="J240" s="6" t="e">
        <f>VLOOKUP(B240,'[4]2013'!$A$2:$D$2999,4,FALSE)</f>
        <v>#N/A</v>
      </c>
      <c r="K240" s="6">
        <f>VLOOKUP(B240,'[5]Springer Journals Input'!$A$4:$A$18699,1,FALSE)</f>
        <v>11698</v>
      </c>
    </row>
    <row r="241" spans="1:11">
      <c r="A241" s="6">
        <v>240</v>
      </c>
      <c r="B241" s="7">
        <v>10586</v>
      </c>
      <c r="C241" s="7" t="s">
        <v>3107</v>
      </c>
      <c r="D241" s="8" t="s">
        <v>3108</v>
      </c>
      <c r="E241" s="9" t="s">
        <v>3109</v>
      </c>
      <c r="F241" s="6" t="s">
        <v>2382</v>
      </c>
      <c r="G241" s="21" t="s">
        <v>2430</v>
      </c>
      <c r="H241" s="10">
        <f>VLOOKUP(B241,[2]Tabelle1!$C$2:$N$2999,12,FALSE)</f>
        <v>35796</v>
      </c>
      <c r="I241" s="6" t="str">
        <f>VLOOKUP(B241,[3]alljournals!$D$2:$F$2999,3,FALSE)</f>
        <v>http://link.springer.com/openurl?genre=journal&amp;issn=1386-7857</v>
      </c>
      <c r="J241" s="6" t="e">
        <f>VLOOKUP(B241,'[4]2013'!$A$2:$D$2999,4,FALSE)</f>
        <v>#N/A</v>
      </c>
      <c r="K241" s="6">
        <f>VLOOKUP(B241,'[5]Springer Journals Input'!$A$4:$A$18699,1,FALSE)</f>
        <v>10586</v>
      </c>
    </row>
    <row r="242" spans="1:11">
      <c r="A242" s="6">
        <v>241</v>
      </c>
      <c r="B242" s="7">
        <v>10111</v>
      </c>
      <c r="C242" s="7" t="s">
        <v>3110</v>
      </c>
      <c r="D242" s="8" t="s">
        <v>3111</v>
      </c>
      <c r="E242" s="9" t="s">
        <v>3112</v>
      </c>
      <c r="F242" s="6" t="s">
        <v>2382</v>
      </c>
      <c r="G242" s="21" t="s">
        <v>2430</v>
      </c>
      <c r="H242" s="10">
        <f>VLOOKUP(B242,[2]Tabelle1!$C$2:$N$2999,12,FALSE)</f>
        <v>36300</v>
      </c>
      <c r="I242" s="6" t="str">
        <f>VLOOKUP(B242,[3]alljournals!$D$2:$F$2999,3,FALSE)</f>
        <v>http://link.springer.com/openurl?genre=journal&amp;issn=1435-5558</v>
      </c>
      <c r="J242" s="6" t="e">
        <f>VLOOKUP(B242,'[4]2013'!$A$2:$D$2999,4,FALSE)</f>
        <v>#N/A</v>
      </c>
      <c r="K242" s="6">
        <f>VLOOKUP(B242,'[5]Springer Journals Input'!$A$4:$A$18699,1,FALSE)</f>
        <v>10111</v>
      </c>
    </row>
    <row r="243" spans="1:11">
      <c r="A243" s="6">
        <v>242</v>
      </c>
      <c r="B243" s="7">
        <v>13415</v>
      </c>
      <c r="C243" s="7" t="s">
        <v>870</v>
      </c>
      <c r="D243" s="8" t="s">
        <v>871</v>
      </c>
      <c r="E243" s="9" t="s">
        <v>872</v>
      </c>
      <c r="F243" s="6" t="s">
        <v>2382</v>
      </c>
      <c r="G243" s="21" t="s">
        <v>2430</v>
      </c>
      <c r="H243" s="10">
        <f>VLOOKUP(B243,[2]Tabelle1!$C$2:$N$2999,12,FALSE)</f>
        <v>36951</v>
      </c>
      <c r="I243" s="6" t="str">
        <f>VLOOKUP(B243,[3]alljournals!$D$2:$F$2999,3,FALSE)</f>
        <v>http://link.springer.com/openurl?genre=journal&amp;issn=1530-7026</v>
      </c>
      <c r="J243" s="6" t="e">
        <f>VLOOKUP(B243,'[4]2013'!$A$2:$D$2999,4,FALSE)</f>
        <v>#N/A</v>
      </c>
      <c r="K243" s="6">
        <f>VLOOKUP(B243,'[5]Springer Journals Input'!$A$4:$A$18699,1,FALSE)</f>
        <v>13415</v>
      </c>
    </row>
    <row r="244" spans="1:11">
      <c r="A244" s="6">
        <v>243</v>
      </c>
      <c r="B244" s="7">
        <v>11571</v>
      </c>
      <c r="C244" s="7" t="s">
        <v>3113</v>
      </c>
      <c r="D244" s="8" t="s">
        <v>3114</v>
      </c>
      <c r="E244" s="9" t="s">
        <v>3115</v>
      </c>
      <c r="F244" s="6" t="s">
        <v>2382</v>
      </c>
      <c r="G244" s="21" t="s">
        <v>2418</v>
      </c>
      <c r="H244" s="10">
        <f>VLOOKUP(B244,[2]Tabelle1!$C$2:$N$2999,12,FALSE)</f>
        <v>39142</v>
      </c>
      <c r="I244" s="6" t="str">
        <f>VLOOKUP(B244,[3]alljournals!$D$2:$F$2999,3,FALSE)</f>
        <v>http://link.springer.com/openurl?genre=journal&amp;issn=1871-4080</v>
      </c>
      <c r="J244" s="6" t="e">
        <f>VLOOKUP(B244,'[4]2013'!$A$2:$D$2999,4,FALSE)</f>
        <v>#N/A</v>
      </c>
      <c r="K244" s="6">
        <f>VLOOKUP(B244,'[5]Springer Journals Input'!$A$4:$A$18699,1,FALSE)</f>
        <v>11571</v>
      </c>
    </row>
    <row r="245" spans="1:11">
      <c r="A245" s="6">
        <v>244</v>
      </c>
      <c r="B245" s="7">
        <v>10339</v>
      </c>
      <c r="C245" s="7" t="s">
        <v>3116</v>
      </c>
      <c r="D245" s="8" t="s">
        <v>3117</v>
      </c>
      <c r="E245" s="9" t="s">
        <v>3118</v>
      </c>
      <c r="F245" s="6" t="s">
        <v>2382</v>
      </c>
      <c r="G245" s="21" t="s">
        <v>2418</v>
      </c>
      <c r="H245" s="10">
        <f>VLOOKUP(B245,[2]Tabelle1!$C$2:$N$2999,12,FALSE)</f>
        <v>38070</v>
      </c>
      <c r="I245" s="6" t="str">
        <f>VLOOKUP(B245,[3]alljournals!$D$2:$F$2999,3,FALSE)</f>
        <v>http://link.springer.com/openurl?genre=journal&amp;issn=1612-4782</v>
      </c>
      <c r="J245" s="6" t="e">
        <f>VLOOKUP(B245,'[4]2013'!$A$2:$D$2999,4,FALSE)</f>
        <v>#N/A</v>
      </c>
      <c r="K245" s="6">
        <f>VLOOKUP(B245,'[5]Springer Journals Input'!$A$4:$A$18699,1,FALSE)</f>
        <v>10339</v>
      </c>
    </row>
    <row r="246" spans="1:11">
      <c r="A246" s="6">
        <v>245</v>
      </c>
      <c r="B246" s="7">
        <v>10608</v>
      </c>
      <c r="C246" s="7" t="s">
        <v>3119</v>
      </c>
      <c r="D246" s="8" t="s">
        <v>3120</v>
      </c>
      <c r="E246" s="9" t="s">
        <v>3121</v>
      </c>
      <c r="F246" s="6" t="s">
        <v>2382</v>
      </c>
      <c r="G246" s="21" t="s">
        <v>2387</v>
      </c>
      <c r="H246" s="10">
        <f>VLOOKUP(B246,[2]Tabelle1!$C$2:$N$2999,12,FALSE)</f>
        <v>28185</v>
      </c>
      <c r="I246" s="6" t="str">
        <f>VLOOKUP(B246,[3]alljournals!$D$2:$F$2999,3,FALSE)</f>
        <v>http://link.springer.com/openurl?genre=journal&amp;issn=0147-5916</v>
      </c>
      <c r="J246" s="6" t="e">
        <f>VLOOKUP(B246,'[4]2013'!$A$2:$D$2999,4,FALSE)</f>
        <v>#N/A</v>
      </c>
      <c r="K246" s="6">
        <f>VLOOKUP(B246,'[5]Springer Journals Input'!$A$4:$A$18699,1,FALSE)</f>
        <v>10608</v>
      </c>
    </row>
    <row r="247" spans="1:11">
      <c r="A247" s="6">
        <v>246</v>
      </c>
      <c r="B247" s="7">
        <v>396</v>
      </c>
      <c r="C247" s="7" t="s">
        <v>3122</v>
      </c>
      <c r="D247" s="8" t="s">
        <v>3123</v>
      </c>
      <c r="E247" s="9" t="s">
        <v>3124</v>
      </c>
      <c r="F247" s="6" t="s">
        <v>2382</v>
      </c>
      <c r="G247" s="21" t="s">
        <v>2399</v>
      </c>
      <c r="H247" s="10">
        <f>VLOOKUP(B247,[2]Tabelle1!$C$2:$N$2999,12,FALSE)</f>
        <v>2374</v>
      </c>
      <c r="I247" s="6" t="str">
        <f>VLOOKUP(B247,[3]alljournals!$D$2:$F$2999,3,FALSE)</f>
        <v>http://link.springer.com/openurl?genre=journal&amp;issn=0303-402X</v>
      </c>
      <c r="J247" s="6" t="e">
        <f>VLOOKUP(B247,'[4]2013'!$A$2:$D$2999,4,FALSE)</f>
        <v>#N/A</v>
      </c>
      <c r="K247" s="6">
        <f>VLOOKUP(B247,'[5]Springer Journals Input'!$A$4:$A$18699,1,FALSE)</f>
        <v>396</v>
      </c>
    </row>
    <row r="248" spans="1:11">
      <c r="A248" s="6">
        <v>247</v>
      </c>
      <c r="B248" s="7">
        <v>10595</v>
      </c>
      <c r="C248" s="7" t="s">
        <v>3125</v>
      </c>
      <c r="D248" s="8" t="s">
        <v>3126</v>
      </c>
      <c r="E248" s="9" t="s">
        <v>3127</v>
      </c>
      <c r="F248" s="6" t="s">
        <v>2382</v>
      </c>
      <c r="G248" s="21" t="s">
        <v>2399</v>
      </c>
      <c r="H248" s="10">
        <f>VLOOKUP(B248,[2]Tabelle1!$C$2:$N$2999,12,FALSE)</f>
        <v>36831</v>
      </c>
      <c r="I248" s="6" t="str">
        <f>VLOOKUP(B248,[3]alljournals!$D$2:$F$2999,3,FALSE)</f>
        <v>http://link.springer.com/openurl?genre=journal&amp;issn=1061-933X</v>
      </c>
      <c r="J248" s="6" t="e">
        <f>VLOOKUP(B248,'[4]2013'!$A$2:$D$2999,4,FALSE)</f>
        <v>#N/A</v>
      </c>
      <c r="K248" s="6">
        <f>VLOOKUP(B248,'[5]Springer Journals Input'!$A$4:$A$18699,1,FALSE)</f>
        <v>10595</v>
      </c>
    </row>
    <row r="249" spans="1:11">
      <c r="A249" s="6">
        <v>248</v>
      </c>
      <c r="B249" s="7">
        <v>11725</v>
      </c>
      <c r="C249" s="7" t="s">
        <v>3128</v>
      </c>
      <c r="D249" s="8" t="s">
        <v>3129</v>
      </c>
      <c r="E249" s="9" t="s">
        <v>3130</v>
      </c>
      <c r="F249" s="6" t="s">
        <v>2382</v>
      </c>
      <c r="G249" s="21" t="s">
        <v>2387</v>
      </c>
      <c r="H249" s="10">
        <f>VLOOKUP(B249,[2]Tabelle1!$C$2:$N$2999,12,FALSE)</f>
        <v>39114</v>
      </c>
      <c r="I249" s="6" t="str">
        <f>VLOOKUP(B249,[3]alljournals!$D$2:$F$2999,3,FALSE)</f>
        <v>http://link.springer.com/openurl?genre=journal&amp;issn=1951-6371</v>
      </c>
      <c r="J249" s="6" t="e">
        <f>VLOOKUP(B249,'[4]2013'!$A$2:$D$2999,4,FALSE)</f>
        <v>#N/A</v>
      </c>
      <c r="K249" s="6">
        <f>VLOOKUP(B249,'[5]Springer Journals Input'!$A$4:$A$18699,1,FALSE)</f>
        <v>11725</v>
      </c>
    </row>
    <row r="250" spans="1:11">
      <c r="A250" s="6">
        <v>249</v>
      </c>
      <c r="B250" s="7">
        <v>53</v>
      </c>
      <c r="C250" s="7" t="s">
        <v>3131</v>
      </c>
      <c r="D250" s="8" t="s">
        <v>3132</v>
      </c>
      <c r="E250" s="9" t="s">
        <v>3133</v>
      </c>
      <c r="F250" s="6" t="s">
        <v>2382</v>
      </c>
      <c r="G250" s="21" t="s">
        <v>2387</v>
      </c>
      <c r="H250" s="10">
        <f>VLOOKUP(B250,[2]Tabelle1!$C$2:$N$2999,12,FALSE)</f>
        <v>35431</v>
      </c>
      <c r="I250" s="6" t="str">
        <f>VLOOKUP(B250,[3]alljournals!$D$2:$F$2999,3,FALSE)</f>
        <v>http://link.springer.com/openurl?genre=journal&amp;issn=0174-2442</v>
      </c>
      <c r="J250" s="6" t="e">
        <f>VLOOKUP(B250,'[4]2013'!$A$2:$D$2999,4,FALSE)</f>
        <v>#N/A</v>
      </c>
      <c r="K250" s="6">
        <f>VLOOKUP(B250,'[5]Springer Journals Input'!$A$4:$A$18699,1,FALSE)</f>
        <v>53</v>
      </c>
    </row>
    <row r="251" spans="1:11">
      <c r="A251" s="6">
        <v>250</v>
      </c>
      <c r="B251" s="7">
        <v>493</v>
      </c>
      <c r="C251" s="7" t="s">
        <v>3134</v>
      </c>
      <c r="D251" s="8" t="s">
        <v>3135</v>
      </c>
      <c r="E251" s="9" t="s">
        <v>3136</v>
      </c>
      <c r="F251" s="6" t="s">
        <v>2382</v>
      </c>
      <c r="G251" s="21" t="s">
        <v>2391</v>
      </c>
      <c r="H251" s="10">
        <f>VLOOKUP(B251,[2]Tabelle1!$C$2:$N$2999,12,FALSE)</f>
        <v>29646</v>
      </c>
      <c r="I251" s="6" t="str">
        <f>VLOOKUP(B251,[3]alljournals!$D$2:$F$2999,3,FALSE)</f>
        <v>http://link.springer.com/openurl?genre=journal&amp;issn=0209-9683</v>
      </c>
      <c r="J251" s="6" t="e">
        <f>VLOOKUP(B251,'[4]2013'!$A$2:$D$2999,4,FALSE)</f>
        <v>#N/A</v>
      </c>
      <c r="K251" s="6">
        <f>VLOOKUP(B251,'[5]Springer Journals Input'!$A$4:$A$18699,1,FALSE)</f>
        <v>493</v>
      </c>
    </row>
    <row r="252" spans="1:11">
      <c r="A252" s="6">
        <v>251</v>
      </c>
      <c r="B252" s="7">
        <v>10573</v>
      </c>
      <c r="C252" s="7" t="s">
        <v>3137</v>
      </c>
      <c r="D252" s="8" t="s">
        <v>3138</v>
      </c>
      <c r="E252" s="9" t="s">
        <v>3139</v>
      </c>
      <c r="F252" s="6" t="s">
        <v>2382</v>
      </c>
      <c r="G252" s="21" t="s">
        <v>2467</v>
      </c>
      <c r="H252" s="10">
        <f>VLOOKUP(B252,[2]Tabelle1!$C$2:$N$2999,12,FALSE)</f>
        <v>23746</v>
      </c>
      <c r="I252" s="6" t="str">
        <f>VLOOKUP(B252,[3]alljournals!$D$2:$F$2999,3,FALSE)</f>
        <v>http://link.springer.com/openurl?genre=journal&amp;issn=0010-5082</v>
      </c>
      <c r="J252" s="6" t="e">
        <f>VLOOKUP(B252,'[4]2013'!$A$2:$D$2999,4,FALSE)</f>
        <v>#N/A</v>
      </c>
      <c r="K252" s="6">
        <f>VLOOKUP(B252,'[5]Springer Journals Input'!$A$4:$A$18699,1,FALSE)</f>
        <v>10573</v>
      </c>
    </row>
    <row r="253" spans="1:11">
      <c r="A253" s="6">
        <v>252</v>
      </c>
      <c r="B253" s="7">
        <v>220</v>
      </c>
      <c r="C253" s="7" t="s">
        <v>3140</v>
      </c>
      <c r="D253" s="8" t="s">
        <v>3141</v>
      </c>
      <c r="E253" s="9" t="s">
        <v>3142</v>
      </c>
      <c r="F253" s="6" t="s">
        <v>2382</v>
      </c>
      <c r="G253" s="21" t="s">
        <v>2467</v>
      </c>
      <c r="H253" s="10">
        <f>VLOOKUP(B253,[2]Tabelle1!$C$2:$N$2999,12,FALSE)</f>
        <v>23802</v>
      </c>
      <c r="I253" s="6" t="str">
        <f>VLOOKUP(B253,[3]alljournals!$D$2:$F$2999,3,FALSE)</f>
        <v>http://link.springer.com/openurl?genre=journal&amp;issn=0010-3616</v>
      </c>
      <c r="J253" s="6" t="e">
        <f>VLOOKUP(B253,'[4]2013'!$A$2:$D$2999,4,FALSE)</f>
        <v>#N/A</v>
      </c>
      <c r="K253" s="6">
        <f>VLOOKUP(B253,'[5]Springer Journals Input'!$A$4:$A$18699,1,FALSE)</f>
        <v>220</v>
      </c>
    </row>
    <row r="254" spans="1:11">
      <c r="A254" s="6">
        <v>253</v>
      </c>
      <c r="B254" s="7">
        <v>10597</v>
      </c>
      <c r="C254" s="7" t="s">
        <v>3143</v>
      </c>
      <c r="D254" s="8" t="s">
        <v>3144</v>
      </c>
      <c r="E254" s="9" t="s">
        <v>3145</v>
      </c>
      <c r="F254" s="6" t="s">
        <v>2382</v>
      </c>
      <c r="G254" s="21" t="s">
        <v>2387</v>
      </c>
      <c r="H254" s="10">
        <f>VLOOKUP(B254,[2]Tabelle1!$C$2:$N$2999,12,FALSE)</f>
        <v>23802</v>
      </c>
      <c r="I254" s="6" t="str">
        <f>VLOOKUP(B254,[3]alljournals!$D$2:$F$2999,3,FALSE)</f>
        <v>http://link.springer.com/openurl?genre=journal&amp;issn=0010-3853</v>
      </c>
      <c r="J254" s="6" t="e">
        <f>VLOOKUP(B254,'[4]2013'!$A$2:$D$2999,4,FALSE)</f>
        <v>#N/A</v>
      </c>
      <c r="K254" s="6">
        <f>VLOOKUP(B254,'[5]Springer Journals Input'!$A$4:$A$18699,1,FALSE)</f>
        <v>10597</v>
      </c>
    </row>
    <row r="255" spans="1:11">
      <c r="A255" s="6">
        <v>254</v>
      </c>
      <c r="B255" s="7">
        <v>580</v>
      </c>
      <c r="C255" s="7" t="s">
        <v>3146</v>
      </c>
      <c r="D255" s="8" t="s">
        <v>3147</v>
      </c>
      <c r="E255" s="9" t="s">
        <v>3148</v>
      </c>
      <c r="F255" s="6" t="s">
        <v>2382</v>
      </c>
      <c r="G255" s="21" t="s">
        <v>2387</v>
      </c>
      <c r="H255" s="10">
        <f>VLOOKUP(B255,[2]Tabelle1!$C$2:$N$2999,12,FALSE)</f>
        <v>37276</v>
      </c>
      <c r="I255" s="6" t="str">
        <f>VLOOKUP(B255,[3]alljournals!$D$2:$F$2999,3,FALSE)</f>
        <v>http://link.springer.com/openurl?genre=journal&amp;issn=1618-5641</v>
      </c>
      <c r="J255" s="6" t="e">
        <f>VLOOKUP(B255,'[4]2013'!$A$2:$D$2999,4,FALSE)</f>
        <v>#N/A</v>
      </c>
      <c r="K255" s="6">
        <f>VLOOKUP(B255,'[5]Springer Journals Input'!$A$4:$A$18699,1,FALSE)</f>
        <v>580</v>
      </c>
    </row>
    <row r="256" spans="1:11">
      <c r="A256" s="6">
        <v>255</v>
      </c>
      <c r="B256" s="7">
        <v>11785</v>
      </c>
      <c r="C256" s="7" t="s">
        <v>3149</v>
      </c>
      <c r="D256" s="8" t="s">
        <v>3150</v>
      </c>
      <c r="E256" s="9" t="s">
        <v>3151</v>
      </c>
      <c r="F256" s="6" t="s">
        <v>2382</v>
      </c>
      <c r="G256" s="21" t="s">
        <v>2391</v>
      </c>
      <c r="H256" s="10">
        <f>VLOOKUP(B256,[2]Tabelle1!$C$2:$N$2999,12,FALSE)</f>
        <v>39105</v>
      </c>
      <c r="I256" s="6" t="str">
        <f>VLOOKUP(B256,[3]alljournals!$D$2:$F$2999,3,FALSE)</f>
        <v>http://link.springer.com/openurl?genre=journal&amp;issn=1661-8254</v>
      </c>
      <c r="J256" s="6" t="e">
        <f>VLOOKUP(B256,'[4]2013'!$A$2:$D$2999,4,FALSE)</f>
        <v>#N/A</v>
      </c>
      <c r="K256" s="6">
        <f>VLOOKUP(B256,'[5]Springer Journals Input'!$A$4:$A$18699,1,FALSE)</f>
        <v>11785</v>
      </c>
    </row>
    <row r="257" spans="1:11">
      <c r="A257" s="6">
        <v>256</v>
      </c>
      <c r="B257" s="7">
        <v>10588</v>
      </c>
      <c r="C257" s="7" t="s">
        <v>3152</v>
      </c>
      <c r="D257" s="8" t="s">
        <v>3153</v>
      </c>
      <c r="E257" s="9" t="s">
        <v>3154</v>
      </c>
      <c r="F257" s="6" t="s">
        <v>2382</v>
      </c>
      <c r="G257" s="21" t="s">
        <v>2383</v>
      </c>
      <c r="H257" s="10">
        <f>VLOOKUP(B257,[2]Tabelle1!$C$2:$N$2999,12,FALSE)</f>
        <v>34973</v>
      </c>
      <c r="I257" s="6" t="str">
        <f>VLOOKUP(B257,[3]alljournals!$D$2:$F$2999,3,FALSE)</f>
        <v>http://link.springer.com/openurl?genre=journal&amp;issn=1381-298X</v>
      </c>
      <c r="J257" s="6" t="e">
        <f>VLOOKUP(B257,'[4]2013'!$A$2:$D$2999,4,FALSE)</f>
        <v>#N/A</v>
      </c>
      <c r="K257" s="6">
        <f>VLOOKUP(B257,'[5]Springer Journals Input'!$A$4:$A$18699,1,FALSE)</f>
        <v>10588</v>
      </c>
    </row>
    <row r="258" spans="1:11">
      <c r="A258" s="6">
        <v>257</v>
      </c>
      <c r="B258" s="7">
        <v>37</v>
      </c>
      <c r="C258" s="7" t="s">
        <v>3155</v>
      </c>
      <c r="D258" s="8" t="s">
        <v>3156</v>
      </c>
      <c r="E258" s="9" t="s">
        <v>3157</v>
      </c>
      <c r="F258" s="6" t="s">
        <v>2382</v>
      </c>
      <c r="G258" s="21" t="s">
        <v>2430</v>
      </c>
      <c r="H258" s="10">
        <f>VLOOKUP(B258,[2]Tabelle1!$C$2:$N$2999,12,FALSE)</f>
        <v>33298</v>
      </c>
      <c r="I258" s="6" t="str">
        <f>VLOOKUP(B258,[3]alljournals!$D$2:$F$2999,3,FALSE)</f>
        <v>http://link.springer.com/openurl?genre=journal&amp;issn=1016-3328</v>
      </c>
      <c r="J258" s="6" t="e">
        <f>VLOOKUP(B258,'[4]2013'!$A$2:$D$2999,4,FALSE)</f>
        <v>#N/A</v>
      </c>
      <c r="K258" s="6">
        <f>VLOOKUP(B258,'[5]Springer Journals Input'!$A$4:$A$18699,1,FALSE)</f>
        <v>37</v>
      </c>
    </row>
    <row r="259" spans="1:11">
      <c r="A259" s="6">
        <v>258</v>
      </c>
      <c r="B259" s="7">
        <v>10614</v>
      </c>
      <c r="C259" s="7" t="s">
        <v>3158</v>
      </c>
      <c r="D259" s="8" t="s">
        <v>3159</v>
      </c>
      <c r="E259" s="9" t="s">
        <v>3160</v>
      </c>
      <c r="F259" s="6" t="s">
        <v>2382</v>
      </c>
      <c r="G259" s="21" t="s">
        <v>2383</v>
      </c>
      <c r="H259" s="10">
        <f>VLOOKUP(B259,[2]Tabelle1!$C$2:$N$2999,12,FALSE)</f>
        <v>32143</v>
      </c>
      <c r="I259" s="6" t="str">
        <f>VLOOKUP(B259,[3]alljournals!$D$2:$F$2999,3,FALSE)</f>
        <v>http://link.springer.com/openurl?genre=journal&amp;issn=0927-7099</v>
      </c>
      <c r="J259" s="6" t="e">
        <f>VLOOKUP(B259,'[4]2013'!$A$2:$D$2999,4,FALSE)</f>
        <v>#N/A</v>
      </c>
      <c r="K259" s="6">
        <f>VLOOKUP(B259,'[5]Springer Journals Input'!$A$4:$A$18699,1,FALSE)</f>
        <v>10614</v>
      </c>
    </row>
    <row r="260" spans="1:11">
      <c r="A260" s="6">
        <v>259</v>
      </c>
      <c r="B260" s="7">
        <v>10596</v>
      </c>
      <c r="C260" s="7" t="s">
        <v>3161</v>
      </c>
      <c r="D260" s="8" t="s">
        <v>3162</v>
      </c>
      <c r="E260" s="9" t="s">
        <v>3163</v>
      </c>
      <c r="F260" s="6" t="s">
        <v>2382</v>
      </c>
      <c r="G260" s="21" t="s">
        <v>2391</v>
      </c>
      <c r="H260" s="10">
        <f>VLOOKUP(B260,[2]Tabelle1!$C$2:$N$2999,12,FALSE)</f>
        <v>35521</v>
      </c>
      <c r="I260" s="6" t="str">
        <f>VLOOKUP(B260,[3]alljournals!$D$2:$F$2999,3,FALSE)</f>
        <v>http://link.springer.com/openurl?genre=journal&amp;issn=1420-0597</v>
      </c>
      <c r="J260" s="6" t="e">
        <f>VLOOKUP(B260,'[4]2013'!$A$2:$D$2999,4,FALSE)</f>
        <v>#N/A</v>
      </c>
      <c r="K260" s="6">
        <f>VLOOKUP(B260,'[5]Springer Journals Input'!$A$4:$A$18699,1,FALSE)</f>
        <v>10596</v>
      </c>
    </row>
    <row r="261" spans="1:11">
      <c r="A261" s="6">
        <v>260</v>
      </c>
      <c r="B261" s="7">
        <v>10287</v>
      </c>
      <c r="C261" s="7" t="s">
        <v>3164</v>
      </c>
      <c r="D261" s="8" t="s">
        <v>3165</v>
      </c>
      <c r="E261" s="9" t="s">
        <v>3166</v>
      </c>
      <c r="F261" s="6" t="s">
        <v>2382</v>
      </c>
      <c r="G261" s="21" t="s">
        <v>2383</v>
      </c>
      <c r="H261" s="10">
        <f>VLOOKUP(B261,[2]Tabelle1!$C$2:$N$2999,12,FALSE)</f>
        <v>37956</v>
      </c>
      <c r="I261" s="6" t="str">
        <f>VLOOKUP(B261,[3]alljournals!$D$2:$F$2999,3,FALSE)</f>
        <v>http://link.springer.com/openurl?genre=journal&amp;issn=1619-697X</v>
      </c>
      <c r="J261" s="6" t="e">
        <f>VLOOKUP(B261,'[4]2013'!$A$2:$D$2999,4,FALSE)</f>
        <v>#N/A</v>
      </c>
      <c r="K261" s="6">
        <f>VLOOKUP(B261,'[5]Springer Journals Input'!$A$4:$A$18699,1,FALSE)</f>
        <v>10287</v>
      </c>
    </row>
    <row r="262" spans="1:11">
      <c r="A262" s="6">
        <v>261</v>
      </c>
      <c r="B262" s="7">
        <v>466</v>
      </c>
      <c r="C262" s="7" t="s">
        <v>3167</v>
      </c>
      <c r="D262" s="8" t="s">
        <v>3168</v>
      </c>
      <c r="E262" s="9" t="s">
        <v>3169</v>
      </c>
      <c r="F262" s="6" t="s">
        <v>2382</v>
      </c>
      <c r="G262" s="21" t="s">
        <v>2426</v>
      </c>
      <c r="H262" s="10">
        <f>VLOOKUP(B262,[2]Tabelle1!$C$2:$N$2999,12,FALSE)</f>
        <v>31472</v>
      </c>
      <c r="I262" s="6" t="str">
        <f>VLOOKUP(B262,[3]alljournals!$D$2:$F$2999,3,FALSE)</f>
        <v>http://link.springer.com/openurl?genre=journal&amp;issn=0178-7675</v>
      </c>
      <c r="J262" s="6" t="e">
        <f>VLOOKUP(B262,'[4]2013'!$A$2:$D$2999,4,FALSE)</f>
        <v>#N/A</v>
      </c>
      <c r="K262" s="6">
        <f>VLOOKUP(B262,'[5]Springer Journals Input'!$A$4:$A$18699,1,FALSE)</f>
        <v>466</v>
      </c>
    </row>
    <row r="263" spans="1:11">
      <c r="A263" s="6">
        <v>262</v>
      </c>
      <c r="B263" s="7">
        <v>10589</v>
      </c>
      <c r="C263" s="7" t="s">
        <v>3170</v>
      </c>
      <c r="D263" s="8" t="s">
        <v>3171</v>
      </c>
      <c r="E263" s="9" t="s">
        <v>3172</v>
      </c>
      <c r="F263" s="6" t="s">
        <v>2382</v>
      </c>
      <c r="G263" s="21" t="s">
        <v>2391</v>
      </c>
      <c r="H263" s="10">
        <f>VLOOKUP(B263,[2]Tabelle1!$C$2:$N$2999,12,FALSE)</f>
        <v>33878</v>
      </c>
      <c r="I263" s="6" t="str">
        <f>VLOOKUP(B263,[3]alljournals!$D$2:$F$2999,3,FALSE)</f>
        <v>http://link.springer.com/openurl?genre=journal&amp;issn=0926-6003</v>
      </c>
      <c r="J263" s="6" t="e">
        <f>VLOOKUP(B263,'[4]2013'!$A$2:$D$2999,4,FALSE)</f>
        <v>#N/A</v>
      </c>
      <c r="K263" s="6">
        <f>VLOOKUP(B263,'[5]Springer Journals Input'!$A$4:$A$18699,1,FALSE)</f>
        <v>10589</v>
      </c>
    </row>
    <row r="264" spans="1:11">
      <c r="A264" s="6">
        <v>263</v>
      </c>
      <c r="B264" s="7">
        <v>180</v>
      </c>
      <c r="C264" s="7" t="s">
        <v>3173</v>
      </c>
      <c r="D264" s="8" t="s">
        <v>3174</v>
      </c>
      <c r="E264" s="9" t="s">
        <v>3175</v>
      </c>
      <c r="F264" s="6" t="s">
        <v>2382</v>
      </c>
      <c r="G264" s="21" t="s">
        <v>2391</v>
      </c>
      <c r="H264" s="10">
        <f>VLOOKUP(B264,[2]Tabelle1!$C$2:$N$2999,12,FALSE)</f>
        <v>38029</v>
      </c>
      <c r="I264" s="6" t="str">
        <f>VLOOKUP(B264,[3]alljournals!$D$2:$F$2999,3,FALSE)</f>
        <v>http://link.springer.com/openurl?genre=journal&amp;issn=0943-4062</v>
      </c>
      <c r="J264" s="6" t="e">
        <f>VLOOKUP(B264,'[4]2013'!$A$2:$D$2999,4,FALSE)</f>
        <v>#N/A</v>
      </c>
      <c r="K264" s="6">
        <f>VLOOKUP(B264,'[5]Springer Journals Input'!$A$4:$A$18699,1,FALSE)</f>
        <v>180</v>
      </c>
    </row>
    <row r="265" spans="1:11">
      <c r="A265" s="6">
        <v>264</v>
      </c>
      <c r="B265" s="7">
        <v>450</v>
      </c>
      <c r="C265" s="7" t="s">
        <v>3176</v>
      </c>
      <c r="D265" s="8" t="s">
        <v>3177</v>
      </c>
      <c r="E265" s="9" t="s">
        <v>3178</v>
      </c>
      <c r="F265" s="6" t="s">
        <v>2382</v>
      </c>
      <c r="G265" s="21" t="s">
        <v>2430</v>
      </c>
      <c r="H265" s="10">
        <f>VLOOKUP(B265,[2]Tabelle1!$C$2:$N$2999,12,FALSE)</f>
        <v>39873</v>
      </c>
      <c r="I265" s="6" t="str">
        <f>VLOOKUP(B265,[3]alljournals!$D$2:$F$2999,3,FALSE)</f>
        <v>http://link.springer.com/openurl?genre=journal&amp;issn=1865-2034</v>
      </c>
      <c r="J265" s="6" t="e">
        <f>VLOOKUP(B265,'[4]2013'!$A$2:$D$2999,4,FALSE)</f>
        <v>#N/A</v>
      </c>
      <c r="K265" s="6">
        <f>VLOOKUP(B265,'[5]Springer Journals Input'!$A$4:$A$18699,1,FALSE)</f>
        <v>450</v>
      </c>
    </row>
    <row r="266" spans="1:11">
      <c r="A266" s="6">
        <v>265</v>
      </c>
      <c r="B266" s="7">
        <v>10606</v>
      </c>
      <c r="C266" s="7" t="s">
        <v>3179</v>
      </c>
      <c r="D266" s="8" t="s">
        <v>3180</v>
      </c>
      <c r="E266" s="9" t="s">
        <v>3181</v>
      </c>
      <c r="F266" s="6" t="s">
        <v>2382</v>
      </c>
      <c r="G266" s="21" t="s">
        <v>2395</v>
      </c>
      <c r="H266" s="10">
        <f>VLOOKUP(B266,[2]Tabelle1!$C$2:$N$2999,12,FALSE)</f>
        <v>33664</v>
      </c>
      <c r="I266" s="6" t="str">
        <f>VLOOKUP(B266,[3]alljournals!$D$2:$F$2999,3,FALSE)</f>
        <v>http://link.springer.com/openurl?genre=journal&amp;issn=0925-9724</v>
      </c>
      <c r="J266" s="6" t="e">
        <f>VLOOKUP(B266,'[4]2013'!$A$2:$D$2999,4,FALSE)</f>
        <v>#N/A</v>
      </c>
      <c r="K266" s="6">
        <f>VLOOKUP(B266,'[5]Springer Journals Input'!$A$4:$A$18699,1,FALSE)</f>
        <v>10606</v>
      </c>
    </row>
    <row r="267" spans="1:11">
      <c r="A267" s="6">
        <v>266</v>
      </c>
      <c r="B267" s="7">
        <v>607</v>
      </c>
      <c r="C267" s="7" t="s">
        <v>3182</v>
      </c>
      <c r="D267" s="8" t="s">
        <v>3183</v>
      </c>
      <c r="E267" s="9" t="s">
        <v>3184</v>
      </c>
      <c r="F267" s="6" t="s">
        <v>2382</v>
      </c>
      <c r="G267" s="21" t="s">
        <v>2430</v>
      </c>
      <c r="H267" s="10">
        <f>VLOOKUP(B267,[2]Tabelle1!$C$2:$N$2999,12,FALSE)</f>
        <v>24197</v>
      </c>
      <c r="I267" s="6" t="str">
        <f>VLOOKUP(B267,[3]alljournals!$D$2:$F$2999,3,FALSE)</f>
        <v>http://link.springer.com/openurl?genre=journal&amp;issn=0010-485X</v>
      </c>
      <c r="J267" s="6" t="e">
        <f>VLOOKUP(B267,'[4]2013'!$A$2:$D$2999,4,FALSE)</f>
        <v>#N/A</v>
      </c>
      <c r="K267" s="6">
        <f>VLOOKUP(B267,'[5]Springer Journals Input'!$A$4:$A$18699,1,FALSE)</f>
        <v>607</v>
      </c>
    </row>
    <row r="268" spans="1:11">
      <c r="A268" s="6">
        <v>267</v>
      </c>
      <c r="B268" s="7">
        <v>791</v>
      </c>
      <c r="C268" s="7" t="s">
        <v>3185</v>
      </c>
      <c r="D268" s="8" t="s">
        <v>3186</v>
      </c>
      <c r="E268" s="9" t="s">
        <v>3187</v>
      </c>
      <c r="F268" s="6" t="s">
        <v>2382</v>
      </c>
      <c r="G268" s="21" t="s">
        <v>2430</v>
      </c>
      <c r="H268" s="10">
        <f>VLOOKUP(B268,[2]Tabelle1!$C$2:$N$2999,12,FALSE)</f>
        <v>35636</v>
      </c>
      <c r="I268" s="6" t="str">
        <f>VLOOKUP(B268,[3]alljournals!$D$2:$F$2999,3,FALSE)</f>
        <v>http://link.springer.com/openurl?genre=journal&amp;issn=1432-9360</v>
      </c>
      <c r="J268" s="6" t="e">
        <f>VLOOKUP(B268,'[4]2013'!$A$2:$D$2999,4,FALSE)</f>
        <v>#N/A</v>
      </c>
      <c r="K268" s="6">
        <f>VLOOKUP(B268,'[5]Springer Journals Input'!$A$4:$A$18699,1,FALSE)</f>
        <v>791</v>
      </c>
    </row>
    <row r="269" spans="1:11">
      <c r="A269" s="6">
        <v>268</v>
      </c>
      <c r="B269" s="7">
        <v>10592</v>
      </c>
      <c r="C269" s="7" t="s">
        <v>3188</v>
      </c>
      <c r="D269" s="8" t="s">
        <v>3189</v>
      </c>
      <c r="E269" s="9" t="s">
        <v>3190</v>
      </c>
      <c r="F269" s="6" t="s">
        <v>2382</v>
      </c>
      <c r="G269" s="21" t="s">
        <v>2418</v>
      </c>
      <c r="H269" s="10">
        <f>VLOOKUP(B269,[2]Tabelle1!$C$2:$N$2999,12,FALSE)</f>
        <v>36586</v>
      </c>
      <c r="I269" s="6" t="str">
        <f>VLOOKUP(B269,[3]alljournals!$D$2:$F$2999,3,FALSE)</f>
        <v>http://link.springer.com/openurl?genre=journal&amp;issn=1566-0621</v>
      </c>
      <c r="J269" s="6" t="e">
        <f>VLOOKUP(B269,'[4]2013'!$A$2:$D$2999,4,FALSE)</f>
        <v>#N/A</v>
      </c>
      <c r="K269" s="6">
        <f>VLOOKUP(B269,'[5]Springer Journals Input'!$A$4:$A$18699,1,FALSE)</f>
        <v>10592</v>
      </c>
    </row>
    <row r="270" spans="1:11">
      <c r="A270" s="6">
        <v>269</v>
      </c>
      <c r="B270" s="7">
        <v>10602</v>
      </c>
      <c r="C270" s="7" t="s">
        <v>3191</v>
      </c>
      <c r="D270" s="8" t="s">
        <v>3192</v>
      </c>
      <c r="E270" s="9" t="s">
        <v>3193</v>
      </c>
      <c r="F270" s="6" t="s">
        <v>2382</v>
      </c>
      <c r="G270" s="21" t="s">
        <v>2395</v>
      </c>
      <c r="H270" s="10">
        <f>VLOOKUP(B270,[2]Tabelle1!$C$2:$N$2999,12,FALSE)</f>
        <v>33208</v>
      </c>
      <c r="I270" s="6" t="str">
        <f>VLOOKUP(B270,[3]alljournals!$D$2:$F$2999,3,FALSE)</f>
        <v>http://link.springer.com/openurl?genre=journal&amp;issn=1043-4062</v>
      </c>
      <c r="J270" s="6" t="e">
        <f>VLOOKUP(B270,'[4]2013'!$A$2:$D$2999,4,FALSE)</f>
        <v>#N/A</v>
      </c>
      <c r="K270" s="6">
        <f>VLOOKUP(B270,'[5]Springer Journals Input'!$A$4:$A$18699,1,FALSE)</f>
        <v>10602</v>
      </c>
    </row>
    <row r="271" spans="1:11">
      <c r="A271" s="6">
        <v>270</v>
      </c>
      <c r="B271" s="7">
        <v>10601</v>
      </c>
      <c r="C271" s="7" t="s">
        <v>3194</v>
      </c>
      <c r="D271" s="8" t="s">
        <v>3195</v>
      </c>
      <c r="E271" s="9" t="s">
        <v>3196</v>
      </c>
      <c r="F271" s="6" t="s">
        <v>2382</v>
      </c>
      <c r="G271" s="21" t="s">
        <v>2430</v>
      </c>
      <c r="H271" s="10">
        <f>VLOOKUP(B271,[2]Tabelle1!$C$2:$N$2999,12,FALSE)</f>
        <v>35309</v>
      </c>
      <c r="I271" s="6" t="str">
        <f>VLOOKUP(B271,[3]alljournals!$D$2:$F$2999,3,FALSE)</f>
        <v>http://link.springer.com/openurl?genre=journal&amp;issn=1383-7133</v>
      </c>
      <c r="J271" s="6" t="e">
        <f>VLOOKUP(B271,'[4]2013'!$A$2:$D$2999,4,FALSE)</f>
        <v>#N/A</v>
      </c>
      <c r="K271" s="6">
        <f>VLOOKUP(B271,'[5]Springer Journals Input'!$A$4:$A$18699,1,FALSE)</f>
        <v>10601</v>
      </c>
    </row>
    <row r="272" spans="1:11">
      <c r="A272" s="6">
        <v>271</v>
      </c>
      <c r="B272" s="7">
        <v>365</v>
      </c>
      <c r="C272" s="7" t="s">
        <v>3197</v>
      </c>
      <c r="D272" s="8" t="s">
        <v>3198</v>
      </c>
      <c r="E272" s="9" t="s">
        <v>3199</v>
      </c>
      <c r="F272" s="6" t="s">
        <v>2382</v>
      </c>
      <c r="G272" s="21" t="s">
        <v>2391</v>
      </c>
      <c r="H272" s="10">
        <f>VLOOKUP(B272,[2]Tabelle1!$C$2:$N$2999,12,FALSE)</f>
        <v>31382</v>
      </c>
      <c r="I272" s="6" t="str">
        <f>VLOOKUP(B272,[3]alljournals!$D$2:$F$2999,3,FALSE)</f>
        <v>http://link.springer.com/openurl?genre=journal&amp;issn=0176-4276</v>
      </c>
      <c r="J272" s="6" t="e">
        <f>VLOOKUP(B272,'[4]2013'!$A$2:$D$2999,4,FALSE)</f>
        <v>#N/A</v>
      </c>
      <c r="K272" s="6">
        <f>VLOOKUP(B272,'[5]Springer Journals Input'!$A$4:$A$18699,1,FALSE)</f>
        <v>365</v>
      </c>
    </row>
    <row r="273" spans="1:11">
      <c r="A273" s="6">
        <v>272</v>
      </c>
      <c r="B273" s="7">
        <v>10591</v>
      </c>
      <c r="C273" s="7" t="s">
        <v>3200</v>
      </c>
      <c r="D273" s="8" t="s">
        <v>3201</v>
      </c>
      <c r="E273" s="9" t="s">
        <v>3202</v>
      </c>
      <c r="F273" s="6" t="s">
        <v>2382</v>
      </c>
      <c r="G273" s="21" t="s">
        <v>2528</v>
      </c>
      <c r="H273" s="10">
        <f>VLOOKUP(B273,[2]Tabelle1!$C$2:$N$2999,12,FALSE)</f>
        <v>28915</v>
      </c>
      <c r="I273" s="6" t="str">
        <f>VLOOKUP(B273,[3]alljournals!$D$2:$F$2999,3,FALSE)</f>
        <v>http://link.springer.com/openurl?genre=journal&amp;issn=0892-2764</v>
      </c>
      <c r="J273" s="6" t="e">
        <f>VLOOKUP(B273,'[4]2013'!$A$2:$D$2999,4,FALSE)</f>
        <v>#N/A</v>
      </c>
      <c r="K273" s="6">
        <f>VLOOKUP(B273,'[5]Springer Journals Input'!$A$4:$A$18699,1,FALSE)</f>
        <v>10591</v>
      </c>
    </row>
    <row r="274" spans="1:11">
      <c r="A274" s="6">
        <v>273</v>
      </c>
      <c r="B274" s="7">
        <v>11562</v>
      </c>
      <c r="C274" s="7" t="s">
        <v>3203</v>
      </c>
      <c r="D274" s="8" t="s">
        <v>3204</v>
      </c>
      <c r="E274" s="9" t="s">
        <v>3205</v>
      </c>
      <c r="F274" s="6" t="s">
        <v>2382</v>
      </c>
      <c r="G274" s="21" t="s">
        <v>2395</v>
      </c>
      <c r="H274" s="10">
        <f>VLOOKUP(B274,[2]Tabelle1!$C$2:$N$2999,12,FALSE)</f>
        <v>39234</v>
      </c>
      <c r="I274" s="6" t="str">
        <f>VLOOKUP(B274,[3]alljournals!$D$2:$F$2999,3,FALSE)</f>
        <v>http://link.springer.com/openurl?genre=journal&amp;issn=1872-0218</v>
      </c>
      <c r="J274" s="6" t="e">
        <f>VLOOKUP(B274,'[4]2013'!$A$2:$D$2999,4,FALSE)</f>
        <v>#N/A</v>
      </c>
      <c r="K274" s="6">
        <f>VLOOKUP(B274,'[5]Springer Journals Input'!$A$4:$A$18699,1,FALSE)</f>
        <v>11562</v>
      </c>
    </row>
    <row r="275" spans="1:11">
      <c r="A275" s="6">
        <v>274</v>
      </c>
      <c r="B275" s="7">
        <v>11007</v>
      </c>
      <c r="C275" s="7" t="s">
        <v>3206</v>
      </c>
      <c r="D275" s="8" t="s">
        <v>3207</v>
      </c>
      <c r="E275" s="9" t="s">
        <v>3208</v>
      </c>
      <c r="F275" s="6" t="s">
        <v>2382</v>
      </c>
      <c r="G275" s="21" t="s">
        <v>2395</v>
      </c>
      <c r="H275" s="10">
        <f>VLOOKUP(B275,[2]Tabelle1!$C$2:$N$2999,12,FALSE)</f>
        <v>35796</v>
      </c>
      <c r="I275" s="6" t="str">
        <f>VLOOKUP(B275,[3]alljournals!$D$2:$F$2999,3,FALSE)</f>
        <v>http://link.springer.com/openurl?genre=journal&amp;issn=1387-2842</v>
      </c>
      <c r="J275" s="6" t="e">
        <f>VLOOKUP(B275,'[4]2013'!$A$2:$D$2999,4,FALSE)</f>
        <v>#N/A</v>
      </c>
      <c r="K275" s="6">
        <f>VLOOKUP(B275,'[5]Springer Journals Input'!$A$4:$A$18699,1,FALSE)</f>
        <v>11007</v>
      </c>
    </row>
    <row r="276" spans="1:11">
      <c r="A276" s="6">
        <v>275</v>
      </c>
      <c r="B276" s="7">
        <v>161</v>
      </c>
      <c r="C276" s="7" t="s">
        <v>3209</v>
      </c>
      <c r="D276" s="8" t="s">
        <v>3210</v>
      </c>
      <c r="E276" s="9" t="s">
        <v>3211</v>
      </c>
      <c r="F276" s="6" t="s">
        <v>2382</v>
      </c>
      <c r="G276" s="21" t="s">
        <v>2467</v>
      </c>
      <c r="H276" s="10">
        <f>VLOOKUP(B276,[2]Tabelle1!$C$2:$N$2999,12,FALSE)</f>
        <v>32540</v>
      </c>
      <c r="I276" s="6" t="str">
        <f>VLOOKUP(B276,[3]alljournals!$D$2:$F$2999,3,FALSE)</f>
        <v>http://link.springer.com/openurl?genre=journal&amp;issn=0935-1175</v>
      </c>
      <c r="J276" s="6" t="e">
        <f>VLOOKUP(B276,'[4]2013'!$A$2:$D$2999,4,FALSE)</f>
        <v>#N/A</v>
      </c>
      <c r="K276" s="6">
        <f>VLOOKUP(B276,'[5]Springer Journals Input'!$A$4:$A$18699,1,FALSE)</f>
        <v>161</v>
      </c>
    </row>
    <row r="277" spans="1:11">
      <c r="A277" s="6">
        <v>276</v>
      </c>
      <c r="B277" s="7">
        <v>410</v>
      </c>
      <c r="C277" s="7" t="s">
        <v>3212</v>
      </c>
      <c r="D277" s="8" t="s">
        <v>3213</v>
      </c>
      <c r="E277" s="9" t="s">
        <v>3214</v>
      </c>
      <c r="F277" s="6" t="s">
        <v>2382</v>
      </c>
      <c r="G277" s="21" t="s">
        <v>2422</v>
      </c>
      <c r="H277" s="10">
        <f>VLOOKUP(B277,[2]Tabelle1!$C$2:$N$2999,12,FALSE)</f>
        <v>17168</v>
      </c>
      <c r="I277" s="6" t="str">
        <f>VLOOKUP(B277,[3]alljournals!$D$2:$F$2999,3,FALSE)</f>
        <v>http://link.springer.com/openurl?genre=journal&amp;issn=0010-7999</v>
      </c>
      <c r="J277" s="6" t="e">
        <f>VLOOKUP(B277,'[4]2013'!$A$2:$D$2999,4,FALSE)</f>
        <v>#N/A</v>
      </c>
      <c r="K277" s="6">
        <f>VLOOKUP(B277,'[5]Springer Journals Input'!$A$4:$A$18699,1,FALSE)</f>
        <v>410</v>
      </c>
    </row>
    <row r="278" spans="1:11">
      <c r="A278" s="6">
        <v>277</v>
      </c>
      <c r="B278" s="7">
        <v>338</v>
      </c>
      <c r="C278" s="7" t="s">
        <v>3215</v>
      </c>
      <c r="D278" s="8" t="s">
        <v>3216</v>
      </c>
      <c r="E278" s="9" t="s">
        <v>3217</v>
      </c>
      <c r="F278" s="6" t="s">
        <v>2382</v>
      </c>
      <c r="G278" s="21" t="s">
        <v>2418</v>
      </c>
      <c r="H278" s="10">
        <f>VLOOKUP(B278,[2]Tabelle1!$C$2:$N$2999,12,FALSE)</f>
        <v>30103</v>
      </c>
      <c r="I278" s="6" t="str">
        <f>VLOOKUP(B278,[3]alljournals!$D$2:$F$2999,3,FALSE)</f>
        <v>http://link.springer.com/openurl?genre=journal&amp;issn=0722-4028</v>
      </c>
      <c r="J278" s="6" t="e">
        <f>VLOOKUP(B278,'[4]2013'!$A$2:$D$2999,4,FALSE)</f>
        <v>#N/A</v>
      </c>
      <c r="K278" s="6">
        <f>VLOOKUP(B278,'[5]Springer Journals Input'!$A$4:$A$18699,1,FALSE)</f>
        <v>338</v>
      </c>
    </row>
    <row r="279" spans="1:11">
      <c r="A279" s="6">
        <v>278</v>
      </c>
      <c r="B279" s="7">
        <v>10604</v>
      </c>
      <c r="C279" s="7" t="s">
        <v>3218</v>
      </c>
      <c r="D279" s="8" t="s">
        <v>3219</v>
      </c>
      <c r="E279" s="9" t="s">
        <v>3220</v>
      </c>
      <c r="F279" s="6" t="s">
        <v>2382</v>
      </c>
      <c r="G279" s="21" t="s">
        <v>2467</v>
      </c>
      <c r="H279" s="10">
        <f>VLOOKUP(B279,[2]Tabelle1!$C$2:$N$2999,12,FALSE)</f>
        <v>36831</v>
      </c>
      <c r="I279" s="6" t="str">
        <f>VLOOKUP(B279,[3]alljournals!$D$2:$F$2999,3,FALSE)</f>
        <v>http://link.springer.com/openurl?genre=journal&amp;issn=0010-9525</v>
      </c>
      <c r="J279" s="6" t="e">
        <f>VLOOKUP(B279,'[4]2013'!$A$2:$D$2999,4,FALSE)</f>
        <v>#N/A</v>
      </c>
      <c r="K279" s="6">
        <f>VLOOKUP(B279,'[5]Springer Journals Input'!$A$4:$A$18699,1,FALSE)</f>
        <v>10604</v>
      </c>
    </row>
    <row r="280" spans="1:11">
      <c r="A280" s="6">
        <v>279</v>
      </c>
      <c r="B280" s="7">
        <v>10611</v>
      </c>
      <c r="C280" s="7" t="s">
        <v>3221</v>
      </c>
      <c r="D280" s="8" t="s">
        <v>3222</v>
      </c>
      <c r="E280" s="9" t="s">
        <v>3223</v>
      </c>
      <c r="F280" s="6" t="s">
        <v>2382</v>
      </c>
      <c r="G280" s="21" t="s">
        <v>2395</v>
      </c>
      <c r="H280" s="10">
        <f>VLOOKUP(B280,[2]Tabelle1!$C$2:$N$2999,12,FALSE)</f>
        <v>28126</v>
      </c>
      <c r="I280" s="6" t="str">
        <f>VLOOKUP(B280,[3]alljournals!$D$2:$F$2999,3,FALSE)</f>
        <v>http://link.springer.com/openurl?genre=journal&amp;issn=0925-4994</v>
      </c>
      <c r="J280" s="6" t="e">
        <f>VLOOKUP(B280,'[4]2013'!$A$2:$D$2999,4,FALSE)</f>
        <v>#N/A</v>
      </c>
      <c r="K280" s="6">
        <f>VLOOKUP(B280,'[5]Springer Journals Input'!$A$4:$A$18699,1,FALSE)</f>
        <v>10611</v>
      </c>
    </row>
    <row r="281" spans="1:11">
      <c r="A281" s="6">
        <v>280</v>
      </c>
      <c r="B281" s="7">
        <v>11572</v>
      </c>
      <c r="C281" s="7" t="s">
        <v>3224</v>
      </c>
      <c r="D281" s="8" t="s">
        <v>3225</v>
      </c>
      <c r="E281" s="9" t="s">
        <v>3226</v>
      </c>
      <c r="F281" s="6" t="s">
        <v>2382</v>
      </c>
      <c r="G281" s="21" t="s">
        <v>2395</v>
      </c>
      <c r="H281" s="10">
        <f>VLOOKUP(B281,[2]Tabelle1!$C$2:$N$2999,12,FALSE)</f>
        <v>39083</v>
      </c>
      <c r="I281" s="6" t="str">
        <f>VLOOKUP(B281,[3]alljournals!$D$2:$F$2999,3,FALSE)</f>
        <v>http://link.springer.com/openurl?genre=journal&amp;issn=1871-9791</v>
      </c>
      <c r="J281" s="6" t="e">
        <f>VLOOKUP(B281,'[4]2013'!$A$2:$D$2999,4,FALSE)</f>
        <v>#N/A</v>
      </c>
      <c r="K281" s="6">
        <f>VLOOKUP(B281,'[5]Springer Journals Input'!$A$4:$A$18699,1,FALSE)</f>
        <v>11572</v>
      </c>
    </row>
    <row r="282" spans="1:11">
      <c r="A282" s="6">
        <v>281</v>
      </c>
      <c r="B282" s="7">
        <v>10609</v>
      </c>
      <c r="C282" s="7" t="s">
        <v>3227</v>
      </c>
      <c r="D282" s="8" t="s">
        <v>3228</v>
      </c>
      <c r="E282" s="9" t="s">
        <v>3229</v>
      </c>
      <c r="F282" s="6" t="s">
        <v>2382</v>
      </c>
      <c r="G282" s="21" t="s">
        <v>2395</v>
      </c>
      <c r="H282" s="10">
        <f>VLOOKUP(B282,[2]Tabelle1!$C$2:$N$2999,12,FALSE)</f>
        <v>32752</v>
      </c>
      <c r="I282" s="6" t="str">
        <f>VLOOKUP(B282,[3]alljournals!$D$2:$F$2999,3,FALSE)</f>
        <v>http://link.springer.com/openurl?genre=journal&amp;issn=1046-8374</v>
      </c>
      <c r="J282" s="6" t="e">
        <f>VLOOKUP(B282,'[4]2013'!$A$2:$D$2999,4,FALSE)</f>
        <v>#N/A</v>
      </c>
      <c r="K282" s="6">
        <f>VLOOKUP(B282,'[5]Springer Journals Input'!$A$4:$A$18699,1,FALSE)</f>
        <v>10609</v>
      </c>
    </row>
    <row r="283" spans="1:11">
      <c r="A283" s="6">
        <v>282</v>
      </c>
      <c r="B283" s="7">
        <v>10612</v>
      </c>
      <c r="C283" s="7" t="s">
        <v>3230</v>
      </c>
      <c r="D283" s="8" t="s">
        <v>3231</v>
      </c>
      <c r="E283" s="9" t="s">
        <v>3232</v>
      </c>
      <c r="F283" s="6" t="s">
        <v>2382</v>
      </c>
      <c r="G283" s="21" t="s">
        <v>2395</v>
      </c>
      <c r="H283" s="10">
        <f>VLOOKUP(B283,[2]Tabelle1!$C$2:$N$2999,12,FALSE)</f>
        <v>32752</v>
      </c>
      <c r="I283" s="6" t="str">
        <f>VLOOKUP(B283,[3]alljournals!$D$2:$F$2999,3,FALSE)</f>
        <v>http://link.springer.com/openurl?genre=journal&amp;issn=1205-8629</v>
      </c>
      <c r="J283" s="6" t="e">
        <f>VLOOKUP(B283,'[4]2013'!$A$2:$D$2999,4,FALSE)</f>
        <v>#N/A</v>
      </c>
      <c r="K283" s="6">
        <f>VLOOKUP(B283,'[5]Springer Journals Input'!$A$4:$A$18699,1,FALSE)</f>
        <v>10612</v>
      </c>
    </row>
    <row r="284" spans="1:11">
      <c r="A284" s="6">
        <v>283</v>
      </c>
      <c r="B284" s="7">
        <v>11422</v>
      </c>
      <c r="C284" s="7" t="s">
        <v>3233</v>
      </c>
      <c r="D284" s="8" t="s">
        <v>3234</v>
      </c>
      <c r="E284" s="9" t="s">
        <v>3235</v>
      </c>
      <c r="F284" s="6" t="s">
        <v>2382</v>
      </c>
      <c r="G284" s="21" t="s">
        <v>2395</v>
      </c>
      <c r="H284" s="10">
        <f>VLOOKUP(B284,[2]Tabelle1!$C$2:$N$2999,12,FALSE)</f>
        <v>38718</v>
      </c>
      <c r="I284" s="6" t="str">
        <f>VLOOKUP(B284,[3]alljournals!$D$2:$F$2999,3,FALSE)</f>
        <v>http://link.springer.com/openurl?genre=journal&amp;issn=1871-1502</v>
      </c>
      <c r="J284" s="6" t="e">
        <f>VLOOKUP(B284,'[4]2013'!$A$2:$D$2999,4,FALSE)</f>
        <v>#N/A</v>
      </c>
      <c r="K284" s="6">
        <f>VLOOKUP(B284,'[5]Springer Journals Input'!$A$4:$A$18699,1,FALSE)</f>
        <v>11422</v>
      </c>
    </row>
    <row r="285" spans="1:11">
      <c r="A285" s="6">
        <v>284</v>
      </c>
      <c r="B285" s="7">
        <v>11013</v>
      </c>
      <c r="C285" s="7" t="s">
        <v>3236</v>
      </c>
      <c r="D285" s="8" t="s">
        <v>3237</v>
      </c>
      <c r="E285" s="9" t="s">
        <v>3238</v>
      </c>
      <c r="F285" s="6" t="s">
        <v>2382</v>
      </c>
      <c r="G285" s="21" t="s">
        <v>2395</v>
      </c>
      <c r="H285" s="10">
        <f>VLOOKUP(B285,[2]Tabelle1!$C$2:$N$2999,12,FALSE)</f>
        <v>28216</v>
      </c>
      <c r="I285" s="6" t="str">
        <f>VLOOKUP(B285,[3]alljournals!$D$2:$F$2999,3,FALSE)</f>
        <v>http://link.springer.com/openurl?genre=journal&amp;issn=0165-005X</v>
      </c>
      <c r="J285" s="6" t="e">
        <f>VLOOKUP(B285,'[4]2013'!$A$2:$D$2999,4,FALSE)</f>
        <v>#N/A</v>
      </c>
      <c r="K285" s="6">
        <f>VLOOKUP(B285,'[5]Springer Journals Input'!$A$4:$A$18699,1,FALSE)</f>
        <v>11013</v>
      </c>
    </row>
    <row r="286" spans="1:11">
      <c r="A286" s="6">
        <v>285</v>
      </c>
      <c r="B286" s="7">
        <v>294</v>
      </c>
      <c r="C286" s="7" t="s">
        <v>3242</v>
      </c>
      <c r="D286" s="8" t="s">
        <v>3243</v>
      </c>
      <c r="E286" s="9" t="s">
        <v>3244</v>
      </c>
      <c r="F286" s="6" t="s">
        <v>2382</v>
      </c>
      <c r="G286" s="21" t="s">
        <v>2418</v>
      </c>
      <c r="H286" s="10">
        <f>VLOOKUP(B286,[2]Tabelle1!$C$2:$N$2999,12,FALSE)</f>
        <v>29190</v>
      </c>
      <c r="I286" s="6" t="str">
        <f>VLOOKUP(B286,[3]alljournals!$D$2:$F$2999,3,FALSE)</f>
        <v>http://link.springer.com/openurl?genre=journal&amp;issn=0172-8083</v>
      </c>
      <c r="J286" s="6" t="e">
        <f>VLOOKUP(B286,'[4]2013'!$A$2:$D$2999,4,FALSE)</f>
        <v>#N/A</v>
      </c>
      <c r="K286" s="6">
        <f>VLOOKUP(B286,'[5]Springer Journals Input'!$A$4:$A$18699,1,FALSE)</f>
        <v>294</v>
      </c>
    </row>
    <row r="287" spans="1:11">
      <c r="A287" s="6">
        <v>286</v>
      </c>
      <c r="B287" s="7">
        <v>284</v>
      </c>
      <c r="C287" s="7" t="s">
        <v>3245</v>
      </c>
      <c r="D287" s="8" t="s">
        <v>3246</v>
      </c>
      <c r="E287" s="9" t="s">
        <v>3247</v>
      </c>
      <c r="F287" s="6" t="s">
        <v>2382</v>
      </c>
      <c r="G287" s="21" t="s">
        <v>2418</v>
      </c>
      <c r="H287" s="10">
        <f>VLOOKUP(B287,[2]Tabelle1!$C$2:$N$2999,12,FALSE)</f>
        <v>28491</v>
      </c>
      <c r="I287" s="6" t="str">
        <f>VLOOKUP(B287,[3]alljournals!$D$2:$F$2999,3,FALSE)</f>
        <v>http://link.springer.com/openurl?genre=journal&amp;issn=0343-8651</v>
      </c>
      <c r="J287" s="6" t="e">
        <f>VLOOKUP(B287,'[4]2013'!$A$2:$D$2999,4,FALSE)</f>
        <v>#N/A</v>
      </c>
      <c r="K287" s="6">
        <f>VLOOKUP(B287,'[5]Springer Journals Input'!$A$4:$A$18699,1,FALSE)</f>
        <v>284</v>
      </c>
    </row>
    <row r="288" spans="1:11">
      <c r="A288" s="6">
        <v>287</v>
      </c>
      <c r="B288" s="7">
        <v>11912</v>
      </c>
      <c r="C288" s="7" t="s">
        <v>3239</v>
      </c>
      <c r="D288" s="8" t="s">
        <v>3240</v>
      </c>
      <c r="E288" s="9" t="s">
        <v>3241</v>
      </c>
      <c r="F288" s="6" t="s">
        <v>2382</v>
      </c>
      <c r="G288" s="21" t="s">
        <v>2387</v>
      </c>
      <c r="H288" s="10">
        <f>VLOOKUP(B288,[2]Tabelle1!$C$2:$N$2999,12,FALSE)</f>
        <v>36220</v>
      </c>
      <c r="I288" s="6" t="str">
        <f>VLOOKUP(B288,[3]alljournals!$D$2:$F$2999,3,FALSE)</f>
        <v>http://link.springer.com/openurl?genre=journal&amp;issn=1523-3790</v>
      </c>
      <c r="J288" s="6" t="e">
        <f>VLOOKUP(B288,'[4]2013'!$A$2:$D$2999,4,FALSE)</f>
        <v>#N/A</v>
      </c>
      <c r="K288" s="6">
        <f>VLOOKUP(B288,'[5]Springer Journals Input'!$A$4:$A$18699,1,FALSE)</f>
        <v>11912</v>
      </c>
    </row>
    <row r="289" spans="1:11">
      <c r="A289" s="6">
        <v>288</v>
      </c>
      <c r="B289" s="7">
        <v>12144</v>
      </c>
      <c r="C289" s="7" t="s">
        <v>3248</v>
      </c>
      <c r="D289" s="8" t="s">
        <v>3249</v>
      </c>
      <c r="E289" s="9" t="s">
        <v>3250</v>
      </c>
      <c r="F289" s="6" t="s">
        <v>2382</v>
      </c>
      <c r="G289" s="21" t="s">
        <v>2528</v>
      </c>
      <c r="H289" s="10">
        <f>VLOOKUP(B289,[2]Tabelle1!$C$2:$N$2999,12,FALSE)</f>
        <v>29587</v>
      </c>
      <c r="I289" s="6" t="str">
        <f>VLOOKUP(B289,[3]alljournals!$D$2:$F$2999,3,FALSE)</f>
        <v>http://link.springer.com/openurl?genre=journal&amp;issn=1046-1310</v>
      </c>
      <c r="J289" s="6" t="e">
        <f>VLOOKUP(B289,'[4]2013'!$A$2:$D$2999,4,FALSE)</f>
        <v>#N/A</v>
      </c>
      <c r="K289" s="6">
        <f>VLOOKUP(B289,'[5]Springer Journals Input'!$A$4:$A$18699,1,FALSE)</f>
        <v>12144</v>
      </c>
    </row>
    <row r="290" spans="1:11">
      <c r="A290" s="6">
        <v>289</v>
      </c>
      <c r="B290" s="7">
        <v>11926</v>
      </c>
      <c r="C290" s="7" t="s">
        <v>3251</v>
      </c>
      <c r="D290" s="8" t="s">
        <v>3252</v>
      </c>
      <c r="E290" s="9" t="s">
        <v>3253</v>
      </c>
      <c r="F290" s="6" t="s">
        <v>2382</v>
      </c>
      <c r="G290" s="21" t="s">
        <v>2387</v>
      </c>
      <c r="H290" s="10">
        <f>VLOOKUP(B290,[2]Tabelle1!$C$2:$N$2999,12,FALSE)</f>
        <v>36312</v>
      </c>
      <c r="I290" s="6" t="str">
        <f>VLOOKUP(B290,[3]alljournals!$D$2:$F$2999,3,FALSE)</f>
        <v>http://link.springer.com/openurl?genre=journal&amp;issn=1523-3774</v>
      </c>
      <c r="J290" s="6" t="e">
        <f>VLOOKUP(B290,'[4]2013'!$A$2:$D$2999,4,FALSE)</f>
        <v>#N/A</v>
      </c>
      <c r="K290" s="6">
        <f>VLOOKUP(B290,'[5]Springer Journals Input'!$A$4:$A$18699,1,FALSE)</f>
        <v>11926</v>
      </c>
    </row>
    <row r="291" spans="1:11">
      <c r="A291" s="6">
        <v>290</v>
      </c>
      <c r="B291" s="7">
        <v>11864</v>
      </c>
      <c r="C291" s="7" t="s">
        <v>3254</v>
      </c>
      <c r="D291" s="8" t="s">
        <v>3255</v>
      </c>
      <c r="E291" s="9" t="s">
        <v>3256</v>
      </c>
      <c r="F291" s="6" t="s">
        <v>2382</v>
      </c>
      <c r="G291" s="21" t="s">
        <v>2387</v>
      </c>
      <c r="H291" s="10">
        <f>VLOOKUP(B291,[2]Tabelle1!$C$2:$N$2999,12,FALSE)</f>
        <v>36557</v>
      </c>
      <c r="I291" s="6" t="str">
        <f>VLOOKUP(B291,[3]alljournals!$D$2:$F$2999,3,FALSE)</f>
        <v>http://link.springer.com/openurl?genre=journal&amp;issn=1527-2729</v>
      </c>
      <c r="J291" s="6" t="e">
        <f>VLOOKUP(B291,'[4]2013'!$A$2:$D$2999,4,FALSE)</f>
        <v>#N/A</v>
      </c>
      <c r="K291" s="6">
        <f>VLOOKUP(B291,'[5]Springer Journals Input'!$A$4:$A$18699,1,FALSE)</f>
        <v>11864</v>
      </c>
    </row>
    <row r="292" spans="1:11">
      <c r="A292" s="6">
        <v>291</v>
      </c>
      <c r="B292" s="7">
        <v>10559</v>
      </c>
      <c r="C292" s="7" t="s">
        <v>3257</v>
      </c>
      <c r="D292" s="8" t="s">
        <v>3258</v>
      </c>
      <c r="E292" s="9" t="s">
        <v>3259</v>
      </c>
      <c r="F292" s="6" t="s">
        <v>2382</v>
      </c>
      <c r="G292" s="21" t="s">
        <v>2430</v>
      </c>
      <c r="H292" s="10">
        <f>VLOOKUP(B292,[2]Tabelle1!$C$2:$N$2999,12,FALSE)</f>
        <v>23743</v>
      </c>
      <c r="I292" s="6" t="str">
        <f>VLOOKUP(B292,[3]alljournals!$D$2:$F$2999,3,FALSE)</f>
        <v>http://link.springer.com/openurl?genre=journal&amp;issn=1060-0396</v>
      </c>
      <c r="J292" s="6" t="e">
        <f>VLOOKUP(B292,'[4]2013'!$A$2:$D$2999,4,FALSE)</f>
        <v>#N/A</v>
      </c>
      <c r="K292" s="6">
        <f>VLOOKUP(B292,'[5]Springer Journals Input'!$A$4:$A$18699,1,FALSE)</f>
        <v>10559</v>
      </c>
    </row>
    <row r="293" spans="1:11">
      <c r="A293" s="6">
        <v>292</v>
      </c>
      <c r="B293" s="7">
        <v>10616</v>
      </c>
      <c r="C293" s="7" t="s">
        <v>3260</v>
      </c>
      <c r="D293" s="8" t="s">
        <v>3261</v>
      </c>
      <c r="E293" s="9" t="s">
        <v>3262</v>
      </c>
      <c r="F293" s="6" t="s">
        <v>2382</v>
      </c>
      <c r="G293" s="21" t="s">
        <v>2399</v>
      </c>
      <c r="H293" s="10">
        <f>VLOOKUP(B293,[2]Tabelle1!$C$2:$N$2999,12,FALSE)</f>
        <v>32051</v>
      </c>
      <c r="I293" s="6" t="str">
        <f>VLOOKUP(B293,[3]alljournals!$D$2:$F$2999,3,FALSE)</f>
        <v>http://link.springer.com/openurl?genre=journal&amp;issn=0920-9069</v>
      </c>
      <c r="J293" s="6" t="e">
        <f>VLOOKUP(B293,'[4]2013'!$A$2:$D$2999,4,FALSE)</f>
        <v>#N/A</v>
      </c>
      <c r="K293" s="6">
        <f>VLOOKUP(B293,'[5]Springer Journals Input'!$A$4:$A$18699,1,FALSE)</f>
        <v>10616</v>
      </c>
    </row>
    <row r="294" spans="1:11">
      <c r="A294" s="6">
        <v>293</v>
      </c>
      <c r="B294" s="7">
        <v>10587</v>
      </c>
      <c r="C294" s="7" t="s">
        <v>3263</v>
      </c>
      <c r="D294" s="8" t="s">
        <v>3264</v>
      </c>
      <c r="E294" s="9" t="s">
        <v>3265</v>
      </c>
      <c r="F294" s="6" t="s">
        <v>2382</v>
      </c>
      <c r="G294" s="21" t="s">
        <v>2391</v>
      </c>
      <c r="H294" s="10">
        <f>VLOOKUP(B294,[2]Tabelle1!$C$2:$N$2999,12,FALSE)</f>
        <v>35490</v>
      </c>
      <c r="I294" s="6" t="str">
        <f>VLOOKUP(B294,[3]alljournals!$D$2:$F$2999,3,FALSE)</f>
        <v>http://link.springer.com/openurl?genre=journal&amp;issn=0011-4642</v>
      </c>
      <c r="J294" s="6" t="e">
        <f>VLOOKUP(B294,'[4]2013'!$A$2:$D$2999,4,FALSE)</f>
        <v>#N/A</v>
      </c>
      <c r="K294" s="6">
        <f>VLOOKUP(B294,'[5]Springer Journals Input'!$A$4:$A$18699,1,FALSE)</f>
        <v>10587</v>
      </c>
    </row>
    <row r="295" spans="1:11">
      <c r="A295" s="6">
        <v>294</v>
      </c>
      <c r="B295" s="7">
        <v>11712</v>
      </c>
      <c r="C295" s="7" t="s">
        <v>3266</v>
      </c>
      <c r="D295" s="8" t="s">
        <v>3267</v>
      </c>
      <c r="E295" s="9" t="s">
        <v>3268</v>
      </c>
      <c r="F295" s="6" t="s">
        <v>2382</v>
      </c>
      <c r="G295" s="21" t="s">
        <v>2395</v>
      </c>
      <c r="H295" s="10">
        <f>VLOOKUP(B295,[2]Tabelle1!$C$2:$N$2999,12,FALSE)</f>
        <v>37251</v>
      </c>
      <c r="I295" s="6" t="str">
        <f>VLOOKUP(B295,[3]alljournals!$D$2:$F$2999,3,FALSE)</f>
        <v>http://link.springer.com/openurl?genre=journal&amp;issn=1540-3009</v>
      </c>
      <c r="J295" s="6" t="e">
        <f>VLOOKUP(B295,'[4]2013'!$A$2:$D$2999,4,FALSE)</f>
        <v>#N/A</v>
      </c>
      <c r="K295" s="6">
        <f>VLOOKUP(B295,'[5]Springer Journals Input'!$A$4:$A$18699,1,FALSE)</f>
        <v>11712</v>
      </c>
    </row>
    <row r="296" spans="1:11">
      <c r="A296" s="6">
        <v>295</v>
      </c>
      <c r="B296" s="7">
        <v>10618</v>
      </c>
      <c r="C296" s="7" t="s">
        <v>3269</v>
      </c>
      <c r="D296" s="8" t="s">
        <v>3270</v>
      </c>
      <c r="E296" s="9" t="s">
        <v>3271</v>
      </c>
      <c r="F296" s="6" t="s">
        <v>2382</v>
      </c>
      <c r="G296" s="21" t="s">
        <v>2430</v>
      </c>
      <c r="H296" s="10">
        <f>VLOOKUP(B296,[2]Tabelle1!$C$2:$N$2999,12,FALSE)</f>
        <v>35490</v>
      </c>
      <c r="I296" s="6" t="str">
        <f>VLOOKUP(B296,[3]alljournals!$D$2:$F$2999,3,FALSE)</f>
        <v>http://link.springer.com/openurl?genre=journal&amp;issn=1384-5810</v>
      </c>
      <c r="J296" s="6" t="e">
        <f>VLOOKUP(B296,'[4]2013'!$A$2:$D$2999,4,FALSE)</f>
        <v>#N/A</v>
      </c>
      <c r="K296" s="6">
        <f>VLOOKUP(B296,'[5]Springer Journals Input'!$A$4:$A$18699,1,FALSE)</f>
        <v>10618</v>
      </c>
    </row>
    <row r="297" spans="1:11">
      <c r="A297" s="6">
        <v>296</v>
      </c>
      <c r="B297" s="7">
        <v>10645</v>
      </c>
      <c r="C297" s="7" t="s">
        <v>3272</v>
      </c>
      <c r="D297" s="8" t="s">
        <v>3273</v>
      </c>
      <c r="E297" s="9" t="s">
        <v>3274</v>
      </c>
      <c r="F297" s="6" t="s">
        <v>2382</v>
      </c>
      <c r="G297" s="21" t="s">
        <v>2383</v>
      </c>
      <c r="H297" s="10" t="str">
        <f>VLOOKUP(B297,[2]Tabelle1!$C$2:$N$2999,12,FALSE)</f>
        <v>1852-12-27</v>
      </c>
      <c r="I297" s="6" t="str">
        <f>VLOOKUP(B297,[3]alljournals!$D$2:$F$2999,3,FALSE)</f>
        <v>http://link.springer.com/openurl?genre=journal&amp;issn=0013-063X</v>
      </c>
      <c r="J297" s="6" t="e">
        <f>VLOOKUP(B297,'[4]2013'!$A$2:$D$2999,4,FALSE)</f>
        <v>#N/A</v>
      </c>
      <c r="K297" s="6">
        <f>VLOOKUP(B297,'[5]Springer Journals Input'!$A$4:$A$18699,1,FALSE)</f>
        <v>10645</v>
      </c>
    </row>
    <row r="298" spans="1:11">
      <c r="A298" s="6">
        <v>297</v>
      </c>
      <c r="B298" s="7">
        <v>10203</v>
      </c>
      <c r="C298" s="7" t="s">
        <v>3275</v>
      </c>
      <c r="D298" s="8" t="s">
        <v>3276</v>
      </c>
      <c r="E298" s="9" t="s">
        <v>3277</v>
      </c>
      <c r="F298" s="6" t="s">
        <v>2382</v>
      </c>
      <c r="G298" s="21" t="s">
        <v>2383</v>
      </c>
      <c r="H298" s="10">
        <f>VLOOKUP(B298,[2]Tabelle1!$C$2:$N$2999,12,FALSE)</f>
        <v>28550</v>
      </c>
      <c r="I298" s="6" t="str">
        <f>VLOOKUP(B298,[3]alljournals!$D$2:$F$2999,3,FALSE)</f>
        <v>http://link.springer.com/openurl?genre=journal&amp;issn=1593-8883</v>
      </c>
      <c r="J298" s="6" t="e">
        <f>VLOOKUP(B298,'[4]2013'!$A$2:$D$2999,4,FALSE)</f>
        <v>#N/A</v>
      </c>
      <c r="K298" s="6">
        <f>VLOOKUP(B298,'[5]Springer Journals Input'!$A$4:$A$18699,1,FALSE)</f>
        <v>10203</v>
      </c>
    </row>
    <row r="299" spans="1:11">
      <c r="A299" s="6">
        <v>298</v>
      </c>
      <c r="B299" s="7">
        <v>101</v>
      </c>
      <c r="C299" s="7" t="s">
        <v>3278</v>
      </c>
      <c r="D299" s="8" t="s">
        <v>3279</v>
      </c>
      <c r="E299" s="9" t="s">
        <v>3280</v>
      </c>
      <c r="F299" s="6" t="s">
        <v>2382</v>
      </c>
      <c r="G299" s="21" t="s">
        <v>2387</v>
      </c>
      <c r="H299" s="10">
        <f>VLOOKUP(B299,[2]Tabelle1!$C$2:$N$2999,12,FALSE)</f>
        <v>34335</v>
      </c>
      <c r="I299" s="6" t="str">
        <f>VLOOKUP(B299,[3]alljournals!$D$2:$F$2999,3,FALSE)</f>
        <v>http://link.springer.com/openurl?genre=journal&amp;issn=0003-2417</v>
      </c>
      <c r="J299" s="6" t="e">
        <f>VLOOKUP(B299,'[4]2013'!$A$2:$D$2999,4,FALSE)</f>
        <v>#N/A</v>
      </c>
      <c r="K299" s="6">
        <f>VLOOKUP(B299,'[5]Springer Journals Input'!$A$4:$A$18699,1,FALSE)</f>
        <v>101</v>
      </c>
    </row>
    <row r="300" spans="1:11">
      <c r="A300" s="6">
        <v>299</v>
      </c>
      <c r="B300" s="7">
        <v>104</v>
      </c>
      <c r="C300" s="7" t="s">
        <v>3281</v>
      </c>
      <c r="D300" s="8" t="s">
        <v>3282</v>
      </c>
      <c r="E300" s="9" t="s">
        <v>3283</v>
      </c>
      <c r="F300" s="6" t="s">
        <v>2382</v>
      </c>
      <c r="G300" s="21" t="s">
        <v>2387</v>
      </c>
      <c r="H300" s="10">
        <f>VLOOKUP(B300,[2]Tabelle1!$C$2:$N$2999,12,FALSE)</f>
        <v>35278</v>
      </c>
      <c r="I300" s="6" t="str">
        <f>VLOOKUP(B300,[3]alljournals!$D$2:$F$2999,3,FALSE)</f>
        <v>http://link.springer.com/openurl?genre=journal&amp;issn=0009-4722</v>
      </c>
      <c r="J300" s="6" t="e">
        <f>VLOOKUP(B300,'[4]2013'!$A$2:$D$2999,4,FALSE)</f>
        <v>#N/A</v>
      </c>
      <c r="K300" s="6">
        <f>VLOOKUP(B300,'[5]Springer Journals Input'!$A$4:$A$18699,1,FALSE)</f>
        <v>104</v>
      </c>
    </row>
    <row r="301" spans="1:11">
      <c r="A301" s="6">
        <v>300</v>
      </c>
      <c r="B301" s="7">
        <v>11428</v>
      </c>
      <c r="C301" s="7" t="s">
        <v>3284</v>
      </c>
      <c r="D301" s="8" t="s">
        <v>3285</v>
      </c>
      <c r="E301" s="9" t="s">
        <v>3286</v>
      </c>
      <c r="F301" s="6" t="s">
        <v>2382</v>
      </c>
      <c r="G301" s="21" t="s">
        <v>2387</v>
      </c>
      <c r="H301" s="10">
        <f>VLOOKUP(B301,[2]Tabelle1!$C$2:$N$2999,12,FALSE)</f>
        <v>38588</v>
      </c>
      <c r="I301" s="6" t="str">
        <f>VLOOKUP(B301,[3]alljournals!$D$2:$F$2999,3,FALSE)</f>
        <v>http://link.springer.com/openurl?genre=journal&amp;issn=1860-9716</v>
      </c>
      <c r="J301" s="6" t="e">
        <f>VLOOKUP(B301,'[4]2013'!$A$2:$D$2999,4,FALSE)</f>
        <v>#N/A</v>
      </c>
      <c r="K301" s="6">
        <f>VLOOKUP(B301,'[5]Springer Journals Input'!$A$4:$A$18699,1,FALSE)</f>
        <v>11428</v>
      </c>
    </row>
    <row r="302" spans="1:11">
      <c r="A302" s="6">
        <v>301</v>
      </c>
      <c r="B302" s="7">
        <v>11377</v>
      </c>
      <c r="C302" s="7" t="s">
        <v>3287</v>
      </c>
      <c r="D302" s="8" t="s">
        <v>3288</v>
      </c>
      <c r="E302" s="9" t="s">
        <v>3289</v>
      </c>
      <c r="F302" s="6" t="s">
        <v>2382</v>
      </c>
      <c r="G302" s="21" t="s">
        <v>2387</v>
      </c>
      <c r="H302" s="10">
        <f>VLOOKUP(B302,[2]Tabelle1!$C$2:$N$2999,12,FALSE)</f>
        <v>38772</v>
      </c>
      <c r="I302" s="6" t="str">
        <f>VLOOKUP(B302,[3]alljournals!$D$2:$F$2999,3,FALSE)</f>
        <v>http://link.springer.com/openurl?genre=journal&amp;issn=1861-9681</v>
      </c>
      <c r="J302" s="6" t="e">
        <f>VLOOKUP(B302,'[4]2013'!$A$2:$D$2999,4,FALSE)</f>
        <v>#N/A</v>
      </c>
      <c r="K302" s="6">
        <f>VLOOKUP(B302,'[5]Springer Journals Input'!$A$4:$A$18699,1,FALSE)</f>
        <v>11377</v>
      </c>
    </row>
    <row r="303" spans="1:11">
      <c r="A303" s="6">
        <v>302</v>
      </c>
      <c r="B303" s="7">
        <v>129</v>
      </c>
      <c r="C303" s="7" t="s">
        <v>3290</v>
      </c>
      <c r="D303" s="8" t="s">
        <v>3291</v>
      </c>
      <c r="E303" s="9" t="s">
        <v>3292</v>
      </c>
      <c r="F303" s="6" t="s">
        <v>2382</v>
      </c>
      <c r="G303" s="21" t="s">
        <v>2387</v>
      </c>
      <c r="H303" s="10">
        <f>VLOOKUP(B303,[2]Tabelle1!$C$2:$N$2999,12,FALSE)</f>
        <v>35309</v>
      </c>
      <c r="I303" s="6" t="str">
        <f>VLOOKUP(B303,[3]alljournals!$D$2:$F$2999,3,FALSE)</f>
        <v>http://link.springer.com/openurl?genre=journal&amp;issn=0017-5994</v>
      </c>
      <c r="J303" s="6" t="e">
        <f>VLOOKUP(B303,'[4]2013'!$A$2:$D$2999,4,FALSE)</f>
        <v>#N/A</v>
      </c>
      <c r="K303" s="6">
        <f>VLOOKUP(B303,'[5]Springer Journals Input'!$A$4:$A$18699,1,FALSE)</f>
        <v>129</v>
      </c>
    </row>
    <row r="304" spans="1:11">
      <c r="A304" s="6">
        <v>303</v>
      </c>
      <c r="B304" s="7">
        <v>105</v>
      </c>
      <c r="C304" s="7" t="s">
        <v>3293</v>
      </c>
      <c r="D304" s="8" t="s">
        <v>3294</v>
      </c>
      <c r="E304" s="9" t="s">
        <v>3295</v>
      </c>
      <c r="F304" s="6" t="s">
        <v>2382</v>
      </c>
      <c r="G304" s="21" t="s">
        <v>2387</v>
      </c>
      <c r="H304" s="10">
        <f>VLOOKUP(B304,[2]Tabelle1!$C$2:$N$2999,12,FALSE)</f>
        <v>34335</v>
      </c>
      <c r="I304" s="6" t="str">
        <f>VLOOKUP(B304,[3]alljournals!$D$2:$F$2999,3,FALSE)</f>
        <v>http://link.springer.com/openurl?genre=journal&amp;issn=0017-8470</v>
      </c>
      <c r="J304" s="6" t="e">
        <f>VLOOKUP(B304,'[4]2013'!$A$2:$D$2999,4,FALSE)</f>
        <v>#N/A</v>
      </c>
      <c r="K304" s="6">
        <f>VLOOKUP(B304,'[5]Springer Journals Input'!$A$4:$A$18699,1,FALSE)</f>
        <v>105</v>
      </c>
    </row>
    <row r="305" spans="1:11">
      <c r="A305" s="6">
        <v>304</v>
      </c>
      <c r="B305" s="7">
        <v>108</v>
      </c>
      <c r="C305" s="7" t="s">
        <v>3296</v>
      </c>
      <c r="D305" s="8" t="s">
        <v>3297</v>
      </c>
      <c r="E305" s="9" t="s">
        <v>3298</v>
      </c>
      <c r="F305" s="6" t="s">
        <v>2382</v>
      </c>
      <c r="G305" s="21" t="s">
        <v>2387</v>
      </c>
      <c r="H305" s="10">
        <f>VLOOKUP(B305,[2]Tabelle1!$C$2:$N$2999,12,FALSE)</f>
        <v>35402</v>
      </c>
      <c r="I305" s="6" t="str">
        <f>VLOOKUP(B305,[3]alljournals!$D$2:$F$2999,3,FALSE)</f>
        <v>http://link.springer.com/openurl?genre=journal&amp;issn=0020-9554</v>
      </c>
      <c r="J305" s="6" t="e">
        <f>VLOOKUP(B305,'[4]2013'!$A$2:$D$2999,4,FALSE)</f>
        <v>#N/A</v>
      </c>
      <c r="K305" s="6">
        <f>VLOOKUP(B305,'[5]Springer Journals Input'!$A$4:$A$18699,1,FALSE)</f>
        <v>108</v>
      </c>
    </row>
    <row r="306" spans="1:11">
      <c r="A306" s="6">
        <v>305</v>
      </c>
      <c r="B306" s="7">
        <v>12181</v>
      </c>
      <c r="C306" s="7" t="s">
        <v>3299</v>
      </c>
      <c r="D306" s="8" t="s">
        <v>3300</v>
      </c>
      <c r="E306" s="9" t="s">
        <v>3301</v>
      </c>
      <c r="F306" s="6" t="s">
        <v>2382</v>
      </c>
      <c r="G306" s="21" t="s">
        <v>2387</v>
      </c>
      <c r="H306" s="10">
        <f>VLOOKUP(B306,[2]Tabelle1!$C$2:$N$2999,12,FALSE)</f>
        <v>39264</v>
      </c>
      <c r="I306" s="6" t="str">
        <f>VLOOKUP(B306,[3]alljournals!$D$2:$F$2999,3,FALSE)</f>
        <v>http://link.springer.com/openurl?genre=journal&amp;issn=1864-9718</v>
      </c>
      <c r="J306" s="6" t="e">
        <f>VLOOKUP(B306,'[4]2013'!$A$2:$D$2999,4,FALSE)</f>
        <v>#N/A</v>
      </c>
      <c r="K306" s="6">
        <f>VLOOKUP(B306,'[5]Springer Journals Input'!$A$4:$A$18699,1,FALSE)</f>
        <v>12181</v>
      </c>
    </row>
    <row r="307" spans="1:11">
      <c r="A307" s="6">
        <v>306</v>
      </c>
      <c r="B307" s="7">
        <v>12285</v>
      </c>
      <c r="C307" s="7" t="s">
        <v>3302</v>
      </c>
      <c r="D307" s="8" t="s">
        <v>3303</v>
      </c>
      <c r="E307" s="9" t="s">
        <v>3304</v>
      </c>
      <c r="F307" s="6" t="s">
        <v>2382</v>
      </c>
      <c r="G307" s="21" t="s">
        <v>2387</v>
      </c>
      <c r="H307" s="10">
        <f>VLOOKUP(B307,[2]Tabelle1!$C$2:$N$2999,12,FALSE)</f>
        <v>39569</v>
      </c>
      <c r="I307" s="6" t="str">
        <f>VLOOKUP(B307,[3]alljournals!$D$2:$F$2999,3,FALSE)</f>
        <v>http://link.springer.com/openurl?genre=journal&amp;issn=1865-9659</v>
      </c>
      <c r="J307" s="6" t="e">
        <f>VLOOKUP(B307,'[4]2013'!$A$2:$D$2999,4,FALSE)</f>
        <v>#N/A</v>
      </c>
      <c r="K307" s="6">
        <f>VLOOKUP(B307,'[5]Springer Journals Input'!$A$4:$A$18699,1,FALSE)</f>
        <v>12285</v>
      </c>
    </row>
    <row r="308" spans="1:11">
      <c r="A308" s="6">
        <v>307</v>
      </c>
      <c r="B308" s="7">
        <v>11560</v>
      </c>
      <c r="C308" s="7" t="s">
        <v>3305</v>
      </c>
      <c r="D308" s="8" t="s">
        <v>3306</v>
      </c>
      <c r="E308" s="9" t="s">
        <v>3307</v>
      </c>
      <c r="F308" s="6" t="s">
        <v>2382</v>
      </c>
      <c r="G308" s="21" t="s">
        <v>2387</v>
      </c>
      <c r="H308" s="10">
        <f>VLOOKUP(B308,[2]Tabelle1!$C$2:$N$2999,12,FALSE)</f>
        <v>38800</v>
      </c>
      <c r="I308" s="6" t="str">
        <f>VLOOKUP(B308,[3]alljournals!$D$2:$F$2999,3,FALSE)</f>
        <v>http://link.springer.com/openurl?genre=journal&amp;issn=1862-040X</v>
      </c>
      <c r="J308" s="6" t="e">
        <f>VLOOKUP(B308,'[4]2013'!$A$2:$D$2999,4,FALSE)</f>
        <v>#N/A</v>
      </c>
      <c r="K308" s="6">
        <f>VLOOKUP(B308,'[5]Springer Journals Input'!$A$4:$A$18699,1,FALSE)</f>
        <v>11560</v>
      </c>
    </row>
    <row r="309" spans="1:11">
      <c r="A309" s="6">
        <v>308</v>
      </c>
      <c r="B309" s="7">
        <v>115</v>
      </c>
      <c r="C309" s="7" t="s">
        <v>3308</v>
      </c>
      <c r="D309" s="8" t="s">
        <v>3309</v>
      </c>
      <c r="E309" s="9" t="s">
        <v>3310</v>
      </c>
      <c r="F309" s="6" t="s">
        <v>2382</v>
      </c>
      <c r="G309" s="21" t="s">
        <v>2387</v>
      </c>
      <c r="H309" s="10">
        <f>VLOOKUP(B309,[2]Tabelle1!$C$2:$N$2999,12,FALSE)</f>
        <v>35278</v>
      </c>
      <c r="I309" s="6" t="str">
        <f>VLOOKUP(B309,[3]alljournals!$D$2:$F$2999,3,FALSE)</f>
        <v>http://link.springer.com/openurl?genre=journal&amp;issn=0028-2804</v>
      </c>
      <c r="J309" s="6" t="e">
        <f>VLOOKUP(B309,'[4]2013'!$A$2:$D$2999,4,FALSE)</f>
        <v>#N/A</v>
      </c>
      <c r="K309" s="6">
        <f>VLOOKUP(B309,'[5]Springer Journals Input'!$A$4:$A$18699,1,FALSE)</f>
        <v>115</v>
      </c>
    </row>
    <row r="310" spans="1:11">
      <c r="A310" s="6">
        <v>309</v>
      </c>
      <c r="B310" s="7">
        <v>761</v>
      </c>
      <c r="C310" s="7" t="s">
        <v>3311</v>
      </c>
      <c r="D310" s="8" t="s">
        <v>3312</v>
      </c>
      <c r="E310" s="9" t="s">
        <v>3313</v>
      </c>
      <c r="F310" s="6" t="s">
        <v>2382</v>
      </c>
      <c r="G310" s="21" t="s">
        <v>2387</v>
      </c>
      <c r="H310" s="10">
        <f>VLOOKUP(B310,[2]Tabelle1!$C$2:$N$2999,12,FALSE)</f>
        <v>35241</v>
      </c>
      <c r="I310" s="6" t="str">
        <f>VLOOKUP(B310,[3]alljournals!$D$2:$F$2999,3,FALSE)</f>
        <v>http://link.springer.com/openurl?genre=journal&amp;issn=0947-8965</v>
      </c>
      <c r="J310" s="6" t="e">
        <f>VLOOKUP(B310,'[4]2013'!$A$2:$D$2999,4,FALSE)</f>
        <v>#N/A</v>
      </c>
      <c r="K310" s="6">
        <f>VLOOKUP(B310,'[5]Springer Journals Input'!$A$4:$A$18699,1,FALSE)</f>
        <v>761</v>
      </c>
    </row>
    <row r="311" spans="1:11">
      <c r="A311" s="6">
        <v>310</v>
      </c>
      <c r="B311" s="7">
        <v>347</v>
      </c>
      <c r="C311" s="7" t="s">
        <v>3314</v>
      </c>
      <c r="D311" s="8" t="s">
        <v>3315</v>
      </c>
      <c r="E311" s="9" t="s">
        <v>3316</v>
      </c>
      <c r="F311" s="6" t="s">
        <v>2382</v>
      </c>
      <c r="G311" s="21" t="s">
        <v>2387</v>
      </c>
      <c r="H311" s="10">
        <f>VLOOKUP(B311,[2]Tabelle1!$C$2:$N$2999,12,FALSE)</f>
        <v>35339</v>
      </c>
      <c r="I311" s="6" t="str">
        <f>VLOOKUP(B311,[3]alljournals!$D$2:$F$2999,3,FALSE)</f>
        <v>http://link.springer.com/openurl?genre=journal&amp;issn=0941-293X</v>
      </c>
      <c r="J311" s="6" t="e">
        <f>VLOOKUP(B311,'[4]2013'!$A$2:$D$2999,4,FALSE)</f>
        <v>#N/A</v>
      </c>
      <c r="K311" s="6">
        <f>VLOOKUP(B311,'[5]Springer Journals Input'!$A$4:$A$18699,1,FALSE)</f>
        <v>347</v>
      </c>
    </row>
    <row r="312" spans="1:11">
      <c r="A312" s="6">
        <v>311</v>
      </c>
      <c r="B312" s="7">
        <v>132</v>
      </c>
      <c r="C312" s="7" t="s">
        <v>3317</v>
      </c>
      <c r="D312" s="8" t="s">
        <v>3318</v>
      </c>
      <c r="E312" s="9" t="s">
        <v>3319</v>
      </c>
      <c r="F312" s="6" t="s">
        <v>2382</v>
      </c>
      <c r="G312" s="21" t="s">
        <v>2387</v>
      </c>
      <c r="H312" s="10">
        <f>VLOOKUP(B312,[2]Tabelle1!$C$2:$N$2999,12,FALSE)</f>
        <v>35278</v>
      </c>
      <c r="I312" s="6" t="str">
        <f>VLOOKUP(B312,[3]alljournals!$D$2:$F$2999,3,FALSE)</f>
        <v>http://link.springer.com/openurl?genre=journal&amp;issn=0085-4530</v>
      </c>
      <c r="J312" s="6" t="e">
        <f>VLOOKUP(B312,'[4]2013'!$A$2:$D$2999,4,FALSE)</f>
        <v>#N/A</v>
      </c>
      <c r="K312" s="6">
        <f>VLOOKUP(B312,'[5]Springer Journals Input'!$A$4:$A$18699,1,FALSE)</f>
        <v>132</v>
      </c>
    </row>
    <row r="313" spans="1:11">
      <c r="A313" s="6">
        <v>312</v>
      </c>
      <c r="B313" s="7">
        <v>292</v>
      </c>
      <c r="C313" s="7" t="s">
        <v>3320</v>
      </c>
      <c r="D313" s="8" t="s">
        <v>3321</v>
      </c>
      <c r="E313" s="9" t="s">
        <v>3322</v>
      </c>
      <c r="F313" s="6" t="s">
        <v>2382</v>
      </c>
      <c r="G313" s="21" t="s">
        <v>2387</v>
      </c>
      <c r="H313" s="10">
        <f>VLOOKUP(B313,[2]Tabelle1!$C$2:$N$2999,12,FALSE)</f>
        <v>34380</v>
      </c>
      <c r="I313" s="6" t="str">
        <f>VLOOKUP(B313,[3]alljournals!$D$2:$F$2999,3,FALSE)</f>
        <v>http://link.springer.com/openurl?genre=journal&amp;issn=0172-8113</v>
      </c>
      <c r="J313" s="6" t="e">
        <f>VLOOKUP(B313,'[4]2013'!$A$2:$D$2999,4,FALSE)</f>
        <v>#N/A</v>
      </c>
      <c r="K313" s="6">
        <f>VLOOKUP(B313,'[5]Springer Journals Input'!$A$4:$A$18699,1,FALSE)</f>
        <v>292</v>
      </c>
    </row>
    <row r="314" spans="1:11">
      <c r="A314" s="6">
        <v>313</v>
      </c>
      <c r="B314" s="7">
        <v>10405</v>
      </c>
      <c r="C314" s="7" t="s">
        <v>3323</v>
      </c>
      <c r="D314" s="8" t="s">
        <v>3324</v>
      </c>
      <c r="E314" s="9" t="s">
        <v>3325</v>
      </c>
      <c r="F314" s="6" t="s">
        <v>2382</v>
      </c>
      <c r="G314" s="21" t="s">
        <v>2387</v>
      </c>
      <c r="H314" s="10">
        <f>VLOOKUP(B314,[2]Tabelle1!$C$2:$N$2999,12,FALSE)</f>
        <v>38254</v>
      </c>
      <c r="I314" s="6" t="str">
        <f>VLOOKUP(B314,[3]alljournals!$D$2:$F$2999,3,FALSE)</f>
        <v>http://link.springer.com/openurl?genre=journal&amp;issn=1613-5636</v>
      </c>
      <c r="J314" s="6" t="e">
        <f>VLOOKUP(B314,'[4]2013'!$A$2:$D$2999,4,FALSE)</f>
        <v>#N/A</v>
      </c>
      <c r="K314" s="6">
        <f>VLOOKUP(B314,'[5]Springer Journals Input'!$A$4:$A$18699,1,FALSE)</f>
        <v>10405</v>
      </c>
    </row>
    <row r="315" spans="1:11">
      <c r="A315" s="6">
        <v>314</v>
      </c>
      <c r="B315" s="7">
        <v>117</v>
      </c>
      <c r="C315" s="7" t="s">
        <v>3326</v>
      </c>
      <c r="D315" s="8" t="s">
        <v>3327</v>
      </c>
      <c r="E315" s="9" t="s">
        <v>3328</v>
      </c>
      <c r="F315" s="6" t="s">
        <v>2382</v>
      </c>
      <c r="G315" s="21" t="s">
        <v>2387</v>
      </c>
      <c r="H315" s="10">
        <f>VLOOKUP(B315,[2]Tabelle1!$C$2:$N$2999,12,FALSE)</f>
        <v>35065</v>
      </c>
      <c r="I315" s="6" t="str">
        <f>VLOOKUP(B315,[3]alljournals!$D$2:$F$2999,3,FALSE)</f>
        <v>http://link.springer.com/openurl?genre=journal&amp;issn=0033-832X</v>
      </c>
      <c r="J315" s="6" t="e">
        <f>VLOOKUP(B315,'[4]2013'!$A$2:$D$2999,4,FALSE)</f>
        <v>#N/A</v>
      </c>
      <c r="K315" s="6">
        <f>VLOOKUP(B315,'[5]Springer Journals Input'!$A$4:$A$18699,1,FALSE)</f>
        <v>117</v>
      </c>
    </row>
    <row r="316" spans="1:11">
      <c r="A316" s="6">
        <v>315</v>
      </c>
      <c r="B316" s="7">
        <v>482</v>
      </c>
      <c r="C316" s="7" t="s">
        <v>3329</v>
      </c>
      <c r="D316" s="8" t="s">
        <v>3330</v>
      </c>
      <c r="E316" s="9" t="s">
        <v>3331</v>
      </c>
      <c r="F316" s="6" t="s">
        <v>2382</v>
      </c>
      <c r="G316" s="21" t="s">
        <v>2387</v>
      </c>
      <c r="H316" s="10">
        <f>VLOOKUP(B316,[2]Tabelle1!$C$2:$N$2999,12,FALSE)</f>
        <v>31959</v>
      </c>
      <c r="I316" s="6" t="str">
        <f>VLOOKUP(B316,[3]alljournals!$D$2:$F$2999,3,FALSE)</f>
        <v>http://link.springer.com/openurl?genre=journal&amp;issn=0932-433X</v>
      </c>
      <c r="J316" s="6" t="e">
        <f>VLOOKUP(B316,'[4]2013'!$A$2:$D$2999,4,FALSE)</f>
        <v>#N/A</v>
      </c>
      <c r="K316" s="6">
        <f>VLOOKUP(B316,'[5]Springer Journals Input'!$A$4:$A$18699,1,FALSE)</f>
        <v>482</v>
      </c>
    </row>
    <row r="317" spans="1:11">
      <c r="A317" s="6">
        <v>316</v>
      </c>
      <c r="B317" s="7">
        <v>113</v>
      </c>
      <c r="C317" s="7" t="s">
        <v>3332</v>
      </c>
      <c r="D317" s="8" t="s">
        <v>3333</v>
      </c>
      <c r="E317" s="9" t="s">
        <v>3334</v>
      </c>
      <c r="F317" s="6" t="s">
        <v>2382</v>
      </c>
      <c r="G317" s="21" t="s">
        <v>2387</v>
      </c>
      <c r="H317" s="10">
        <f>VLOOKUP(B317,[2]Tabelle1!$C$2:$N$2999,12,FALSE)</f>
        <v>35309</v>
      </c>
      <c r="I317" s="6" t="str">
        <f>VLOOKUP(B317,[3]alljournals!$D$2:$F$2999,3,FALSE)</f>
        <v>http://link.springer.com/openurl?genre=journal&amp;issn=0177-5537</v>
      </c>
      <c r="J317" s="6" t="e">
        <f>VLOOKUP(B317,'[4]2013'!$A$2:$D$2999,4,FALSE)</f>
        <v>#N/A</v>
      </c>
      <c r="K317" s="6">
        <f>VLOOKUP(B317,'[5]Springer Journals Input'!$A$4:$A$18699,1,FALSE)</f>
        <v>113</v>
      </c>
    </row>
    <row r="318" spans="1:11">
      <c r="A318" s="6">
        <v>317</v>
      </c>
      <c r="B318" s="7">
        <v>120</v>
      </c>
      <c r="C318" s="7" t="s">
        <v>3335</v>
      </c>
      <c r="D318" s="8" t="s">
        <v>3336</v>
      </c>
      <c r="E318" s="9" t="s">
        <v>3337</v>
      </c>
      <c r="F318" s="6" t="s">
        <v>2382</v>
      </c>
      <c r="G318" s="21" t="s">
        <v>2387</v>
      </c>
      <c r="H318" s="10">
        <f>VLOOKUP(B318,[2]Tabelle1!$C$2:$N$2999,12,FALSE)</f>
        <v>35309</v>
      </c>
      <c r="I318" s="6" t="str">
        <f>VLOOKUP(B318,[3]alljournals!$D$2:$F$2999,3,FALSE)</f>
        <v>http://link.springer.com/openurl?genre=journal&amp;issn=0340-2592</v>
      </c>
      <c r="J318" s="6" t="e">
        <f>VLOOKUP(B318,'[4]2013'!$A$2:$D$2999,4,FALSE)</f>
        <v>#N/A</v>
      </c>
      <c r="K318" s="6">
        <f>VLOOKUP(B318,'[5]Springer Journals Input'!$A$4:$A$18699,1,FALSE)</f>
        <v>120</v>
      </c>
    </row>
    <row r="319" spans="1:11">
      <c r="A319" s="6">
        <v>318</v>
      </c>
      <c r="B319" s="7">
        <v>10617</v>
      </c>
      <c r="C319" s="7" t="s">
        <v>3338</v>
      </c>
      <c r="D319" s="8" t="s">
        <v>3339</v>
      </c>
      <c r="E319" s="9" t="s">
        <v>3340</v>
      </c>
      <c r="F319" s="6" t="s">
        <v>2382</v>
      </c>
      <c r="G319" s="21" t="s">
        <v>2426</v>
      </c>
      <c r="H319" s="10">
        <f>VLOOKUP(B319,[2]Tabelle1!$C$2:$N$2999,12,FALSE)</f>
        <v>35093</v>
      </c>
      <c r="I319" s="6" t="str">
        <f>VLOOKUP(B319,[3]alljournals!$D$2:$F$2999,3,FALSE)</f>
        <v>http://link.springer.com/openurl?genre=journal&amp;issn=0929-5585</v>
      </c>
      <c r="J319" s="6" t="e">
        <f>VLOOKUP(B319,'[4]2013'!$A$2:$D$2999,4,FALSE)</f>
        <v>#N/A</v>
      </c>
      <c r="K319" s="6">
        <f>VLOOKUP(B319,'[5]Springer Journals Input'!$A$4:$A$18699,1,FALSE)</f>
        <v>10617</v>
      </c>
    </row>
    <row r="320" spans="1:11">
      <c r="A320" s="6">
        <v>319</v>
      </c>
      <c r="B320" s="7">
        <v>10623</v>
      </c>
      <c r="C320" s="7" t="s">
        <v>3341</v>
      </c>
      <c r="D320" s="8" t="s">
        <v>3342</v>
      </c>
      <c r="E320" s="9" t="s">
        <v>3343</v>
      </c>
      <c r="F320" s="6" t="s">
        <v>2382</v>
      </c>
      <c r="G320" s="21" t="s">
        <v>2391</v>
      </c>
      <c r="H320" s="10">
        <f>VLOOKUP(B320,[2]Tabelle1!$C$2:$N$2999,12,FALSE)</f>
        <v>33359</v>
      </c>
      <c r="I320" s="6" t="str">
        <f>VLOOKUP(B320,[3]alljournals!$D$2:$F$2999,3,FALSE)</f>
        <v>http://link.springer.com/openurl?genre=journal&amp;issn=0925-1022</v>
      </c>
      <c r="J320" s="6" t="e">
        <f>VLOOKUP(B320,'[4]2013'!$A$2:$D$2999,4,FALSE)</f>
        <v>#N/A</v>
      </c>
      <c r="K320" s="6">
        <f>VLOOKUP(B320,'[5]Springer Journals Input'!$A$4:$A$18699,1,FALSE)</f>
        <v>10623</v>
      </c>
    </row>
    <row r="321" spans="1:11">
      <c r="A321" s="6">
        <v>320</v>
      </c>
      <c r="B321" s="7">
        <v>427</v>
      </c>
      <c r="C321" s="7" t="s">
        <v>3344</v>
      </c>
      <c r="D321" s="8" t="s">
        <v>3345</v>
      </c>
      <c r="E321" s="9" t="s">
        <v>3346</v>
      </c>
      <c r="F321" s="6" t="s">
        <v>2382</v>
      </c>
      <c r="G321" s="21" t="s">
        <v>2418</v>
      </c>
      <c r="H321" s="10" t="str">
        <f>VLOOKUP(B321,[2]Tabelle1!$C$2:$N$2999,12,FALSE)</f>
        <v>1894-10-28</v>
      </c>
      <c r="I321" s="6" t="str">
        <f>VLOOKUP(B321,[3]alljournals!$D$2:$F$2999,3,FALSE)</f>
        <v>http://link.springer.com/openurl?genre=journal&amp;issn=0949-944X</v>
      </c>
      <c r="J321" s="6" t="e">
        <f>VLOOKUP(B321,'[4]2013'!$A$2:$D$2999,4,FALSE)</f>
        <v>#N/A</v>
      </c>
      <c r="K321" s="6">
        <f>VLOOKUP(B321,'[5]Springer Journals Input'!$A$4:$A$18699,1,FALSE)</f>
        <v>427</v>
      </c>
    </row>
    <row r="322" spans="1:11">
      <c r="A322" s="6">
        <v>321</v>
      </c>
      <c r="B322" s="7">
        <v>125</v>
      </c>
      <c r="C322" s="7" t="s">
        <v>3347</v>
      </c>
      <c r="D322" s="8" t="s">
        <v>3348</v>
      </c>
      <c r="E322" s="9" t="s">
        <v>3349</v>
      </c>
      <c r="F322" s="6" t="s">
        <v>2382</v>
      </c>
      <c r="G322" s="21" t="s">
        <v>2387</v>
      </c>
      <c r="H322" s="10">
        <f>VLOOKUP(B322,[2]Tabelle1!$C$2:$N$2999,12,FALSE)</f>
        <v>23955</v>
      </c>
      <c r="I322" s="6" t="str">
        <f>VLOOKUP(B322,[3]alljournals!$D$2:$F$2999,3,FALSE)</f>
        <v>http://link.springer.com/openurl?genre=journal&amp;issn=0012-186X</v>
      </c>
      <c r="J322" s="6" t="e">
        <f>VLOOKUP(B322,'[4]2013'!$A$2:$D$2999,4,FALSE)</f>
        <v>#N/A</v>
      </c>
      <c r="K322" s="6">
        <f>VLOOKUP(B322,'[5]Springer Journals Input'!$A$4:$A$18699,1,FALSE)</f>
        <v>125</v>
      </c>
    </row>
    <row r="323" spans="1:11">
      <c r="A323" s="6">
        <v>322</v>
      </c>
      <c r="B323" s="7">
        <v>10624</v>
      </c>
      <c r="C323" s="7" t="s">
        <v>3350</v>
      </c>
      <c r="D323" s="8" t="s">
        <v>3351</v>
      </c>
      <c r="E323" s="9" t="s">
        <v>3352</v>
      </c>
      <c r="F323" s="6" t="s">
        <v>2382</v>
      </c>
      <c r="G323" s="21" t="s">
        <v>2395</v>
      </c>
      <c r="H323" s="10">
        <f>VLOOKUP(B323,[2]Tabelle1!$C$2:$N$2999,12,FALSE)</f>
        <v>27395</v>
      </c>
      <c r="I323" s="6" t="str">
        <f>VLOOKUP(B323,[3]alljournals!$D$2:$F$2999,3,FALSE)</f>
        <v>http://link.springer.com/openurl?genre=journal&amp;issn=0304-4092</v>
      </c>
      <c r="J323" s="6" t="e">
        <f>VLOOKUP(B323,'[4]2013'!$A$2:$D$2999,4,FALSE)</f>
        <v>#N/A</v>
      </c>
      <c r="K323" s="6">
        <f>VLOOKUP(B323,'[5]Springer Journals Input'!$A$4:$A$18699,1,FALSE)</f>
        <v>10624</v>
      </c>
    </row>
    <row r="324" spans="1:11">
      <c r="A324" s="6">
        <v>323</v>
      </c>
      <c r="B324" s="7">
        <v>10625</v>
      </c>
      <c r="C324" s="7" t="s">
        <v>3353</v>
      </c>
      <c r="D324" s="8" t="s">
        <v>3354</v>
      </c>
      <c r="E324" s="9" t="s">
        <v>3355</v>
      </c>
      <c r="F324" s="6" t="s">
        <v>2382</v>
      </c>
      <c r="G324" s="21" t="s">
        <v>2391</v>
      </c>
      <c r="H324" s="10">
        <f>VLOOKUP(B324,[2]Tabelle1!$C$2:$N$2999,12,FALSE)</f>
        <v>36526</v>
      </c>
      <c r="I324" s="6" t="str">
        <f>VLOOKUP(B324,[3]alljournals!$D$2:$F$2999,3,FALSE)</f>
        <v>http://link.springer.com/openurl?genre=journal&amp;issn=0012-2661</v>
      </c>
      <c r="J324" s="6" t="e">
        <f>VLOOKUP(B324,'[4]2013'!$A$2:$D$2999,4,FALSE)</f>
        <v>#N/A</v>
      </c>
      <c r="K324" s="6">
        <f>VLOOKUP(B324,'[5]Springer Journals Input'!$A$4:$A$18699,1,FALSE)</f>
        <v>10625</v>
      </c>
    </row>
    <row r="325" spans="1:11">
      <c r="A325" s="6">
        <v>324</v>
      </c>
      <c r="B325" s="7">
        <v>12591</v>
      </c>
      <c r="C325" s="7" t="s">
        <v>3356</v>
      </c>
      <c r="D325" s="8" t="s">
        <v>3357</v>
      </c>
      <c r="E325" s="9" t="s">
        <v>3358</v>
      </c>
      <c r="F325" s="6" t="s">
        <v>2382</v>
      </c>
      <c r="G325" s="21" t="s">
        <v>2391</v>
      </c>
      <c r="H325" s="10">
        <f>VLOOKUP(B325,[2]Tabelle1!$C$2:$N$2999,12,FALSE)</f>
        <v>39539</v>
      </c>
      <c r="I325" s="6" t="str">
        <f>VLOOKUP(B325,[3]alljournals!$D$2:$F$2999,3,FALSE)</f>
        <v>http://link.springer.com/openurl?genre=journal&amp;issn=0971-3514</v>
      </c>
      <c r="J325" s="6" t="e">
        <f>VLOOKUP(B325,'[4]2013'!$A$2:$D$2999,4,FALSE)</f>
        <v>#N/A</v>
      </c>
      <c r="K325" s="6">
        <f>VLOOKUP(B325,'[5]Springer Journals Input'!$A$4:$A$18699,1,FALSE)</f>
        <v>12591</v>
      </c>
    </row>
    <row r="326" spans="1:11">
      <c r="A326" s="6">
        <v>325</v>
      </c>
      <c r="B326" s="7">
        <v>10620</v>
      </c>
      <c r="C326" s="7" t="s">
        <v>3359</v>
      </c>
      <c r="D326" s="8" t="s">
        <v>3360</v>
      </c>
      <c r="E326" s="9" t="s">
        <v>3361</v>
      </c>
      <c r="F326" s="6" t="s">
        <v>2382</v>
      </c>
      <c r="G326" s="21" t="s">
        <v>2387</v>
      </c>
      <c r="H326" s="10">
        <f>VLOOKUP(B326,[2]Tabelle1!$C$2:$N$2999,12,FALSE)</f>
        <v>20470</v>
      </c>
      <c r="I326" s="6" t="str">
        <f>VLOOKUP(B326,[3]alljournals!$D$2:$F$2999,3,FALSE)</f>
        <v>http://link.springer.com/openurl?genre=journal&amp;issn=0163-2116</v>
      </c>
      <c r="J326" s="6" t="e">
        <f>VLOOKUP(B326,'[4]2013'!$A$2:$D$2999,4,FALSE)</f>
        <v>#N/A</v>
      </c>
      <c r="K326" s="6">
        <f>VLOOKUP(B326,'[5]Springer Journals Input'!$A$4:$A$18699,1,FALSE)</f>
        <v>10620</v>
      </c>
    </row>
    <row r="327" spans="1:11">
      <c r="A327" s="6">
        <v>326</v>
      </c>
      <c r="B327" s="7">
        <v>454</v>
      </c>
      <c r="C327" s="7" t="s">
        <v>3362</v>
      </c>
      <c r="D327" s="8" t="s">
        <v>3363</v>
      </c>
      <c r="E327" s="9" t="s">
        <v>3364</v>
      </c>
      <c r="F327" s="6" t="s">
        <v>2382</v>
      </c>
      <c r="G327" s="21" t="s">
        <v>2391</v>
      </c>
      <c r="H327" s="10">
        <f>VLOOKUP(B327,[2]Tabelle1!$C$2:$N$2999,12,FALSE)</f>
        <v>31776</v>
      </c>
      <c r="I327" s="6" t="str">
        <f>VLOOKUP(B327,[3]alljournals!$D$2:$F$2999,3,FALSE)</f>
        <v>http://link.springer.com/openurl?genre=journal&amp;issn=0179-5376</v>
      </c>
      <c r="J327" s="6" t="e">
        <f>VLOOKUP(B327,'[4]2013'!$A$2:$D$2999,4,FALSE)</f>
        <v>#N/A</v>
      </c>
      <c r="K327" s="6">
        <f>VLOOKUP(B327,'[5]Springer Journals Input'!$A$4:$A$18699,1,FALSE)</f>
        <v>454</v>
      </c>
    </row>
    <row r="328" spans="1:11">
      <c r="A328" s="6">
        <v>327</v>
      </c>
      <c r="B328" s="7">
        <v>10626</v>
      </c>
      <c r="C328" s="7" t="s">
        <v>3365</v>
      </c>
      <c r="D328" s="8" t="s">
        <v>3366</v>
      </c>
      <c r="E328" s="9" t="s">
        <v>3367</v>
      </c>
      <c r="F328" s="6" t="s">
        <v>2382</v>
      </c>
      <c r="G328" s="21" t="s">
        <v>2391</v>
      </c>
      <c r="H328" s="10">
        <f>VLOOKUP(B328,[2]Tabelle1!$C$2:$N$2999,12,FALSE)</f>
        <v>33359</v>
      </c>
      <c r="I328" s="6" t="str">
        <f>VLOOKUP(B328,[3]alljournals!$D$2:$F$2999,3,FALSE)</f>
        <v>http://link.springer.com/openurl?genre=journal&amp;issn=0924-6703</v>
      </c>
      <c r="J328" s="6" t="e">
        <f>VLOOKUP(B328,'[4]2013'!$A$2:$D$2999,4,FALSE)</f>
        <v>#N/A</v>
      </c>
      <c r="K328" s="6">
        <f>VLOOKUP(B328,'[5]Springer Journals Input'!$A$4:$A$18699,1,FALSE)</f>
        <v>10626</v>
      </c>
    </row>
    <row r="329" spans="1:11">
      <c r="A329" s="6">
        <v>328</v>
      </c>
      <c r="B329" s="7">
        <v>10619</v>
      </c>
      <c r="C329" s="7" t="s">
        <v>3368</v>
      </c>
      <c r="D329" s="8" t="s">
        <v>3369</v>
      </c>
      <c r="E329" s="9" t="s">
        <v>3370</v>
      </c>
      <c r="F329" s="6" t="s">
        <v>2382</v>
      </c>
      <c r="G329" s="21" t="s">
        <v>2430</v>
      </c>
      <c r="H329" s="10">
        <f>VLOOKUP(B329,[2]Tabelle1!$C$2:$N$2999,12,FALSE)</f>
        <v>33970</v>
      </c>
      <c r="I329" s="6" t="str">
        <f>VLOOKUP(B329,[3]alljournals!$D$2:$F$2999,3,FALSE)</f>
        <v>http://link.springer.com/openurl?genre=journal&amp;issn=0926-8782</v>
      </c>
      <c r="J329" s="6" t="e">
        <f>VLOOKUP(B329,'[4]2013'!$A$2:$D$2999,4,FALSE)</f>
        <v>#N/A</v>
      </c>
      <c r="K329" s="6">
        <f>VLOOKUP(B329,'[5]Springer Journals Input'!$A$4:$A$18699,1,FALSE)</f>
        <v>10619</v>
      </c>
    </row>
    <row r="330" spans="1:11">
      <c r="A330" s="6">
        <v>329</v>
      </c>
      <c r="B330" s="7">
        <v>446</v>
      </c>
      <c r="C330" s="7" t="s">
        <v>3371</v>
      </c>
      <c r="D330" s="8" t="s">
        <v>3372</v>
      </c>
      <c r="E330" s="9" t="s">
        <v>3373</v>
      </c>
      <c r="F330" s="6" t="s">
        <v>2382</v>
      </c>
      <c r="G330" s="21" t="s">
        <v>2430</v>
      </c>
      <c r="H330" s="10">
        <f>VLOOKUP(B330,[2]Tabelle1!$C$2:$N$2999,12,FALSE)</f>
        <v>31472</v>
      </c>
      <c r="I330" s="6" t="str">
        <f>VLOOKUP(B330,[3]alljournals!$D$2:$F$2999,3,FALSE)</f>
        <v>http://link.springer.com/openurl?genre=journal&amp;issn=0178-2770</v>
      </c>
      <c r="J330" s="6" t="e">
        <f>VLOOKUP(B330,'[4]2013'!$A$2:$D$2999,4,FALSE)</f>
        <v>#N/A</v>
      </c>
      <c r="K330" s="6">
        <f>VLOOKUP(B330,'[5]Springer Journals Input'!$A$4:$A$18699,1,FALSE)</f>
        <v>446</v>
      </c>
    </row>
    <row r="331" spans="1:11">
      <c r="A331" s="6">
        <v>330</v>
      </c>
      <c r="B331" s="7">
        <v>10633</v>
      </c>
      <c r="C331" s="7" t="s">
        <v>3374</v>
      </c>
      <c r="D331" s="8" t="s">
        <v>3375</v>
      </c>
      <c r="E331" s="9" t="s">
        <v>3376</v>
      </c>
      <c r="F331" s="6" t="s">
        <v>2382</v>
      </c>
      <c r="G331" s="21" t="s">
        <v>2387</v>
      </c>
      <c r="H331" s="10">
        <f>VLOOKUP(B331,[2]Tabelle1!$C$2:$N$2999,12,FALSE)</f>
        <v>13881</v>
      </c>
      <c r="I331" s="6" t="str">
        <f>VLOOKUP(B331,[3]alljournals!$D$2:$F$2999,3,FALSE)</f>
        <v>http://link.springer.com/openurl?genre=journal&amp;issn=0012-4486</v>
      </c>
      <c r="J331" s="6" t="e">
        <f>VLOOKUP(B331,'[4]2013'!$A$2:$D$2999,4,FALSE)</f>
        <v>#N/A</v>
      </c>
      <c r="K331" s="6">
        <f>VLOOKUP(B331,'[5]Springer Journals Input'!$A$4:$A$18699,1,FALSE)</f>
        <v>10633</v>
      </c>
    </row>
    <row r="332" spans="1:11">
      <c r="A332" s="6">
        <v>331</v>
      </c>
      <c r="B332" s="7">
        <v>10628</v>
      </c>
      <c r="C332" s="7" t="s">
        <v>3377</v>
      </c>
      <c r="D332" s="8" t="s">
        <v>3378</v>
      </c>
      <c r="E332" s="9" t="s">
        <v>3379</v>
      </c>
      <c r="F332" s="6" t="s">
        <v>2382</v>
      </c>
      <c r="G332" s="21" t="s">
        <v>2418</v>
      </c>
      <c r="H332" s="10">
        <f>VLOOKUP(B332,[2]Tabelle1!$C$2:$N$2999,12,FALSE)</f>
        <v>36831</v>
      </c>
      <c r="I332" s="6" t="str">
        <f>VLOOKUP(B332,[3]alljournals!$D$2:$F$2999,3,FALSE)</f>
        <v>http://link.springer.com/openurl?genre=journal&amp;issn=1607-6729</v>
      </c>
      <c r="J332" s="6" t="e">
        <f>VLOOKUP(B332,'[4]2013'!$A$2:$D$2999,4,FALSE)</f>
        <v>#N/A</v>
      </c>
      <c r="K332" s="6">
        <f>VLOOKUP(B332,'[5]Springer Journals Input'!$A$4:$A$18699,1,FALSE)</f>
        <v>10628</v>
      </c>
    </row>
    <row r="333" spans="1:11">
      <c r="A333" s="6">
        <v>332</v>
      </c>
      <c r="B333" s="7">
        <v>10630</v>
      </c>
      <c r="C333" s="7" t="s">
        <v>3380</v>
      </c>
      <c r="D333" s="8" t="s">
        <v>3381</v>
      </c>
      <c r="E333" s="9" t="s">
        <v>3382</v>
      </c>
      <c r="F333" s="6" t="s">
        <v>2382</v>
      </c>
      <c r="G333" s="21" t="s">
        <v>2418</v>
      </c>
      <c r="H333" s="10">
        <f>VLOOKUP(B333,[2]Tabelle1!$C$2:$N$2999,12,FALSE)</f>
        <v>36831</v>
      </c>
      <c r="I333" s="6" t="str">
        <f>VLOOKUP(B333,[3]alljournals!$D$2:$F$2999,3,FALSE)</f>
        <v>http://link.springer.com/openurl?genre=journal&amp;issn=0012-4966</v>
      </c>
      <c r="J333" s="6" t="e">
        <f>VLOOKUP(B333,'[4]2013'!$A$2:$D$2999,4,FALSE)</f>
        <v>#N/A</v>
      </c>
      <c r="K333" s="6">
        <f>VLOOKUP(B333,'[5]Springer Journals Input'!$A$4:$A$18699,1,FALSE)</f>
        <v>10630</v>
      </c>
    </row>
    <row r="334" spans="1:11">
      <c r="A334" s="6">
        <v>333</v>
      </c>
      <c r="B334" s="7">
        <v>10631</v>
      </c>
      <c r="C334" s="7" t="s">
        <v>3383</v>
      </c>
      <c r="D334" s="8" t="s">
        <v>3384</v>
      </c>
      <c r="E334" s="9" t="s">
        <v>3385</v>
      </c>
      <c r="F334" s="6" t="s">
        <v>2382</v>
      </c>
      <c r="G334" s="21" t="s">
        <v>2399</v>
      </c>
      <c r="H334" s="10">
        <f>VLOOKUP(B334,[2]Tabelle1!$C$2:$N$2999,12,FALSE)</f>
        <v>36831</v>
      </c>
      <c r="I334" s="6" t="str">
        <f>VLOOKUP(B334,[3]alljournals!$D$2:$F$2999,3,FALSE)</f>
        <v>http://link.springer.com/openurl?genre=journal&amp;issn=0012-5008</v>
      </c>
      <c r="J334" s="6" t="e">
        <f>VLOOKUP(B334,'[4]2013'!$A$2:$D$2999,4,FALSE)</f>
        <v>#N/A</v>
      </c>
      <c r="K334" s="6">
        <f>VLOOKUP(B334,'[5]Springer Journals Input'!$A$4:$A$18699,1,FALSE)</f>
        <v>10631</v>
      </c>
    </row>
    <row r="335" spans="1:11">
      <c r="A335" s="6">
        <v>334</v>
      </c>
      <c r="B335" s="7">
        <v>11472</v>
      </c>
      <c r="C335" s="7" t="s">
        <v>3386</v>
      </c>
      <c r="D335" s="8" t="s">
        <v>3387</v>
      </c>
      <c r="E335" s="9" t="s">
        <v>3388</v>
      </c>
      <c r="F335" s="6" t="s">
        <v>2382</v>
      </c>
      <c r="G335" s="21" t="s">
        <v>2391</v>
      </c>
      <c r="H335" s="10">
        <f>VLOOKUP(B335,[2]Tabelle1!$C$2:$N$2999,12,FALSE)</f>
        <v>38746</v>
      </c>
      <c r="I335" s="6" t="str">
        <f>VLOOKUP(B335,[3]alljournals!$D$2:$F$2999,3,FALSE)</f>
        <v>http://link.springer.com/openurl?genre=journal&amp;issn=1064-5624</v>
      </c>
      <c r="J335" s="6" t="e">
        <f>VLOOKUP(B335,'[4]2013'!$A$2:$D$2999,4,FALSE)</f>
        <v>#N/A</v>
      </c>
      <c r="K335" s="6">
        <f>VLOOKUP(B335,'[5]Springer Journals Input'!$A$4:$A$18699,1,FALSE)</f>
        <v>11472</v>
      </c>
    </row>
    <row r="336" spans="1:11">
      <c r="A336" s="6">
        <v>335</v>
      </c>
      <c r="B336" s="7">
        <v>10634</v>
      </c>
      <c r="C336" s="7" t="s">
        <v>3389</v>
      </c>
      <c r="D336" s="8" t="s">
        <v>3390</v>
      </c>
      <c r="E336" s="9" t="s">
        <v>3391</v>
      </c>
      <c r="F336" s="6" t="s">
        <v>2382</v>
      </c>
      <c r="G336" s="21" t="s">
        <v>2399</v>
      </c>
      <c r="H336" s="10">
        <f>VLOOKUP(B336,[2]Tabelle1!$C$2:$N$2999,12,FALSE)</f>
        <v>36861</v>
      </c>
      <c r="I336" s="6" t="str">
        <f>VLOOKUP(B336,[3]alljournals!$D$2:$F$2999,3,FALSE)</f>
        <v>http://link.springer.com/openurl?genre=journal&amp;issn=0012-5016</v>
      </c>
      <c r="J336" s="6" t="e">
        <f>VLOOKUP(B336,'[4]2013'!$A$2:$D$2999,4,FALSE)</f>
        <v>#N/A</v>
      </c>
      <c r="K336" s="6">
        <f>VLOOKUP(B336,'[5]Springer Journals Input'!$A$4:$A$18699,1,FALSE)</f>
        <v>10634</v>
      </c>
    </row>
    <row r="337" spans="1:11">
      <c r="A337" s="6">
        <v>336</v>
      </c>
      <c r="B337" s="7">
        <v>11724</v>
      </c>
      <c r="C337" s="7" t="s">
        <v>3392</v>
      </c>
      <c r="D337" s="8" t="s">
        <v>3393</v>
      </c>
      <c r="E337" s="9" t="s">
        <v>3394</v>
      </c>
      <c r="F337" s="6" t="s">
        <v>2382</v>
      </c>
      <c r="G337" s="21" t="s">
        <v>2387</v>
      </c>
      <c r="H337" s="10">
        <f>VLOOKUP(B337,[2]Tabelle1!$C$2:$N$2999,12,FALSE)</f>
        <v>32203</v>
      </c>
      <c r="I337" s="6" t="str">
        <f>VLOOKUP(B337,[3]alljournals!$D$2:$F$2999,3,FALSE)</f>
        <v>http://link.springer.com/openurl?genre=journal&amp;issn=1011-288X</v>
      </c>
      <c r="J337" s="6" t="e">
        <f>VLOOKUP(B337,'[4]2013'!$A$2:$D$2999,4,FALSE)</f>
        <v>#N/A</v>
      </c>
      <c r="K337" s="6">
        <f>VLOOKUP(B337,'[5]Springer Journals Input'!$A$4:$A$18699,1,FALSE)</f>
        <v>11724</v>
      </c>
    </row>
    <row r="338" spans="1:11">
      <c r="A338" s="6">
        <v>337</v>
      </c>
      <c r="B338" s="7">
        <v>455</v>
      </c>
      <c r="C338" s="7" t="s">
        <v>3395</v>
      </c>
      <c r="D338" s="8" t="s">
        <v>3396</v>
      </c>
      <c r="E338" s="9" t="s">
        <v>3397</v>
      </c>
      <c r="F338" s="6" t="s">
        <v>2382</v>
      </c>
      <c r="G338" s="21" t="s">
        <v>2387</v>
      </c>
      <c r="H338" s="10">
        <f>VLOOKUP(B338,[2]Tabelle1!$C$2:$N$2999,12,FALSE)</f>
        <v>31472</v>
      </c>
      <c r="I338" s="6" t="str">
        <f>VLOOKUP(B338,[3]alljournals!$D$2:$F$2999,3,FALSE)</f>
        <v>http://link.springer.com/openurl?genre=journal&amp;issn=0179-051X</v>
      </c>
      <c r="J338" s="6" t="e">
        <f>VLOOKUP(B338,'[4]2013'!$A$2:$D$2999,4,FALSE)</f>
        <v>#N/A</v>
      </c>
      <c r="K338" s="6">
        <f>VLOOKUP(B338,'[5]Springer Journals Input'!$A$4:$A$18699,1,FALSE)</f>
        <v>455</v>
      </c>
    </row>
    <row r="339" spans="1:11">
      <c r="A339" s="6">
        <v>338</v>
      </c>
      <c r="B339" s="7">
        <v>502</v>
      </c>
      <c r="C339" s="7" t="s">
        <v>3398</v>
      </c>
      <c r="D339" s="8" t="s">
        <v>3399</v>
      </c>
      <c r="E339" s="9" t="s">
        <v>3400</v>
      </c>
      <c r="F339" s="6" t="s">
        <v>2382</v>
      </c>
      <c r="G339" s="21" t="s">
        <v>2426</v>
      </c>
      <c r="H339" s="10">
        <f>VLOOKUP(B339,[2]Tabelle1!$C$2:$N$2999,12,FALSE)</f>
        <v>35431</v>
      </c>
      <c r="I339" s="6" t="str">
        <f>VLOOKUP(B339,[3]alljournals!$D$2:$F$2999,3,FALSE)</f>
        <v>http://link.springer.com/openurl?genre=journal&amp;issn=0932-383X</v>
      </c>
      <c r="J339" s="6" t="e">
        <f>VLOOKUP(B339,'[4]2013'!$A$2:$D$2999,4,FALSE)</f>
        <v>#N/A</v>
      </c>
      <c r="K339" s="6">
        <f>VLOOKUP(B339,'[5]Springer Journals Input'!$A$4:$A$18699,1,FALSE)</f>
        <v>502</v>
      </c>
    </row>
    <row r="340" spans="1:11">
      <c r="A340" s="6">
        <v>339</v>
      </c>
      <c r="B340" s="7">
        <v>10643</v>
      </c>
      <c r="C340" s="7" t="s">
        <v>3401</v>
      </c>
      <c r="D340" s="8" t="s">
        <v>3402</v>
      </c>
      <c r="E340" s="9" t="s">
        <v>3403</v>
      </c>
      <c r="F340" s="6" t="s">
        <v>2382</v>
      </c>
      <c r="G340" s="21" t="s">
        <v>2395</v>
      </c>
      <c r="H340" s="10">
        <f>VLOOKUP(B340,[2]Tabelle1!$C$2:$N$2999,12,FALSE)</f>
        <v>26908</v>
      </c>
      <c r="I340" s="6" t="str">
        <f>VLOOKUP(B340,[3]alljournals!$D$2:$F$2999,3,FALSE)</f>
        <v>http://link.springer.com/openurl?genre=journal&amp;issn=1082-3301</v>
      </c>
      <c r="J340" s="6" t="e">
        <f>VLOOKUP(B340,'[4]2013'!$A$2:$D$2999,4,FALSE)</f>
        <v>#N/A</v>
      </c>
      <c r="K340" s="6">
        <f>VLOOKUP(B340,'[5]Springer Journals Input'!$A$4:$A$18699,1,FALSE)</f>
        <v>10643</v>
      </c>
    </row>
    <row r="341" spans="1:11">
      <c r="A341" s="6">
        <v>340</v>
      </c>
      <c r="B341" s="7">
        <v>11038</v>
      </c>
      <c r="C341" s="7" t="s">
        <v>3404</v>
      </c>
      <c r="D341" s="8" t="s">
        <v>3405</v>
      </c>
      <c r="E341" s="9" t="s">
        <v>3406</v>
      </c>
      <c r="F341" s="6" t="s">
        <v>2382</v>
      </c>
      <c r="G341" s="21" t="s">
        <v>2467</v>
      </c>
      <c r="H341" s="10">
        <f>VLOOKUP(B341,[2]Tabelle1!$C$2:$N$2999,12,FALSE)</f>
        <v>25508</v>
      </c>
      <c r="I341" s="6" t="str">
        <f>VLOOKUP(B341,[3]alljournals!$D$2:$F$2999,3,FALSE)</f>
        <v>http://link.springer.com/openurl?genre=journal&amp;issn=0167-9295</v>
      </c>
      <c r="J341" s="6" t="e">
        <f>VLOOKUP(B341,'[4]2013'!$A$2:$D$2999,4,FALSE)</f>
        <v>#N/A</v>
      </c>
      <c r="K341" s="6">
        <f>VLOOKUP(B341,'[5]Springer Journals Input'!$A$4:$A$18699,1,FALSE)</f>
        <v>11038</v>
      </c>
    </row>
    <row r="342" spans="1:11">
      <c r="A342" s="6">
        <v>341</v>
      </c>
      <c r="B342" s="7">
        <v>11803</v>
      </c>
      <c r="C342" s="7" t="s">
        <v>3407</v>
      </c>
      <c r="D342" s="8" t="s">
        <v>3408</v>
      </c>
      <c r="E342" s="9" t="s">
        <v>3409</v>
      </c>
      <c r="F342" s="6" t="s">
        <v>2382</v>
      </c>
      <c r="G342" s="21" t="s">
        <v>2422</v>
      </c>
      <c r="H342" s="10">
        <f>VLOOKUP(B342,[2]Tabelle1!$C$2:$N$2999,12,FALSE)</f>
        <v>37408</v>
      </c>
      <c r="I342" s="6" t="str">
        <f>VLOOKUP(B342,[3]alljournals!$D$2:$F$2999,3,FALSE)</f>
        <v>http://link.springer.com/openurl?genre=journal&amp;issn=1671-3664</v>
      </c>
      <c r="J342" s="6" t="e">
        <f>VLOOKUP(B342,'[4]2013'!$A$2:$D$2999,4,FALSE)</f>
        <v>#N/A</v>
      </c>
      <c r="K342" s="6">
        <f>VLOOKUP(B342,'[5]Springer Journals Input'!$A$4:$A$18699,1,FALSE)</f>
        <v>11803</v>
      </c>
    </row>
    <row r="343" spans="1:11">
      <c r="A343" s="6">
        <v>342</v>
      </c>
      <c r="B343" s="7">
        <v>11589</v>
      </c>
      <c r="C343" s="7" t="s">
        <v>3410</v>
      </c>
      <c r="D343" s="8" t="s">
        <v>3411</v>
      </c>
      <c r="E343" s="9" t="s">
        <v>3412</v>
      </c>
      <c r="F343" s="6" t="s">
        <v>2382</v>
      </c>
      <c r="G343" s="21" t="s">
        <v>2422</v>
      </c>
      <c r="H343" s="10">
        <f>VLOOKUP(B343,[2]Tabelle1!$C$2:$N$2999,12,FALSE)</f>
        <v>39845</v>
      </c>
      <c r="I343" s="6" t="str">
        <f>VLOOKUP(B343,[3]alljournals!$D$2:$F$2999,3,FALSE)</f>
        <v>http://link.springer.com/openurl?genre=journal&amp;issn=1674-4519</v>
      </c>
      <c r="J343" s="6" t="e">
        <f>VLOOKUP(B343,'[4]2013'!$A$2:$D$2999,4,FALSE)</f>
        <v>#N/A</v>
      </c>
      <c r="K343" s="6">
        <f>VLOOKUP(B343,'[5]Springer Journals Input'!$A$4:$A$18699,1,FALSE)</f>
        <v>11589</v>
      </c>
    </row>
    <row r="344" spans="1:11">
      <c r="A344" s="6">
        <v>343</v>
      </c>
      <c r="B344" s="7">
        <v>12140</v>
      </c>
      <c r="C344" s="7" t="s">
        <v>3413</v>
      </c>
      <c r="D344" s="8" t="s">
        <v>3414</v>
      </c>
      <c r="E344" s="9" t="s">
        <v>3415</v>
      </c>
      <c r="F344" s="6" t="s">
        <v>2382</v>
      </c>
      <c r="G344" s="21" t="s">
        <v>2395</v>
      </c>
      <c r="H344" s="10">
        <f>VLOOKUP(B344,[2]Tabelle1!$C$2:$N$2999,12,FALSE)</f>
        <v>30011</v>
      </c>
      <c r="I344" s="6" t="str">
        <f>VLOOKUP(B344,[3]alljournals!$D$2:$F$2999,3,FALSE)</f>
        <v>http://link.springer.com/openurl?genre=journal&amp;issn=1096-6838</v>
      </c>
      <c r="J344" s="6" t="e">
        <f>VLOOKUP(B344,'[4]2013'!$A$2:$D$2999,4,FALSE)</f>
        <v>#N/A</v>
      </c>
      <c r="K344" s="6">
        <f>VLOOKUP(B344,'[5]Springer Journals Input'!$A$4:$A$18699,1,FALSE)</f>
        <v>12140</v>
      </c>
    </row>
    <row r="345" spans="1:11">
      <c r="A345" s="6">
        <v>344</v>
      </c>
      <c r="B345" s="7">
        <v>10393</v>
      </c>
      <c r="C345" s="7" t="s">
        <v>3416</v>
      </c>
      <c r="D345" s="8" t="s">
        <v>3417</v>
      </c>
      <c r="E345" s="9" t="s">
        <v>3418</v>
      </c>
      <c r="F345" s="6" t="s">
        <v>2382</v>
      </c>
      <c r="G345" s="21" t="s">
        <v>2387</v>
      </c>
      <c r="H345" s="10">
        <f>VLOOKUP(B345,[2]Tabelle1!$C$2:$N$2999,12,FALSE)</f>
        <v>38231</v>
      </c>
      <c r="I345" s="6" t="str">
        <f>VLOOKUP(B345,[3]alljournals!$D$2:$F$2999,3,FALSE)</f>
        <v>http://link.springer.com/openurl?genre=journal&amp;issn=1612-9202</v>
      </c>
      <c r="J345" s="6" t="e">
        <f>VLOOKUP(B345,'[4]2013'!$A$2:$D$2999,4,FALSE)</f>
        <v>#N/A</v>
      </c>
      <c r="K345" s="6">
        <f>VLOOKUP(B345,'[5]Springer Journals Input'!$A$4:$A$18699,1,FALSE)</f>
        <v>10393</v>
      </c>
    </row>
    <row r="346" spans="1:11">
      <c r="A346" s="6">
        <v>345</v>
      </c>
      <c r="B346" s="7">
        <v>11284</v>
      </c>
      <c r="C346" s="7" t="s">
        <v>3419</v>
      </c>
      <c r="D346" s="8" t="s">
        <v>3420</v>
      </c>
      <c r="E346" s="9" t="s">
        <v>3421</v>
      </c>
      <c r="F346" s="6" t="s">
        <v>2382</v>
      </c>
      <c r="G346" s="21" t="s">
        <v>2418</v>
      </c>
      <c r="H346" s="10">
        <f>VLOOKUP(B346,[2]Tabelle1!$C$2:$N$2999,12,FALSE)</f>
        <v>31514</v>
      </c>
      <c r="I346" s="6" t="str">
        <f>VLOOKUP(B346,[3]alljournals!$D$2:$F$2999,3,FALSE)</f>
        <v>http://link.springer.com/openurl?genre=journal&amp;issn=0912-3814</v>
      </c>
      <c r="J346" s="6" t="e">
        <f>VLOOKUP(B346,'[4]2013'!$A$2:$D$2999,4,FALSE)</f>
        <v>#N/A</v>
      </c>
      <c r="K346" s="6">
        <f>VLOOKUP(B346,'[5]Springer Journals Input'!$A$4:$A$18699,1,FALSE)</f>
        <v>11284</v>
      </c>
    </row>
    <row r="347" spans="1:11">
      <c r="A347" s="6">
        <v>346</v>
      </c>
      <c r="B347" s="7">
        <v>12231</v>
      </c>
      <c r="C347" s="7" t="s">
        <v>3422</v>
      </c>
      <c r="D347" s="8" t="s">
        <v>3423</v>
      </c>
      <c r="E347" s="9" t="s">
        <v>3424</v>
      </c>
      <c r="F347" s="6" t="s">
        <v>2382</v>
      </c>
      <c r="G347" s="21" t="s">
        <v>2418</v>
      </c>
      <c r="H347" s="10">
        <f>VLOOKUP(B347,[2]Tabelle1!$C$2:$N$2999,12,FALSE)</f>
        <v>17168</v>
      </c>
      <c r="I347" s="6" t="str">
        <f>VLOOKUP(B347,[3]alljournals!$D$2:$F$2999,3,FALSE)</f>
        <v>http://link.springer.com/openurl?genre=journal&amp;issn=0013-0001</v>
      </c>
      <c r="J347" s="6" t="e">
        <f>VLOOKUP(B347,'[4]2013'!$A$2:$D$2999,4,FALSE)</f>
        <v>#N/A</v>
      </c>
      <c r="K347" s="6">
        <f>VLOOKUP(B347,'[5]Springer Journals Input'!$A$4:$A$18699,1,FALSE)</f>
        <v>12231</v>
      </c>
    </row>
    <row r="348" spans="1:11">
      <c r="A348" s="6">
        <v>347</v>
      </c>
      <c r="B348" s="7">
        <v>10644</v>
      </c>
      <c r="C348" s="7" t="s">
        <v>3425</v>
      </c>
      <c r="D348" s="8" t="s">
        <v>3426</v>
      </c>
      <c r="E348" s="9" t="s">
        <v>3427</v>
      </c>
      <c r="F348" s="6" t="s">
        <v>2382</v>
      </c>
      <c r="G348" s="21" t="s">
        <v>2383</v>
      </c>
      <c r="H348" s="10">
        <f>VLOOKUP(B348,[2]Tabelle1!$C$2:$N$2999,12,FALSE)</f>
        <v>38412</v>
      </c>
      <c r="I348" s="6" t="str">
        <f>VLOOKUP(B348,[3]alljournals!$D$2:$F$2999,3,FALSE)</f>
        <v>http://link.springer.com/openurl?genre=journal&amp;issn=1573-9414</v>
      </c>
      <c r="J348" s="6" t="e">
        <f>VLOOKUP(B348,'[4]2013'!$A$2:$D$2999,4,FALSE)</f>
        <v>#N/A</v>
      </c>
      <c r="K348" s="6">
        <f>VLOOKUP(B348,'[5]Springer Journals Input'!$A$4:$A$18699,1,FALSE)</f>
        <v>10644</v>
      </c>
    </row>
    <row r="349" spans="1:11">
      <c r="A349" s="6">
        <v>348</v>
      </c>
      <c r="B349" s="7">
        <v>199</v>
      </c>
      <c r="C349" s="7" t="s">
        <v>3428</v>
      </c>
      <c r="D349" s="8" t="s">
        <v>3429</v>
      </c>
      <c r="E349" s="9" t="s">
        <v>3430</v>
      </c>
      <c r="F349" s="6" t="s">
        <v>2382</v>
      </c>
      <c r="G349" s="21" t="s">
        <v>2383</v>
      </c>
      <c r="H349" s="10">
        <f>VLOOKUP(B349,[2]Tabelle1!$C$2:$N$2999,12,FALSE)</f>
        <v>33298</v>
      </c>
      <c r="I349" s="6" t="str">
        <f>VLOOKUP(B349,[3]alljournals!$D$2:$F$2999,3,FALSE)</f>
        <v>http://link.springer.com/openurl?genre=journal&amp;issn=0938-2259</v>
      </c>
      <c r="J349" s="6" t="e">
        <f>VLOOKUP(B349,'[4]2013'!$A$2:$D$2999,4,FALSE)</f>
        <v>#N/A</v>
      </c>
      <c r="K349" s="6">
        <f>VLOOKUP(B349,'[5]Springer Journals Input'!$A$4:$A$18699,1,FALSE)</f>
        <v>199</v>
      </c>
    </row>
    <row r="350" spans="1:11">
      <c r="A350" s="6">
        <v>349</v>
      </c>
      <c r="B350" s="7">
        <v>10101</v>
      </c>
      <c r="C350" s="7" t="s">
        <v>3431</v>
      </c>
      <c r="D350" s="8" t="s">
        <v>3432</v>
      </c>
      <c r="E350" s="9" t="s">
        <v>3433</v>
      </c>
      <c r="F350" s="6" t="s">
        <v>2382</v>
      </c>
      <c r="G350" s="21" t="s">
        <v>2383</v>
      </c>
      <c r="H350" s="10">
        <f>VLOOKUP(B350,[2]Tabelle1!$C$2:$N$2999,12,FALSE)</f>
        <v>36610</v>
      </c>
      <c r="I350" s="6" t="str">
        <f>VLOOKUP(B350,[3]alljournals!$D$2:$F$2999,3,FALSE)</f>
        <v>http://link.springer.com/openurl?genre=journal&amp;issn=1435-6104</v>
      </c>
      <c r="J350" s="6" t="e">
        <f>VLOOKUP(B350,'[4]2013'!$A$2:$D$2999,4,FALSE)</f>
        <v>#N/A</v>
      </c>
      <c r="K350" s="6">
        <f>VLOOKUP(B350,'[5]Springer Journals Input'!$A$4:$A$18699,1,FALSE)</f>
        <v>10101</v>
      </c>
    </row>
    <row r="351" spans="1:11">
      <c r="A351" s="6">
        <v>350</v>
      </c>
      <c r="B351" s="7">
        <v>10021</v>
      </c>
      <c r="C351" s="7" t="s">
        <v>3434</v>
      </c>
      <c r="D351" s="8" t="s">
        <v>3435</v>
      </c>
      <c r="E351" s="9" t="s">
        <v>3436</v>
      </c>
      <c r="F351" s="6" t="s">
        <v>2382</v>
      </c>
      <c r="G351" s="21" t="s">
        <v>2418</v>
      </c>
      <c r="H351" s="10">
        <f>VLOOKUP(B351,[2]Tabelle1!$C$2:$N$2999,12,FALSE)</f>
        <v>35816</v>
      </c>
      <c r="I351" s="6" t="str">
        <f>VLOOKUP(B351,[3]alljournals!$D$2:$F$2999,3,FALSE)</f>
        <v>http://link.springer.com/openurl?genre=journal&amp;issn=1432-9840</v>
      </c>
      <c r="J351" s="6" t="e">
        <f>VLOOKUP(B351,'[4]2013'!$A$2:$D$2999,4,FALSE)</f>
        <v>#N/A</v>
      </c>
      <c r="K351" s="6">
        <f>VLOOKUP(B351,'[5]Springer Journals Input'!$A$4:$A$18699,1,FALSE)</f>
        <v>10021</v>
      </c>
    </row>
    <row r="352" spans="1:11">
      <c r="A352" s="6">
        <v>351</v>
      </c>
      <c r="B352" s="7">
        <v>10646</v>
      </c>
      <c r="C352" s="7" t="s">
        <v>3437</v>
      </c>
      <c r="D352" s="8" t="s">
        <v>3438</v>
      </c>
      <c r="E352" s="9" t="s">
        <v>3439</v>
      </c>
      <c r="F352" s="6" t="s">
        <v>2382</v>
      </c>
      <c r="G352" s="21" t="s">
        <v>2422</v>
      </c>
      <c r="H352" s="10">
        <f>VLOOKUP(B352,[2]Tabelle1!$C$2:$N$2999,12,FALSE)</f>
        <v>33848</v>
      </c>
      <c r="I352" s="6" t="str">
        <f>VLOOKUP(B352,[3]alljournals!$D$2:$F$2999,3,FALSE)</f>
        <v>http://link.springer.com/openurl?genre=journal&amp;issn=0963-9292</v>
      </c>
      <c r="J352" s="6" t="e">
        <f>VLOOKUP(B352,'[4]2013'!$A$2:$D$2999,4,FALSE)</f>
        <v>#N/A</v>
      </c>
      <c r="K352" s="6">
        <f>VLOOKUP(B352,'[5]Springer Journals Input'!$A$4:$A$18699,1,FALSE)</f>
        <v>10646</v>
      </c>
    </row>
    <row r="353" spans="1:11">
      <c r="A353" s="6">
        <v>352</v>
      </c>
      <c r="B353" s="7">
        <v>10639</v>
      </c>
      <c r="C353" s="7" t="s">
        <v>3440</v>
      </c>
      <c r="D353" s="8" t="s">
        <v>3441</v>
      </c>
      <c r="E353" s="9" t="s">
        <v>3442</v>
      </c>
      <c r="F353" s="6" t="s">
        <v>2382</v>
      </c>
      <c r="G353" s="21" t="s">
        <v>2430</v>
      </c>
      <c r="H353" s="10">
        <f>VLOOKUP(B353,[2]Tabelle1!$C$2:$N$2999,12,FALSE)</f>
        <v>35125</v>
      </c>
      <c r="I353" s="6" t="str">
        <f>VLOOKUP(B353,[3]alljournals!$D$2:$F$2999,3,FALSE)</f>
        <v>http://link.springer.com/openurl?genre=journal&amp;issn=1360-2357</v>
      </c>
      <c r="J353" s="6" t="e">
        <f>VLOOKUP(B353,'[4]2013'!$A$2:$D$2999,4,FALSE)</f>
        <v>#N/A</v>
      </c>
      <c r="K353" s="6">
        <f>VLOOKUP(B353,'[5]Springer Journals Input'!$A$4:$A$18699,1,FALSE)</f>
        <v>10639</v>
      </c>
    </row>
    <row r="354" spans="1:11">
      <c r="A354" s="6">
        <v>353</v>
      </c>
      <c r="B354" s="7">
        <v>11092</v>
      </c>
      <c r="C354" s="7" t="s">
        <v>3443</v>
      </c>
      <c r="D354" s="8" t="s">
        <v>3444</v>
      </c>
      <c r="E354" s="9" t="s">
        <v>3445</v>
      </c>
      <c r="F354" s="6" t="s">
        <v>2382</v>
      </c>
      <c r="G354" s="21" t="s">
        <v>2395</v>
      </c>
      <c r="H354" s="10">
        <f>VLOOKUP(B354,[2]Tabelle1!$C$2:$N$2999,12,FALSE)</f>
        <v>39845</v>
      </c>
      <c r="I354" s="6" t="str">
        <f>VLOOKUP(B354,[3]alljournals!$D$2:$F$2999,3,FALSE)</f>
        <v>http://link.springer.com/openurl?genre=journal&amp;issn=1874-8597</v>
      </c>
      <c r="J354" s="6" t="e">
        <f>VLOOKUP(B354,'[4]2013'!$A$2:$D$2999,4,FALSE)</f>
        <v>#N/A</v>
      </c>
      <c r="K354" s="6">
        <f>VLOOKUP(B354,'[5]Springer Journals Input'!$A$4:$A$18699,1,FALSE)</f>
        <v>11092</v>
      </c>
    </row>
    <row r="355" spans="1:11">
      <c r="A355" s="6">
        <v>354</v>
      </c>
      <c r="B355" s="7">
        <v>10648</v>
      </c>
      <c r="C355" s="7" t="s">
        <v>3446</v>
      </c>
      <c r="D355" s="8" t="s">
        <v>3447</v>
      </c>
      <c r="E355" s="9" t="s">
        <v>3448</v>
      </c>
      <c r="F355" s="6" t="s">
        <v>2382</v>
      </c>
      <c r="G355" s="21" t="s">
        <v>2395</v>
      </c>
      <c r="H355" s="10">
        <f>VLOOKUP(B355,[2]Tabelle1!$C$2:$N$2999,12,FALSE)</f>
        <v>32574</v>
      </c>
      <c r="I355" s="6" t="str">
        <f>VLOOKUP(B355,[3]alljournals!$D$2:$F$2999,3,FALSE)</f>
        <v>http://link.springer.com/openurl?genre=journal&amp;issn=1040-726X</v>
      </c>
      <c r="J355" s="6" t="e">
        <f>VLOOKUP(B355,'[4]2013'!$A$2:$D$2999,4,FALSE)</f>
        <v>#N/A</v>
      </c>
      <c r="K355" s="6">
        <f>VLOOKUP(B355,'[5]Springer Journals Input'!$A$4:$A$18699,1,FALSE)</f>
        <v>10648</v>
      </c>
    </row>
    <row r="356" spans="1:11">
      <c r="A356" s="6">
        <v>355</v>
      </c>
      <c r="B356" s="7">
        <v>10671</v>
      </c>
      <c r="C356" s="7" t="s">
        <v>3449</v>
      </c>
      <c r="D356" s="8" t="s">
        <v>3450</v>
      </c>
      <c r="E356" s="9" t="s">
        <v>3451</v>
      </c>
      <c r="F356" s="6" t="s">
        <v>2382</v>
      </c>
      <c r="G356" s="21" t="s">
        <v>2395</v>
      </c>
      <c r="H356" s="10">
        <f>VLOOKUP(B356,[2]Tabelle1!$C$2:$N$2999,12,FALSE)</f>
        <v>37497</v>
      </c>
      <c r="I356" s="6" t="str">
        <f>VLOOKUP(B356,[3]alljournals!$D$2:$F$2999,3,FALSE)</f>
        <v>http://link.springer.com/openurl?genre=journal&amp;issn=1570-2081</v>
      </c>
      <c r="J356" s="6" t="e">
        <f>VLOOKUP(B356,'[4]2013'!$A$2:$D$2999,4,FALSE)</f>
        <v>#N/A</v>
      </c>
      <c r="K356" s="6">
        <f>VLOOKUP(B356,'[5]Springer Journals Input'!$A$4:$A$18699,1,FALSE)</f>
        <v>10671</v>
      </c>
    </row>
    <row r="357" spans="1:11">
      <c r="A357" s="6">
        <v>356</v>
      </c>
      <c r="B357" s="7">
        <v>10649</v>
      </c>
      <c r="C357" s="7" t="s">
        <v>3452</v>
      </c>
      <c r="D357" s="8" t="s">
        <v>3453</v>
      </c>
      <c r="E357" s="9" t="s">
        <v>3454</v>
      </c>
      <c r="F357" s="6" t="s">
        <v>2382</v>
      </c>
      <c r="G357" s="21" t="s">
        <v>2395</v>
      </c>
      <c r="H357" s="10">
        <f>VLOOKUP(B357,[2]Tabelle1!$C$2:$N$2999,12,FALSE)</f>
        <v>24979</v>
      </c>
      <c r="I357" s="6" t="str">
        <f>VLOOKUP(B357,[3]alljournals!$D$2:$F$2999,3,FALSE)</f>
        <v>http://link.springer.com/openurl?genre=journal&amp;issn=0013-1954</v>
      </c>
      <c r="J357" s="6" t="e">
        <f>VLOOKUP(B357,'[4]2013'!$A$2:$D$2999,4,FALSE)</f>
        <v>#N/A</v>
      </c>
      <c r="K357" s="6">
        <f>VLOOKUP(B357,'[5]Springer Journals Input'!$A$4:$A$18699,1,FALSE)</f>
        <v>10649</v>
      </c>
    </row>
    <row r="358" spans="1:11">
      <c r="A358" s="6">
        <v>357</v>
      </c>
      <c r="B358" s="7">
        <v>11423</v>
      </c>
      <c r="C358" s="7" t="s">
        <v>3455</v>
      </c>
      <c r="D358" s="8" t="s">
        <v>3456</v>
      </c>
      <c r="E358" s="9" t="s">
        <v>3457</v>
      </c>
      <c r="F358" s="6" t="s">
        <v>2382</v>
      </c>
      <c r="G358" s="21" t="s">
        <v>2395</v>
      </c>
      <c r="H358" s="10">
        <f>VLOOKUP(B358,[2]Tabelle1!$C$2:$N$2999,12,FALSE)</f>
        <v>19697</v>
      </c>
      <c r="I358" s="6" t="str">
        <f>VLOOKUP(B358,[3]alljournals!$D$2:$F$2999,3,FALSE)</f>
        <v>http://link.springer.com/openurl?genre=journal&amp;issn=1042-1629</v>
      </c>
      <c r="J358" s="6" t="e">
        <f>VLOOKUP(B358,'[4]2013'!$A$2:$D$2999,4,FALSE)</f>
        <v>#N/A</v>
      </c>
      <c r="K358" s="6">
        <f>VLOOKUP(B358,'[5]Springer Journals Input'!$A$4:$A$18699,1,FALSE)</f>
        <v>11423</v>
      </c>
    </row>
    <row r="359" spans="1:11">
      <c r="A359" s="6">
        <v>358</v>
      </c>
      <c r="B359" s="7">
        <v>202</v>
      </c>
      <c r="C359" s="7" t="s">
        <v>3458</v>
      </c>
      <c r="D359" s="8" t="s">
        <v>3459</v>
      </c>
      <c r="E359" s="9" t="s">
        <v>3460</v>
      </c>
      <c r="F359" s="6" t="s">
        <v>2382</v>
      </c>
      <c r="G359" s="21" t="s">
        <v>2426</v>
      </c>
      <c r="H359" s="10">
        <f>VLOOKUP(B359,[2]Tabelle1!$C$2:$N$2999,12,FALSE)</f>
        <v>4384</v>
      </c>
      <c r="I359" s="6" t="str">
        <f>VLOOKUP(B359,[3]alljournals!$D$2:$F$2999,3,FALSE)</f>
        <v>http://link.springer.com/openurl?genre=journal&amp;issn=0948-7921</v>
      </c>
      <c r="J359" s="6" t="e">
        <f>VLOOKUP(B359,'[4]2013'!$A$2:$D$2999,4,FALSE)</f>
        <v>#N/A</v>
      </c>
      <c r="K359" s="6">
        <f>VLOOKUP(B359,'[5]Springer Journals Input'!$A$4:$A$18699,1,FALSE)</f>
        <v>202</v>
      </c>
    </row>
    <row r="360" spans="1:11">
      <c r="A360" s="6">
        <v>359</v>
      </c>
      <c r="B360" s="7">
        <v>10660</v>
      </c>
      <c r="C360" s="7" t="s">
        <v>3461</v>
      </c>
      <c r="D360" s="8" t="s">
        <v>3462</v>
      </c>
      <c r="E360" s="9" t="s">
        <v>3463</v>
      </c>
      <c r="F360" s="6" t="s">
        <v>2382</v>
      </c>
      <c r="G360" s="21" t="s">
        <v>2383</v>
      </c>
      <c r="H360" s="10">
        <f>VLOOKUP(B360,[2]Tabelle1!$C$2:$N$2999,12,FALSE)</f>
        <v>36923</v>
      </c>
      <c r="I360" s="6" t="str">
        <f>VLOOKUP(B360,[3]alljournals!$D$2:$F$2999,3,FALSE)</f>
        <v>http://link.springer.com/openurl?genre=journal&amp;issn=1389-5753</v>
      </c>
      <c r="J360" s="6" t="e">
        <f>VLOOKUP(B360,'[4]2013'!$A$2:$D$2999,4,FALSE)</f>
        <v>#N/A</v>
      </c>
      <c r="K360" s="6">
        <f>VLOOKUP(B360,'[5]Springer Journals Input'!$A$4:$A$18699,1,FALSE)</f>
        <v>10660</v>
      </c>
    </row>
    <row r="361" spans="1:11">
      <c r="A361" s="6">
        <v>360</v>
      </c>
      <c r="B361" s="7">
        <v>10140</v>
      </c>
      <c r="C361" s="7" t="s">
        <v>3464</v>
      </c>
      <c r="D361" s="8" t="s">
        <v>3465</v>
      </c>
      <c r="E361" s="9" t="s">
        <v>3466</v>
      </c>
      <c r="F361" s="6" t="s">
        <v>2382</v>
      </c>
      <c r="G361" s="21" t="s">
        <v>2387</v>
      </c>
      <c r="H361" s="10">
        <f>VLOOKUP(B361,[2]Tabelle1!$C$2:$N$2999,12,FALSE)</f>
        <v>34335</v>
      </c>
      <c r="I361" s="6" t="str">
        <f>VLOOKUP(B361,[3]alljournals!$D$2:$F$2999,3,FALSE)</f>
        <v>http://link.springer.com/openurl?genre=journal&amp;issn=1070-3004</v>
      </c>
      <c r="J361" s="6" t="e">
        <f>VLOOKUP(B361,'[4]2013'!$A$2:$D$2999,4,FALSE)</f>
        <v>#N/A</v>
      </c>
      <c r="K361" s="6">
        <f>VLOOKUP(B361,'[5]Springer Journals Input'!$A$4:$A$18699,1,FALSE)</f>
        <v>10140</v>
      </c>
    </row>
    <row r="362" spans="1:11">
      <c r="A362" s="6">
        <v>361</v>
      </c>
      <c r="B362" s="7">
        <v>10663</v>
      </c>
      <c r="C362" s="7" t="s">
        <v>3467</v>
      </c>
      <c r="D362" s="8" t="s">
        <v>3468</v>
      </c>
      <c r="E362" s="9" t="s">
        <v>3469</v>
      </c>
      <c r="F362" s="6" t="s">
        <v>2382</v>
      </c>
      <c r="G362" s="21" t="s">
        <v>2383</v>
      </c>
      <c r="H362" s="10">
        <f>VLOOKUP(B362,[2]Tabelle1!$C$2:$N$2999,12,FALSE)</f>
        <v>27089</v>
      </c>
      <c r="I362" s="6" t="str">
        <f>VLOOKUP(B362,[3]alljournals!$D$2:$F$2999,3,FALSE)</f>
        <v>http://link.springer.com/openurl?genre=journal&amp;issn=0340-8744</v>
      </c>
      <c r="J362" s="6" t="e">
        <f>VLOOKUP(B362,'[4]2013'!$A$2:$D$2999,4,FALSE)</f>
        <v>#N/A</v>
      </c>
      <c r="K362" s="6">
        <f>VLOOKUP(B362,'[5]Springer Journals Input'!$A$4:$A$18699,1,FALSE)</f>
        <v>10663</v>
      </c>
    </row>
    <row r="363" spans="1:11">
      <c r="A363" s="6">
        <v>362</v>
      </c>
      <c r="B363" s="7">
        <v>181</v>
      </c>
      <c r="C363" s="7" t="s">
        <v>3470</v>
      </c>
      <c r="D363" s="8" t="s">
        <v>3471</v>
      </c>
      <c r="E363" s="9" t="s">
        <v>3472</v>
      </c>
      <c r="F363" s="6" t="s">
        <v>2382</v>
      </c>
      <c r="G363" s="21" t="s">
        <v>2383</v>
      </c>
      <c r="H363" s="10">
        <f>VLOOKUP(B363,[2]Tabelle1!$C$2:$N$2999,12,FALSE)</f>
        <v>27820</v>
      </c>
      <c r="I363" s="6" t="str">
        <f>VLOOKUP(B363,[3]alljournals!$D$2:$F$2999,3,FALSE)</f>
        <v>http://link.springer.com/openurl?genre=journal&amp;issn=0377-7332</v>
      </c>
      <c r="J363" s="6" t="e">
        <f>VLOOKUP(B363,'[4]2013'!$A$2:$D$2999,4,FALSE)</f>
        <v>#N/A</v>
      </c>
      <c r="K363" s="6">
        <f>VLOOKUP(B363,'[5]Springer Journals Input'!$A$4:$A$18699,1,FALSE)</f>
        <v>181</v>
      </c>
    </row>
    <row r="364" spans="1:11">
      <c r="A364" s="6">
        <v>363</v>
      </c>
      <c r="B364" s="7">
        <v>10664</v>
      </c>
      <c r="C364" s="7" t="s">
        <v>3473</v>
      </c>
      <c r="D364" s="8" t="s">
        <v>3474</v>
      </c>
      <c r="E364" s="9" t="s">
        <v>3475</v>
      </c>
      <c r="F364" s="6" t="s">
        <v>2382</v>
      </c>
      <c r="G364" s="21" t="s">
        <v>2430</v>
      </c>
      <c r="H364" s="10">
        <f>VLOOKUP(B364,[2]Tabelle1!$C$2:$N$2999,12,FALSE)</f>
        <v>35065</v>
      </c>
      <c r="I364" s="6" t="str">
        <f>VLOOKUP(B364,[3]alljournals!$D$2:$F$2999,3,FALSE)</f>
        <v>http://link.springer.com/openurl?genre=journal&amp;issn=1382-3256</v>
      </c>
      <c r="J364" s="6" t="e">
        <f>VLOOKUP(B364,'[4]2013'!$A$2:$D$2999,4,FALSE)</f>
        <v>#N/A</v>
      </c>
      <c r="K364" s="6">
        <f>VLOOKUP(B364,'[5]Springer Journals Input'!$A$4:$A$18699,1,FALSE)</f>
        <v>10664</v>
      </c>
    </row>
    <row r="365" spans="1:11">
      <c r="A365" s="6">
        <v>364</v>
      </c>
      <c r="B365" s="7">
        <v>10672</v>
      </c>
      <c r="C365" s="7" t="s">
        <v>3476</v>
      </c>
      <c r="D365" s="8" t="s">
        <v>3477</v>
      </c>
      <c r="E365" s="9" t="s">
        <v>3478</v>
      </c>
      <c r="F365" s="6" t="s">
        <v>2382</v>
      </c>
      <c r="G365" s="21" t="s">
        <v>2395</v>
      </c>
      <c r="H365" s="10">
        <f>VLOOKUP(B365,[2]Tabelle1!$C$2:$N$2999,12,FALSE)</f>
        <v>32203</v>
      </c>
      <c r="I365" s="6" t="str">
        <f>VLOOKUP(B365,[3]alljournals!$D$2:$F$2999,3,FALSE)</f>
        <v>http://link.springer.com/openurl?genre=journal&amp;issn=0892-7545</v>
      </c>
      <c r="J365" s="6" t="e">
        <f>VLOOKUP(B365,'[4]2013'!$A$2:$D$2999,4,FALSE)</f>
        <v>#N/A</v>
      </c>
      <c r="K365" s="6">
        <f>VLOOKUP(B365,'[5]Springer Journals Input'!$A$4:$A$18699,1,FALSE)</f>
        <v>10672</v>
      </c>
    </row>
    <row r="366" spans="1:11">
      <c r="A366" s="6">
        <v>365</v>
      </c>
      <c r="B366" s="7">
        <v>12053</v>
      </c>
      <c r="C366" s="7" t="s">
        <v>3479</v>
      </c>
      <c r="D366" s="8" t="s">
        <v>3480</v>
      </c>
      <c r="E366" s="9" t="s">
        <v>3481</v>
      </c>
      <c r="F366" s="6" t="s">
        <v>2382</v>
      </c>
      <c r="G366" s="21" t="s">
        <v>2426</v>
      </c>
      <c r="H366" s="10">
        <f>VLOOKUP(B366,[2]Tabelle1!$C$2:$N$2999,12,FALSE)</f>
        <v>39481</v>
      </c>
      <c r="I366" s="6" t="str">
        <f>VLOOKUP(B366,[3]alljournals!$D$2:$F$2999,3,FALSE)</f>
        <v>http://link.springer.com/openurl?genre=journal&amp;issn=1570-646X</v>
      </c>
      <c r="J366" s="6" t="e">
        <f>VLOOKUP(B366,'[4]2013'!$A$2:$D$2999,4,FALSE)</f>
        <v>#N/A</v>
      </c>
      <c r="K366" s="6">
        <f>VLOOKUP(B366,'[5]Springer Journals Input'!$A$4:$A$18699,1,FALSE)</f>
        <v>12053</v>
      </c>
    </row>
    <row r="367" spans="1:11">
      <c r="A367" s="6">
        <v>366</v>
      </c>
      <c r="B367" s="7">
        <v>366</v>
      </c>
      <c r="C367" s="7" t="s">
        <v>3482</v>
      </c>
      <c r="D367" s="8" t="s">
        <v>3483</v>
      </c>
      <c r="E367" s="9" t="s">
        <v>3484</v>
      </c>
      <c r="F367" s="6" t="s">
        <v>2382</v>
      </c>
      <c r="G367" s="21" t="s">
        <v>2430</v>
      </c>
      <c r="H367" s="10">
        <f>VLOOKUP(B367,[2]Tabelle1!$C$2:$N$2999,12,FALSE)</f>
        <v>31107</v>
      </c>
      <c r="I367" s="6" t="str">
        <f>VLOOKUP(B367,[3]alljournals!$D$2:$F$2999,3,FALSE)</f>
        <v>http://link.springer.com/openurl?genre=journal&amp;issn=0177-0667</v>
      </c>
      <c r="J367" s="6" t="e">
        <f>VLOOKUP(B367,'[4]2013'!$A$2:$D$2999,4,FALSE)</f>
        <v>#N/A</v>
      </c>
      <c r="K367" s="6">
        <f>VLOOKUP(B367,'[5]Springer Journals Input'!$A$4:$A$18699,1,FALSE)</f>
        <v>366</v>
      </c>
    </row>
    <row r="368" spans="1:11">
      <c r="A368" s="6">
        <v>367</v>
      </c>
      <c r="B368" s="7">
        <v>10668</v>
      </c>
      <c r="C368" s="7" t="s">
        <v>3485</v>
      </c>
      <c r="D368" s="8" t="s">
        <v>3486</v>
      </c>
      <c r="E368" s="9" t="s">
        <v>3487</v>
      </c>
      <c r="F368" s="6" t="s">
        <v>2382</v>
      </c>
      <c r="G368" s="21" t="s">
        <v>2422</v>
      </c>
      <c r="H368" s="10">
        <f>VLOOKUP(B368,[2]Tabelle1!$C$2:$N$2999,12,FALSE)</f>
        <v>36220</v>
      </c>
      <c r="I368" s="6" t="str">
        <f>VLOOKUP(B368,[3]alljournals!$D$2:$F$2999,3,FALSE)</f>
        <v>http://link.springer.com/openurl?genre=journal&amp;issn=1387-585X</v>
      </c>
      <c r="J368" s="6" t="e">
        <f>VLOOKUP(B368,'[4]2013'!$A$2:$D$2999,4,FALSE)</f>
        <v>#N/A</v>
      </c>
      <c r="K368" s="6">
        <f>VLOOKUP(B368,'[5]Springer Journals Input'!$A$4:$A$18699,1,FALSE)</f>
        <v>10668</v>
      </c>
    </row>
    <row r="369" spans="1:11">
      <c r="A369" s="6">
        <v>368</v>
      </c>
      <c r="B369" s="7">
        <v>10651</v>
      </c>
      <c r="C369" s="7" t="s">
        <v>3488</v>
      </c>
      <c r="D369" s="8" t="s">
        <v>3489</v>
      </c>
      <c r="E369" s="9" t="s">
        <v>3490</v>
      </c>
      <c r="F369" s="6" t="s">
        <v>2382</v>
      </c>
      <c r="G369" s="21" t="s">
        <v>2418</v>
      </c>
      <c r="H369" s="10">
        <f>VLOOKUP(B369,[2]Tabelle1!$C$2:$N$2999,12,FALSE)</f>
        <v>34394</v>
      </c>
      <c r="I369" s="6" t="str">
        <f>VLOOKUP(B369,[3]alljournals!$D$2:$F$2999,3,FALSE)</f>
        <v>http://link.springer.com/openurl?genre=journal&amp;issn=1352-8505</v>
      </c>
      <c r="J369" s="6" t="e">
        <f>VLOOKUP(B369,'[4]2013'!$A$2:$D$2999,4,FALSE)</f>
        <v>#N/A</v>
      </c>
      <c r="K369" s="6">
        <f>VLOOKUP(B369,'[5]Springer Journals Input'!$A$4:$A$18699,1,FALSE)</f>
        <v>10651</v>
      </c>
    </row>
    <row r="370" spans="1:11">
      <c r="A370" s="6">
        <v>369</v>
      </c>
      <c r="B370" s="7">
        <v>10640</v>
      </c>
      <c r="C370" s="7" t="s">
        <v>3491</v>
      </c>
      <c r="D370" s="8" t="s">
        <v>3492</v>
      </c>
      <c r="E370" s="9" t="s">
        <v>3493</v>
      </c>
      <c r="F370" s="6" t="s">
        <v>2382</v>
      </c>
      <c r="G370" s="21" t="s">
        <v>2383</v>
      </c>
      <c r="H370" s="10">
        <f>VLOOKUP(B370,[2]Tabelle1!$C$2:$N$2999,12,FALSE)</f>
        <v>33298</v>
      </c>
      <c r="I370" s="6" t="str">
        <f>VLOOKUP(B370,[3]alljournals!$D$2:$F$2999,3,FALSE)</f>
        <v>http://link.springer.com/openurl?genre=journal&amp;issn=0924-6460</v>
      </c>
      <c r="J370" s="6" t="e">
        <f>VLOOKUP(B370,'[4]2013'!$A$2:$D$2999,4,FALSE)</f>
        <v>#N/A</v>
      </c>
      <c r="K370" s="6">
        <f>VLOOKUP(B370,'[5]Springer Journals Input'!$A$4:$A$18699,1,FALSE)</f>
        <v>10640</v>
      </c>
    </row>
    <row r="371" spans="1:11">
      <c r="A371" s="6">
        <v>370</v>
      </c>
      <c r="B371" s="7">
        <v>10641</v>
      </c>
      <c r="C371" s="7" t="s">
        <v>3494</v>
      </c>
      <c r="D371" s="8" t="s">
        <v>3495</v>
      </c>
      <c r="E371" s="9" t="s">
        <v>3496</v>
      </c>
      <c r="F371" s="6" t="s">
        <v>2382</v>
      </c>
      <c r="G371" s="21" t="s">
        <v>2418</v>
      </c>
      <c r="H371" s="10">
        <f>VLOOKUP(B371,[2]Tabelle1!$C$2:$N$2999,12,FALSE)</f>
        <v>27973</v>
      </c>
      <c r="I371" s="6" t="str">
        <f>VLOOKUP(B371,[3]alljournals!$D$2:$F$2999,3,FALSE)</f>
        <v>http://link.springer.com/openurl?genre=journal&amp;issn=0378-1909</v>
      </c>
      <c r="J371" s="6" t="e">
        <f>VLOOKUP(B371,'[4]2013'!$A$2:$D$2999,4,FALSE)</f>
        <v>#N/A</v>
      </c>
      <c r="K371" s="6">
        <f>VLOOKUP(B371,'[5]Springer Journals Input'!$A$4:$A$18699,1,FALSE)</f>
        <v>10641</v>
      </c>
    </row>
    <row r="372" spans="1:11">
      <c r="A372" s="6">
        <v>371</v>
      </c>
      <c r="B372" s="7">
        <v>10311</v>
      </c>
      <c r="C372" s="7" t="s">
        <v>3497</v>
      </c>
      <c r="D372" s="8" t="s">
        <v>3498</v>
      </c>
      <c r="E372" s="9" t="s">
        <v>3499</v>
      </c>
      <c r="F372" s="6" t="s">
        <v>2382</v>
      </c>
      <c r="G372" s="21" t="s">
        <v>2422</v>
      </c>
      <c r="H372" s="10">
        <f>VLOOKUP(B372,[2]Tabelle1!$C$2:$N$2999,12,FALSE)</f>
        <v>37704</v>
      </c>
      <c r="I372" s="6" t="str">
        <f>VLOOKUP(B372,[3]alljournals!$D$2:$F$2999,3,FALSE)</f>
        <v>http://link.springer.com/openurl?genre=journal&amp;issn=1610-3653</v>
      </c>
      <c r="J372" s="6" t="e">
        <f>VLOOKUP(B372,'[4]2013'!$A$2:$D$2999,4,FALSE)</f>
        <v>#N/A</v>
      </c>
      <c r="K372" s="6">
        <f>VLOOKUP(B372,'[5]Springer Journals Input'!$A$4:$A$18699,1,FALSE)</f>
        <v>10311</v>
      </c>
    </row>
    <row r="373" spans="1:11">
      <c r="A373" s="6">
        <v>372</v>
      </c>
      <c r="B373" s="7">
        <v>12665</v>
      </c>
      <c r="C373" s="13" t="s">
        <v>3500</v>
      </c>
      <c r="D373" s="8" t="s">
        <v>3501</v>
      </c>
      <c r="E373" s="9" t="s">
        <v>3502</v>
      </c>
      <c r="F373" s="6" t="s">
        <v>2382</v>
      </c>
      <c r="G373" s="21" t="s">
        <v>2422</v>
      </c>
      <c r="H373" s="10">
        <f>VLOOKUP(B373,[2]Tabelle1!$C$2:$N$2999,12,FALSE)</f>
        <v>40118</v>
      </c>
      <c r="I373" s="6" t="str">
        <f>VLOOKUP(B373,[3]alljournals!$D$2:$F$2999,3,FALSE)</f>
        <v>http://link.springer.com/openurl?genre=journal&amp;issn=1866-6280</v>
      </c>
      <c r="J373" s="6" t="e">
        <f>VLOOKUP(B373,'[4]2013'!$A$2:$D$2999,4,FALSE)</f>
        <v>#N/A</v>
      </c>
      <c r="K373" s="6">
        <f>VLOOKUP(B373,'[5]Springer Journals Input'!$A$4:$A$18699,1,FALSE)</f>
        <v>12665</v>
      </c>
    </row>
    <row r="374" spans="1:11">
      <c r="A374" s="6">
        <v>373</v>
      </c>
      <c r="B374" s="7">
        <v>10018</v>
      </c>
      <c r="C374" s="7" t="s">
        <v>3503</v>
      </c>
      <c r="D374" s="8" t="s">
        <v>3504</v>
      </c>
      <c r="E374" s="9" t="s">
        <v>3505</v>
      </c>
      <c r="F374" s="6" t="s">
        <v>2382</v>
      </c>
      <c r="G374" s="21" t="s">
        <v>2383</v>
      </c>
      <c r="H374" s="10">
        <f>VLOOKUP(B374,[2]Tabelle1!$C$2:$N$2999,12,FALSE)</f>
        <v>40210</v>
      </c>
      <c r="I374" s="6" t="str">
        <f>VLOOKUP(B374,[3]alljournals!$D$2:$F$2999,3,FALSE)</f>
        <v>http://link.springer.com/openurl?genre=journal&amp;issn=1432-847X</v>
      </c>
      <c r="J374" s="6" t="e">
        <f>VLOOKUP(B374,'[4]2013'!$A$2:$D$2999,4,FALSE)</f>
        <v>#N/A</v>
      </c>
      <c r="K374" s="6">
        <f>VLOOKUP(B374,'[5]Springer Journals Input'!$A$4:$A$18699,1,FALSE)</f>
        <v>10018</v>
      </c>
    </row>
    <row r="375" spans="1:11">
      <c r="A375" s="6">
        <v>374</v>
      </c>
      <c r="B375" s="7">
        <v>10652</v>
      </c>
      <c r="C375" s="7" t="s">
        <v>3506</v>
      </c>
      <c r="D375" s="8" t="s">
        <v>3507</v>
      </c>
      <c r="E375" s="9" t="s">
        <v>3508</v>
      </c>
      <c r="F375" s="6" t="s">
        <v>2382</v>
      </c>
      <c r="G375" s="21" t="s">
        <v>2422</v>
      </c>
      <c r="H375" s="10">
        <f>VLOOKUP(B375,[2]Tabelle1!$C$2:$N$2999,12,FALSE)</f>
        <v>36951</v>
      </c>
      <c r="I375" s="6" t="str">
        <f>VLOOKUP(B375,[3]alljournals!$D$2:$F$2999,3,FALSE)</f>
        <v>http://link.springer.com/openurl?genre=journal&amp;issn=1567-7419</v>
      </c>
      <c r="J375" s="6" t="e">
        <f>VLOOKUP(B375,'[4]2013'!$A$2:$D$2999,4,FALSE)</f>
        <v>#N/A</v>
      </c>
      <c r="K375" s="6">
        <f>VLOOKUP(B375,'[5]Springer Journals Input'!$A$4:$A$18699,1,FALSE)</f>
        <v>10652</v>
      </c>
    </row>
    <row r="376" spans="1:11">
      <c r="A376" s="6">
        <v>375</v>
      </c>
      <c r="B376" s="7">
        <v>10653</v>
      </c>
      <c r="C376" s="7" t="s">
        <v>3509</v>
      </c>
      <c r="D376" s="8" t="s">
        <v>3510</v>
      </c>
      <c r="E376" s="9" t="s">
        <v>3511</v>
      </c>
      <c r="F376" s="6" t="s">
        <v>2382</v>
      </c>
      <c r="G376" s="21" t="s">
        <v>2422</v>
      </c>
      <c r="H376" s="10">
        <f>VLOOKUP(B376,[2]Tabelle1!$C$2:$N$2999,12,FALSE)</f>
        <v>28973</v>
      </c>
      <c r="I376" s="6" t="str">
        <f>VLOOKUP(B376,[3]alljournals!$D$2:$F$2999,3,FALSE)</f>
        <v>http://link.springer.com/openurl?genre=journal&amp;issn=0269-4042</v>
      </c>
      <c r="J376" s="6" t="e">
        <f>VLOOKUP(B376,'[4]2013'!$A$2:$D$2999,4,FALSE)</f>
        <v>#N/A</v>
      </c>
      <c r="K376" s="6">
        <f>VLOOKUP(B376,'[5]Springer Journals Input'!$A$4:$A$18699,1,FALSE)</f>
        <v>10653</v>
      </c>
    </row>
    <row r="377" spans="1:11">
      <c r="A377" s="6">
        <v>376</v>
      </c>
      <c r="B377" s="7">
        <v>12199</v>
      </c>
      <c r="C377" s="7" t="s">
        <v>3512</v>
      </c>
      <c r="D377" s="8" t="s">
        <v>3513</v>
      </c>
      <c r="E377" s="9" t="s">
        <v>3514</v>
      </c>
      <c r="F377" s="6" t="s">
        <v>2382</v>
      </c>
      <c r="G377" s="21" t="s">
        <v>2387</v>
      </c>
      <c r="H377" s="10">
        <f>VLOOKUP(B377,[2]Tabelle1!$C$2:$N$2999,12,FALSE)</f>
        <v>35156</v>
      </c>
      <c r="I377" s="6" t="str">
        <f>VLOOKUP(B377,[3]alljournals!$D$2:$F$2999,3,FALSE)</f>
        <v>http://link.springer.com/openurl?genre=journal&amp;issn=1342-078X</v>
      </c>
      <c r="J377" s="6" t="e">
        <f>VLOOKUP(B377,'[4]2013'!$A$2:$D$2999,4,FALSE)</f>
        <v>#N/A</v>
      </c>
      <c r="K377" s="6">
        <f>VLOOKUP(B377,'[5]Springer Journals Input'!$A$4:$A$18699,1,FALSE)</f>
        <v>12199</v>
      </c>
    </row>
    <row r="378" spans="1:11">
      <c r="A378" s="6">
        <v>377</v>
      </c>
      <c r="B378" s="7">
        <v>267</v>
      </c>
      <c r="C378" s="7" t="s">
        <v>3515</v>
      </c>
      <c r="D378" s="8" t="s">
        <v>3516</v>
      </c>
      <c r="E378" s="9" t="s">
        <v>3517</v>
      </c>
      <c r="F378" s="6" t="s">
        <v>2382</v>
      </c>
      <c r="G378" s="21" t="s">
        <v>2422</v>
      </c>
      <c r="H378" s="10">
        <f>VLOOKUP(B378,[2]Tabelle1!$C$2:$N$2999,12,FALSE)</f>
        <v>28126</v>
      </c>
      <c r="I378" s="6" t="str">
        <f>VLOOKUP(B378,[3]alljournals!$D$2:$F$2999,3,FALSE)</f>
        <v>http://link.springer.com/openurl?genre=journal&amp;issn=0364-152X</v>
      </c>
      <c r="J378" s="6" t="e">
        <f>VLOOKUP(B378,'[4]2013'!$A$2:$D$2999,4,FALSE)</f>
        <v>#N/A</v>
      </c>
      <c r="K378" s="6">
        <f>VLOOKUP(B378,'[5]Springer Journals Input'!$A$4:$A$18699,1,FALSE)</f>
        <v>267</v>
      </c>
    </row>
    <row r="379" spans="1:11">
      <c r="A379" s="6">
        <v>378</v>
      </c>
      <c r="B379" s="7">
        <v>10666</v>
      </c>
      <c r="C379" s="7" t="s">
        <v>3518</v>
      </c>
      <c r="D379" s="8" t="s">
        <v>3519</v>
      </c>
      <c r="E379" s="9" t="s">
        <v>3520</v>
      </c>
      <c r="F379" s="6" t="s">
        <v>2382</v>
      </c>
      <c r="G379" s="21" t="s">
        <v>2422</v>
      </c>
      <c r="H379" s="10">
        <f>VLOOKUP(B379,[2]Tabelle1!$C$2:$N$2999,12,FALSE)</f>
        <v>35154</v>
      </c>
      <c r="I379" s="6" t="str">
        <f>VLOOKUP(B379,[3]alljournals!$D$2:$F$2999,3,FALSE)</f>
        <v>http://link.springer.com/openurl?genre=journal&amp;issn=1420-2026</v>
      </c>
      <c r="J379" s="6" t="e">
        <f>VLOOKUP(B379,'[4]2013'!$A$2:$D$2999,4,FALSE)</f>
        <v>#N/A</v>
      </c>
      <c r="K379" s="6">
        <f>VLOOKUP(B379,'[5]Springer Journals Input'!$A$4:$A$18699,1,FALSE)</f>
        <v>10666</v>
      </c>
    </row>
    <row r="380" spans="1:11">
      <c r="A380" s="6">
        <v>379</v>
      </c>
      <c r="B380" s="7">
        <v>10661</v>
      </c>
      <c r="C380" s="7" t="s">
        <v>3521</v>
      </c>
      <c r="D380" s="8" t="s">
        <v>3522</v>
      </c>
      <c r="E380" s="9" t="s">
        <v>3523</v>
      </c>
      <c r="F380" s="6" t="s">
        <v>2382</v>
      </c>
      <c r="G380" s="21" t="s">
        <v>2422</v>
      </c>
      <c r="H380" s="10">
        <f>VLOOKUP(B380,[2]Tabelle1!$C$2:$N$2999,12,FALSE)</f>
        <v>29646</v>
      </c>
      <c r="I380" s="6" t="str">
        <f>VLOOKUP(B380,[3]alljournals!$D$2:$F$2999,3,FALSE)</f>
        <v>http://link.springer.com/openurl?genre=journal&amp;issn=0167-6369</v>
      </c>
      <c r="J380" s="6" t="e">
        <f>VLOOKUP(B380,'[4]2013'!$A$2:$D$2999,4,FALSE)</f>
        <v>#N/A</v>
      </c>
      <c r="K380" s="6">
        <f>VLOOKUP(B380,'[5]Springer Journals Input'!$A$4:$A$18699,1,FALSE)</f>
        <v>10661</v>
      </c>
    </row>
    <row r="381" spans="1:11">
      <c r="A381" s="6">
        <v>380</v>
      </c>
      <c r="B381" s="7">
        <v>10669</v>
      </c>
      <c r="C381" s="7" t="s">
        <v>3524</v>
      </c>
      <c r="D381" s="8" t="s">
        <v>3525</v>
      </c>
      <c r="E381" s="9" t="s">
        <v>3526</v>
      </c>
      <c r="F381" s="6" t="s">
        <v>2382</v>
      </c>
      <c r="G381" s="21" t="s">
        <v>2422</v>
      </c>
      <c r="H381" s="10">
        <f>VLOOKUP(B381,[2]Tabelle1!$C$2:$N$2999,12,FALSE)</f>
        <v>29661</v>
      </c>
      <c r="I381" s="6" t="str">
        <f>VLOOKUP(B381,[3]alljournals!$D$2:$F$2999,3,FALSE)</f>
        <v>http://link.springer.com/openurl?genre=journal&amp;issn=0251-1088</v>
      </c>
      <c r="J381" s="6" t="e">
        <f>VLOOKUP(B381,'[4]2013'!$A$2:$D$2999,4,FALSE)</f>
        <v>#N/A</v>
      </c>
      <c r="K381" s="6">
        <f>VLOOKUP(B381,'[5]Springer Journals Input'!$A$4:$A$18699,1,FALSE)</f>
        <v>10669</v>
      </c>
    </row>
    <row r="382" spans="1:11">
      <c r="A382" s="6">
        <v>381</v>
      </c>
      <c r="B382" s="7">
        <v>12027</v>
      </c>
      <c r="C382" s="7" t="s">
        <v>3527</v>
      </c>
      <c r="D382" s="8" t="s">
        <v>3528</v>
      </c>
      <c r="E382" s="9" t="s">
        <v>3529</v>
      </c>
      <c r="F382" s="6" t="s">
        <v>2382</v>
      </c>
      <c r="G382" s="21" t="s">
        <v>2395</v>
      </c>
      <c r="H382" s="10">
        <f>VLOOKUP(B382,[2]Tabelle1!$C$2:$N$2999,12,FALSE)</f>
        <v>36580</v>
      </c>
      <c r="I382" s="6" t="str">
        <f>VLOOKUP(B382,[3]alljournals!$D$2:$F$2999,3,FALSE)</f>
        <v>http://link.springer.com/openurl?genre=journal&amp;issn=1612-3093</v>
      </c>
      <c r="J382" s="6" t="e">
        <f>VLOOKUP(B382,'[4]2013'!$A$2:$D$2999,4,FALSE)</f>
        <v>#N/A</v>
      </c>
      <c r="K382" s="6">
        <f>VLOOKUP(B382,'[5]Springer Journals Input'!$A$4:$A$18699,1,FALSE)</f>
        <v>12027</v>
      </c>
    </row>
    <row r="383" spans="1:11">
      <c r="A383" s="6">
        <v>382</v>
      </c>
      <c r="B383" s="7">
        <v>10670</v>
      </c>
      <c r="C383" s="7" t="s">
        <v>3530</v>
      </c>
      <c r="D383" s="8" t="s">
        <v>3531</v>
      </c>
      <c r="E383" s="9" t="s">
        <v>3532</v>
      </c>
      <c r="F383" s="6" t="s">
        <v>2382</v>
      </c>
      <c r="G383" s="21" t="s">
        <v>2395</v>
      </c>
      <c r="H383" s="10">
        <f>VLOOKUP(B383,[2]Tabelle1!$C$2:$N$2999,12,FALSE)</f>
        <v>11304</v>
      </c>
      <c r="I383" s="6" t="str">
        <f>VLOOKUP(B383,[3]alljournals!$D$2:$F$2999,3,FALSE)</f>
        <v>http://link.springer.com/openurl?genre=journal&amp;issn=0165-0106</v>
      </c>
      <c r="J383" s="6" t="e">
        <f>VLOOKUP(B383,'[4]2013'!$A$2:$D$2999,4,FALSE)</f>
        <v>#N/A</v>
      </c>
      <c r="K383" s="6">
        <f>VLOOKUP(B383,'[5]Springer Journals Input'!$A$4:$A$18699,1,FALSE)</f>
        <v>10670</v>
      </c>
    </row>
    <row r="384" spans="1:11">
      <c r="A384" s="6">
        <v>383</v>
      </c>
      <c r="B384" s="7">
        <v>10341</v>
      </c>
      <c r="C384" s="7" t="s">
        <v>3533</v>
      </c>
      <c r="D384" s="8" t="s">
        <v>3534</v>
      </c>
      <c r="E384" s="9" t="s">
        <v>3535</v>
      </c>
      <c r="F384" s="6" t="s">
        <v>2382</v>
      </c>
      <c r="G384" s="21" t="s">
        <v>2418</v>
      </c>
      <c r="H384" s="10">
        <f>VLOOKUP(B384,[2]Tabelle1!$C$2:$N$2999,12,FALSE)</f>
        <v>38041</v>
      </c>
      <c r="I384" s="6" t="str">
        <f>VLOOKUP(B384,[3]alljournals!$D$2:$F$2999,3,FALSE)</f>
        <v>http://link.springer.com/openurl?genre=journal&amp;issn=0014-0309</v>
      </c>
      <c r="J384" s="6" t="e">
        <f>VLOOKUP(B384,'[4]2013'!$A$2:$D$2999,4,FALSE)</f>
        <v>#N/A</v>
      </c>
      <c r="K384" s="6">
        <f>VLOOKUP(B384,'[5]Springer Journals Input'!$A$4:$A$18699,1,FALSE)</f>
        <v>10341</v>
      </c>
    </row>
    <row r="385" spans="1:11">
      <c r="A385" s="6">
        <v>384</v>
      </c>
      <c r="B385" s="7">
        <v>10388</v>
      </c>
      <c r="C385" s="7" t="s">
        <v>3536</v>
      </c>
      <c r="D385" s="8" t="s">
        <v>3537</v>
      </c>
      <c r="E385" s="9" t="s">
        <v>3538</v>
      </c>
      <c r="F385" s="6" t="s">
        <v>2382</v>
      </c>
      <c r="G385" s="21" t="s">
        <v>2387</v>
      </c>
      <c r="H385" s="10">
        <f>VLOOKUP(B385,[2]Tabelle1!$C$2:$N$2999,12,FALSE)</f>
        <v>37956</v>
      </c>
      <c r="I385" s="6" t="str">
        <f>VLOOKUP(B385,[3]alljournals!$D$2:$F$2999,3,FALSE)</f>
        <v>http://link.springer.com/openurl?genre=journal&amp;issn=1612-9059</v>
      </c>
      <c r="J385" s="6" t="e">
        <f>VLOOKUP(B385,'[4]2013'!$A$2:$D$2999,4,FALSE)</f>
        <v>#N/A</v>
      </c>
      <c r="K385" s="6">
        <f>VLOOKUP(B385,'[5]Springer Journals Input'!$A$4:$A$18699,1,FALSE)</f>
        <v>10388</v>
      </c>
    </row>
    <row r="386" spans="1:11">
      <c r="A386" s="6">
        <v>385</v>
      </c>
      <c r="B386" s="7">
        <v>12237</v>
      </c>
      <c r="C386" s="7" t="s">
        <v>3539</v>
      </c>
      <c r="D386" s="8" t="s">
        <v>3540</v>
      </c>
      <c r="E386" s="9" t="s">
        <v>3541</v>
      </c>
      <c r="F386" s="6" t="s">
        <v>2382</v>
      </c>
      <c r="G386" s="21" t="s">
        <v>2422</v>
      </c>
      <c r="H386" s="10">
        <f>VLOOKUP(B386,[2]Tabelle1!$C$2:$N$2999,12,FALSE)</f>
        <v>28550</v>
      </c>
      <c r="I386" s="6" t="str">
        <f>VLOOKUP(B386,[3]alljournals!$D$2:$F$2999,3,FALSE)</f>
        <v>http://link.springer.com/openurl?genre=journal&amp;issn=1559-2723</v>
      </c>
      <c r="J386" s="6" t="e">
        <f>VLOOKUP(B386,'[4]2013'!$A$2:$D$2999,4,FALSE)</f>
        <v>#N/A</v>
      </c>
      <c r="K386" s="6">
        <f>VLOOKUP(B386,'[5]Springer Journals Input'!$A$4:$A$18699,1,FALSE)</f>
        <v>12237</v>
      </c>
    </row>
    <row r="387" spans="1:11">
      <c r="A387" s="6">
        <v>386</v>
      </c>
      <c r="B387" s="7">
        <v>10677</v>
      </c>
      <c r="C387" s="7" t="s">
        <v>3542</v>
      </c>
      <c r="D387" s="8" t="s">
        <v>3543</v>
      </c>
      <c r="E387" s="9" t="s">
        <v>3544</v>
      </c>
      <c r="F387" s="6" t="s">
        <v>2382</v>
      </c>
      <c r="G387" s="21" t="s">
        <v>2395</v>
      </c>
      <c r="H387" s="10">
        <f>VLOOKUP(B387,[2]Tabelle1!$C$2:$N$2999,12,FALSE)</f>
        <v>35855</v>
      </c>
      <c r="I387" s="6" t="str">
        <f>VLOOKUP(B387,[3]alljournals!$D$2:$F$2999,3,FALSE)</f>
        <v>http://link.springer.com/openurl?genre=journal&amp;issn=1386-2820</v>
      </c>
      <c r="J387" s="6" t="e">
        <f>VLOOKUP(B387,'[4]2013'!$A$2:$D$2999,4,FALSE)</f>
        <v>#N/A</v>
      </c>
      <c r="K387" s="6">
        <f>VLOOKUP(B387,'[5]Springer Journals Input'!$A$4:$A$18699,1,FALSE)</f>
        <v>10677</v>
      </c>
    </row>
    <row r="388" spans="1:11">
      <c r="A388" s="6">
        <v>387</v>
      </c>
      <c r="B388" s="7">
        <v>10676</v>
      </c>
      <c r="C388" s="7" t="s">
        <v>3545</v>
      </c>
      <c r="D388" s="8" t="s">
        <v>3546</v>
      </c>
      <c r="E388" s="9" t="s">
        <v>3547</v>
      </c>
      <c r="F388" s="6" t="s">
        <v>2382</v>
      </c>
      <c r="G388" s="21" t="s">
        <v>2430</v>
      </c>
      <c r="H388" s="10">
        <f>VLOOKUP(B388,[2]Tabelle1!$C$2:$N$2999,12,FALSE)</f>
        <v>36220</v>
      </c>
      <c r="I388" s="6" t="str">
        <f>VLOOKUP(B388,[3]alljournals!$D$2:$F$2999,3,FALSE)</f>
        <v>http://link.springer.com/openurl?genre=journal&amp;issn=1388-1957</v>
      </c>
      <c r="J388" s="6" t="e">
        <f>VLOOKUP(B388,'[4]2013'!$A$2:$D$2999,4,FALSE)</f>
        <v>#N/A</v>
      </c>
      <c r="K388" s="6">
        <f>VLOOKUP(B388,'[5]Springer Journals Input'!$A$4:$A$18699,1,FALSE)</f>
        <v>10676</v>
      </c>
    </row>
    <row r="389" spans="1:11">
      <c r="A389" s="6">
        <v>388</v>
      </c>
      <c r="B389" s="7">
        <v>481</v>
      </c>
      <c r="C389" s="7" t="s">
        <v>3548</v>
      </c>
      <c r="D389" s="8" t="s">
        <v>3549</v>
      </c>
      <c r="E389" s="9" t="s">
        <v>3550</v>
      </c>
      <c r="F389" s="6" t="s">
        <v>2382</v>
      </c>
      <c r="G389" s="21" t="s">
        <v>2387</v>
      </c>
      <c r="H389" s="10">
        <f>VLOOKUP(B389,[2]Tabelle1!$C$2:$N$2999,12,FALSE)</f>
        <v>35781</v>
      </c>
      <c r="I389" s="6" t="str">
        <f>VLOOKUP(B389,[3]alljournals!$D$2:$F$2999,3,FALSE)</f>
        <v>http://link.springer.com/openurl?genre=journal&amp;issn=0935-7335</v>
      </c>
      <c r="J389" s="6" t="e">
        <f>VLOOKUP(B389,'[4]2013'!$A$2:$D$2999,4,FALSE)</f>
        <v>#N/A</v>
      </c>
      <c r="K389" s="6">
        <f>VLOOKUP(B389,'[5]Springer Journals Input'!$A$4:$A$18699,1,FALSE)</f>
        <v>481</v>
      </c>
    </row>
    <row r="390" spans="1:11">
      <c r="A390" s="6">
        <v>389</v>
      </c>
      <c r="B390" s="7">
        <v>10681</v>
      </c>
      <c r="C390" s="7" t="s">
        <v>3551</v>
      </c>
      <c r="D390" s="8" t="s">
        <v>3552</v>
      </c>
      <c r="E390" s="9" t="s">
        <v>3553</v>
      </c>
      <c r="F390" s="6" t="s">
        <v>2382</v>
      </c>
      <c r="G390" s="21" t="s">
        <v>2418</v>
      </c>
      <c r="H390" s="10">
        <f>VLOOKUP(B390,[2]Tabelle1!$C$2:$N$2999,12,FALSE)</f>
        <v>19025</v>
      </c>
      <c r="I390" s="6" t="str">
        <f>VLOOKUP(B390,[3]alljournals!$D$2:$F$2999,3,FALSE)</f>
        <v>http://link.springer.com/openurl?genre=journal&amp;issn=0014-2336</v>
      </c>
      <c r="J390" s="6" t="e">
        <f>VLOOKUP(B390,'[4]2013'!$A$2:$D$2999,4,FALSE)</f>
        <v>#N/A</v>
      </c>
      <c r="K390" s="6">
        <f>VLOOKUP(B390,'[5]Springer Journals Input'!$A$4:$A$18699,1,FALSE)</f>
        <v>10681</v>
      </c>
    </row>
    <row r="391" spans="1:11">
      <c r="A391" s="6">
        <v>390</v>
      </c>
      <c r="B391" s="7">
        <v>405</v>
      </c>
      <c r="C391" s="7" t="s">
        <v>3554</v>
      </c>
      <c r="D391" s="8" t="s">
        <v>3555</v>
      </c>
      <c r="E391" s="9" t="s">
        <v>3556</v>
      </c>
      <c r="F391" s="6" t="s">
        <v>2382</v>
      </c>
      <c r="G391" s="21" t="s">
        <v>2387</v>
      </c>
      <c r="H391" s="10" t="str">
        <f>VLOOKUP(B391,[2]Tabelle1!$C$2:$N$2999,12,FALSE)</f>
        <v>1864-12-01</v>
      </c>
      <c r="I391" s="6" t="str">
        <f>VLOOKUP(B391,[3]alljournals!$D$2:$F$2999,3,FALSE)</f>
        <v>http://link.springer.com/openurl?genre=journal&amp;issn=0937-4477</v>
      </c>
      <c r="J391" s="6" t="e">
        <f>VLOOKUP(B391,'[4]2013'!$A$2:$D$2999,4,FALSE)</f>
        <v>#N/A</v>
      </c>
      <c r="K391" s="6">
        <f>VLOOKUP(B391,'[5]Springer Journals Input'!$A$4:$A$18699,1,FALSE)</f>
        <v>405</v>
      </c>
    </row>
    <row r="392" spans="1:11">
      <c r="A392" s="6">
        <v>391</v>
      </c>
      <c r="B392" s="7">
        <v>406</v>
      </c>
      <c r="C392" s="7" t="s">
        <v>3557</v>
      </c>
      <c r="D392" s="8" t="s">
        <v>3558</v>
      </c>
      <c r="E392" s="9" t="s">
        <v>3559</v>
      </c>
      <c r="F392" s="6" t="s">
        <v>2382</v>
      </c>
      <c r="G392" s="21" t="s">
        <v>2387</v>
      </c>
      <c r="H392" s="10" t="str">
        <f>VLOOKUP(B392,[2]Tabelle1!$C$2:$N$2999,12,FALSE)</f>
        <v>1868-02-01</v>
      </c>
      <c r="I392" s="6" t="str">
        <f>VLOOKUP(B392,[3]alljournals!$D$2:$F$2999,3,FALSE)</f>
        <v>http://link.springer.com/openurl?genre=journal&amp;issn=0940-1334</v>
      </c>
      <c r="J392" s="6" t="e">
        <f>VLOOKUP(B392,'[4]2013'!$A$2:$D$2999,4,FALSE)</f>
        <v>#N/A</v>
      </c>
      <c r="K392" s="6">
        <f>VLOOKUP(B392,'[5]Springer Journals Input'!$A$4:$A$18699,1,FALSE)</f>
        <v>406</v>
      </c>
    </row>
    <row r="393" spans="1:11">
      <c r="A393" s="6">
        <v>392</v>
      </c>
      <c r="B393" s="7">
        <v>249</v>
      </c>
      <c r="C393" s="7" t="s">
        <v>3560</v>
      </c>
      <c r="D393" s="8" t="s">
        <v>3561</v>
      </c>
      <c r="E393" s="9" t="s">
        <v>3562</v>
      </c>
      <c r="F393" s="6" t="s">
        <v>2382</v>
      </c>
      <c r="G393" s="21" t="s">
        <v>2418</v>
      </c>
      <c r="H393" s="10">
        <f>VLOOKUP(B393,[2]Tabelle1!$C$2:$N$2999,12,FALSE)</f>
        <v>27089</v>
      </c>
      <c r="I393" s="6" t="str">
        <f>VLOOKUP(B393,[3]alljournals!$D$2:$F$2999,3,FALSE)</f>
        <v>http://link.springer.com/openurl?genre=journal&amp;issn=0175-7571</v>
      </c>
      <c r="J393" s="6" t="e">
        <f>VLOOKUP(B393,'[4]2013'!$A$2:$D$2999,4,FALSE)</f>
        <v>#N/A</v>
      </c>
      <c r="K393" s="6">
        <f>VLOOKUP(B393,'[5]Springer Journals Input'!$A$4:$A$18699,1,FALSE)</f>
        <v>249</v>
      </c>
    </row>
    <row r="394" spans="1:11">
      <c r="A394" s="6">
        <v>393</v>
      </c>
      <c r="B394" s="7">
        <v>787</v>
      </c>
      <c r="C394" s="7" t="s">
        <v>3563</v>
      </c>
      <c r="D394" s="8" t="s">
        <v>3564</v>
      </c>
      <c r="E394" s="9" t="s">
        <v>3565</v>
      </c>
      <c r="F394" s="6" t="s">
        <v>2382</v>
      </c>
      <c r="G394" s="21" t="s">
        <v>2387</v>
      </c>
      <c r="H394" s="10">
        <f>VLOOKUP(B394,[2]Tabelle1!$C$2:$N$2999,12,FALSE)</f>
        <v>33604</v>
      </c>
      <c r="I394" s="6" t="str">
        <f>VLOOKUP(B394,[3]alljournals!$D$2:$F$2999,3,FALSE)</f>
        <v>http://link.springer.com/openurl?genre=journal&amp;issn=1018-8827</v>
      </c>
      <c r="J394" s="6" t="e">
        <f>VLOOKUP(B394,'[4]2013'!$A$2:$D$2999,4,FALSE)</f>
        <v>#N/A</v>
      </c>
      <c r="K394" s="6">
        <f>VLOOKUP(B394,'[5]Springer Journals Input'!$A$4:$A$18699,1,FALSE)</f>
        <v>787</v>
      </c>
    </row>
    <row r="395" spans="1:11">
      <c r="A395" s="6">
        <v>394</v>
      </c>
      <c r="B395" s="7">
        <v>217</v>
      </c>
      <c r="C395" s="7" t="s">
        <v>3566</v>
      </c>
      <c r="D395" s="8" t="s">
        <v>3567</v>
      </c>
      <c r="E395" s="9" t="s">
        <v>3568</v>
      </c>
      <c r="F395" s="6" t="s">
        <v>2382</v>
      </c>
      <c r="G395" s="21" t="s">
        <v>2399</v>
      </c>
      <c r="H395" s="10">
        <f>VLOOKUP(B395,[2]Tabelle1!$C$2:$N$2999,12,FALSE)</f>
        <v>36292</v>
      </c>
      <c r="I395" s="6" t="str">
        <f>VLOOKUP(B395,[3]alljournals!$D$2:$F$2999,3,FALSE)</f>
        <v>http://link.springer.com/openurl?genre=journal&amp;issn=1438-2377</v>
      </c>
      <c r="J395" s="6" t="e">
        <f>VLOOKUP(B395,'[4]2013'!$A$2:$D$2999,4,FALSE)</f>
        <v>#N/A</v>
      </c>
      <c r="K395" s="6">
        <f>VLOOKUP(B395,'[5]Springer Journals Input'!$A$4:$A$18699,1,FALSE)</f>
        <v>217</v>
      </c>
    </row>
    <row r="396" spans="1:11">
      <c r="A396" s="6">
        <v>395</v>
      </c>
      <c r="B396" s="7">
        <v>10433</v>
      </c>
      <c r="C396" s="7" t="s">
        <v>3569</v>
      </c>
      <c r="D396" s="8" t="s">
        <v>3570</v>
      </c>
      <c r="E396" s="9" t="s">
        <v>3571</v>
      </c>
      <c r="F396" s="6" t="s">
        <v>2382</v>
      </c>
      <c r="G396" s="21" t="s">
        <v>2395</v>
      </c>
      <c r="H396" s="10">
        <f>VLOOKUP(B396,[2]Tabelle1!$C$2:$N$2999,12,FALSE)</f>
        <v>38322</v>
      </c>
      <c r="I396" s="6" t="str">
        <f>VLOOKUP(B396,[3]alljournals!$D$2:$F$2999,3,FALSE)</f>
        <v>http://link.springer.com/openurl?genre=journal&amp;issn=1613-9372</v>
      </c>
      <c r="J396" s="6" t="e">
        <f>VLOOKUP(B396,'[4]2013'!$A$2:$D$2999,4,FALSE)</f>
        <v>#N/A</v>
      </c>
      <c r="K396" s="6">
        <f>VLOOKUP(B396,'[5]Springer Journals Input'!$A$4:$A$18699,1,FALSE)</f>
        <v>10433</v>
      </c>
    </row>
    <row r="397" spans="1:11">
      <c r="A397" s="6">
        <v>396</v>
      </c>
      <c r="B397" s="7">
        <v>421</v>
      </c>
      <c r="C397" s="7" t="s">
        <v>3572</v>
      </c>
      <c r="D397" s="8" t="s">
        <v>3573</v>
      </c>
      <c r="E397" s="9" t="s">
        <v>3574</v>
      </c>
      <c r="F397" s="6" t="s">
        <v>2382</v>
      </c>
      <c r="G397" s="21" t="s">
        <v>2418</v>
      </c>
      <c r="H397" s="10">
        <f>VLOOKUP(B397,[2]Tabelle1!$C$2:$N$2999,12,FALSE)</f>
        <v>36532</v>
      </c>
      <c r="I397" s="6" t="str">
        <f>VLOOKUP(B397,[3]alljournals!$D$2:$F$2999,3,FALSE)</f>
        <v>http://link.springer.com/openurl?genre=journal&amp;issn=1439-6319</v>
      </c>
      <c r="J397" s="6" t="e">
        <f>VLOOKUP(B397,'[4]2013'!$A$2:$D$2999,4,FALSE)</f>
        <v>#N/A</v>
      </c>
      <c r="K397" s="6">
        <f>VLOOKUP(B397,'[5]Springer Journals Input'!$A$4:$A$18699,1,FALSE)</f>
        <v>421</v>
      </c>
    </row>
    <row r="398" spans="1:11">
      <c r="A398" s="6">
        <v>397</v>
      </c>
      <c r="B398" s="7">
        <v>10096</v>
      </c>
      <c r="C398" s="7" t="s">
        <v>3575</v>
      </c>
      <c r="D398" s="8" t="s">
        <v>3576</v>
      </c>
      <c r="E398" s="9" t="s">
        <v>3577</v>
      </c>
      <c r="F398" s="6" t="s">
        <v>2382</v>
      </c>
      <c r="G398" s="21" t="s">
        <v>2418</v>
      </c>
      <c r="H398" s="10">
        <f>VLOOKUP(B398,[2]Tabelle1!$C$2:$N$2999,12,FALSE)</f>
        <v>29983</v>
      </c>
      <c r="I398" s="6" t="str">
        <f>VLOOKUP(B398,[3]alljournals!$D$2:$F$2999,3,FALSE)</f>
        <v>http://link.springer.com/openurl?genre=journal&amp;issn=0934-9723</v>
      </c>
      <c r="J398" s="6" t="e">
        <f>VLOOKUP(B398,'[4]2013'!$A$2:$D$2999,4,FALSE)</f>
        <v>#N/A</v>
      </c>
      <c r="K398" s="6">
        <f>VLOOKUP(B398,'[5]Springer Journals Input'!$A$4:$A$18699,1,FALSE)</f>
        <v>10096</v>
      </c>
    </row>
    <row r="399" spans="1:11">
      <c r="A399" s="6">
        <v>398</v>
      </c>
      <c r="B399" s="7">
        <v>228</v>
      </c>
      <c r="C399" s="7" t="s">
        <v>3578</v>
      </c>
      <c r="D399" s="8" t="s">
        <v>3579</v>
      </c>
      <c r="E399" s="9" t="s">
        <v>3580</v>
      </c>
      <c r="F399" s="6" t="s">
        <v>2382</v>
      </c>
      <c r="G399" s="21" t="s">
        <v>2418</v>
      </c>
      <c r="H399" s="10">
        <f>VLOOKUP(B399,[2]Tabelle1!$C$2:$N$2999,12,FALSE)</f>
        <v>24838</v>
      </c>
      <c r="I399" s="6" t="str">
        <f>VLOOKUP(B399,[3]alljournals!$D$2:$F$2999,3,FALSE)</f>
        <v>http://link.springer.com/openurl?genre=journal&amp;issn=0031-6970</v>
      </c>
      <c r="J399" s="6" t="e">
        <f>VLOOKUP(B399,'[4]2013'!$A$2:$D$2999,4,FALSE)</f>
        <v>#N/A</v>
      </c>
      <c r="K399" s="6">
        <f>VLOOKUP(B399,'[5]Springer Journals Input'!$A$4:$A$18699,1,FALSE)</f>
        <v>228</v>
      </c>
    </row>
    <row r="400" spans="1:11">
      <c r="A400" s="6">
        <v>399</v>
      </c>
      <c r="B400" s="7">
        <v>10654</v>
      </c>
      <c r="C400" s="7" t="s">
        <v>3581</v>
      </c>
      <c r="D400" s="8" t="s">
        <v>3582</v>
      </c>
      <c r="E400" s="9" t="s">
        <v>3583</v>
      </c>
      <c r="F400" s="6" t="s">
        <v>2382</v>
      </c>
      <c r="G400" s="21" t="s">
        <v>2387</v>
      </c>
      <c r="H400" s="10">
        <f>VLOOKUP(B400,[2]Tabelle1!$C$2:$N$2999,12,FALSE)</f>
        <v>31107</v>
      </c>
      <c r="I400" s="6" t="str">
        <f>VLOOKUP(B400,[3]alljournals!$D$2:$F$2999,3,FALSE)</f>
        <v>http://link.springer.com/openurl?genre=journal&amp;issn=0393-2990</v>
      </c>
      <c r="J400" s="6" t="e">
        <f>VLOOKUP(B400,'[4]2013'!$A$2:$D$2999,4,FALSE)</f>
        <v>#N/A</v>
      </c>
      <c r="K400" s="6">
        <f>VLOOKUP(B400,'[5]Springer Journals Input'!$A$4:$A$18699,1,FALSE)</f>
        <v>10654</v>
      </c>
    </row>
    <row r="401" spans="1:11">
      <c r="A401" s="6">
        <v>400</v>
      </c>
      <c r="B401" s="7">
        <v>10342</v>
      </c>
      <c r="C401" s="7" t="s">
        <v>3584</v>
      </c>
      <c r="D401" s="8" t="s">
        <v>3585</v>
      </c>
      <c r="E401" s="9" t="s">
        <v>3586</v>
      </c>
      <c r="F401" s="6" t="s">
        <v>2382</v>
      </c>
      <c r="G401" s="21" t="s">
        <v>2418</v>
      </c>
      <c r="H401" s="10">
        <f>VLOOKUP(B401,[2]Tabelle1!$C$2:$N$2999,12,FALSE)</f>
        <v>38078</v>
      </c>
      <c r="I401" s="6" t="str">
        <f>VLOOKUP(B401,[3]alljournals!$D$2:$F$2999,3,FALSE)</f>
        <v>http://link.springer.com/openurl?genre=journal&amp;issn=1612-4669</v>
      </c>
      <c r="J401" s="6" t="e">
        <f>VLOOKUP(B401,'[4]2013'!$A$2:$D$2999,4,FALSE)</f>
        <v>#N/A</v>
      </c>
      <c r="K401" s="6">
        <f>VLOOKUP(B401,'[5]Springer Journals Input'!$A$4:$A$18699,1,FALSE)</f>
        <v>10342</v>
      </c>
    </row>
    <row r="402" spans="1:11">
      <c r="A402" s="6">
        <v>401</v>
      </c>
      <c r="B402" s="7">
        <v>10657</v>
      </c>
      <c r="C402" s="7" t="s">
        <v>3587</v>
      </c>
      <c r="D402" s="8" t="s">
        <v>3588</v>
      </c>
      <c r="E402" s="9" t="s">
        <v>3589</v>
      </c>
      <c r="F402" s="6" t="s">
        <v>2382</v>
      </c>
      <c r="G402" s="21" t="s">
        <v>2383</v>
      </c>
      <c r="H402" s="10">
        <f>VLOOKUP(B402,[2]Tabelle1!$C$2:$N$2999,12,FALSE)</f>
        <v>34394</v>
      </c>
      <c r="I402" s="6" t="str">
        <f>VLOOKUP(B402,[3]alljournals!$D$2:$F$2999,3,FALSE)</f>
        <v>http://link.springer.com/openurl?genre=journal&amp;issn=0929-1261</v>
      </c>
      <c r="J402" s="6" t="e">
        <f>VLOOKUP(B402,'[4]2013'!$A$2:$D$2999,4,FALSE)</f>
        <v>#N/A</v>
      </c>
      <c r="K402" s="6">
        <f>VLOOKUP(B402,'[5]Springer Journals Input'!$A$4:$A$18699,1,FALSE)</f>
        <v>10657</v>
      </c>
    </row>
    <row r="403" spans="1:11">
      <c r="A403" s="6">
        <v>402</v>
      </c>
      <c r="B403" s="7">
        <v>259</v>
      </c>
      <c r="C403" s="7" t="s">
        <v>3590</v>
      </c>
      <c r="D403" s="8" t="s">
        <v>3591</v>
      </c>
      <c r="E403" s="9" t="s">
        <v>3592</v>
      </c>
      <c r="F403" s="6" t="s">
        <v>2382</v>
      </c>
      <c r="G403" s="21" t="s">
        <v>2387</v>
      </c>
      <c r="H403" s="10">
        <f>VLOOKUP(B403,[2]Tabelle1!$C$2:$N$2999,12,FALSE)</f>
        <v>27820</v>
      </c>
      <c r="I403" s="6" t="str">
        <f>VLOOKUP(B403,[3]alljournals!$D$2:$F$2999,3,FALSE)</f>
        <v>http://link.springer.com/openurl?genre=journal&amp;issn=1619-7070</v>
      </c>
      <c r="J403" s="6" t="e">
        <f>VLOOKUP(B403,'[4]2013'!$A$2:$D$2999,4,FALSE)</f>
        <v>#N/A</v>
      </c>
      <c r="K403" s="6">
        <f>VLOOKUP(B403,'[5]Springer Journals Input'!$A$4:$A$18699,1,FALSE)</f>
        <v>259</v>
      </c>
    </row>
    <row r="404" spans="1:11">
      <c r="A404" s="6">
        <v>403</v>
      </c>
      <c r="B404" s="7">
        <v>394</v>
      </c>
      <c r="C404" s="7" t="s">
        <v>3593</v>
      </c>
      <c r="D404" s="8" t="s">
        <v>3594</v>
      </c>
      <c r="E404" s="9" t="s">
        <v>3595</v>
      </c>
      <c r="F404" s="6" t="s">
        <v>2382</v>
      </c>
      <c r="G404" s="21" t="s">
        <v>2399</v>
      </c>
      <c r="H404" s="10">
        <f>VLOOKUP(B404,[2]Tabelle1!$C$2:$N$2999,12,FALSE)</f>
        <v>36215</v>
      </c>
      <c r="I404" s="6" t="str">
        <f>VLOOKUP(B404,[3]alljournals!$D$2:$F$2999,3,FALSE)</f>
        <v>http://link.springer.com/openurl?genre=journal&amp;issn=1436-6207</v>
      </c>
      <c r="J404" s="6" t="e">
        <f>VLOOKUP(B404,'[4]2013'!$A$2:$D$2999,4,FALSE)</f>
        <v>#N/A</v>
      </c>
      <c r="K404" s="6">
        <f>VLOOKUP(B404,'[5]Springer Journals Input'!$A$4:$A$18699,1,FALSE)</f>
        <v>394</v>
      </c>
    </row>
    <row r="405" spans="1:11">
      <c r="A405" s="6">
        <v>404</v>
      </c>
      <c r="B405" s="7">
        <v>590</v>
      </c>
      <c r="C405" s="7" t="s">
        <v>3596</v>
      </c>
      <c r="D405" s="8" t="s">
        <v>3597</v>
      </c>
      <c r="E405" s="9" t="s">
        <v>3598</v>
      </c>
      <c r="F405" s="6" t="s">
        <v>2382</v>
      </c>
      <c r="G405" s="21" t="s">
        <v>2387</v>
      </c>
      <c r="H405" s="10">
        <f>VLOOKUP(B405,[2]Tabelle1!$C$2:$N$2999,12,FALSE)</f>
        <v>33298</v>
      </c>
      <c r="I405" s="6" t="str">
        <f>VLOOKUP(B405,[3]alljournals!$D$2:$F$2999,3,FALSE)</f>
        <v>http://link.springer.com/openurl?genre=journal&amp;issn=1633-8065</v>
      </c>
      <c r="J405" s="6" t="e">
        <f>VLOOKUP(B405,'[4]2013'!$A$2:$D$2999,4,FALSE)</f>
        <v>#N/A</v>
      </c>
      <c r="K405" s="6">
        <f>VLOOKUP(B405,'[5]Springer Journals Input'!$A$4:$A$18699,1,FALSE)</f>
        <v>590</v>
      </c>
    </row>
    <row r="406" spans="1:11">
      <c r="A406" s="6">
        <v>405</v>
      </c>
      <c r="B406" s="7">
        <v>431</v>
      </c>
      <c r="C406" s="7" t="s">
        <v>3599</v>
      </c>
      <c r="D406" s="8" t="s">
        <v>3600</v>
      </c>
      <c r="E406" s="9" t="s">
        <v>3601</v>
      </c>
      <c r="F406" s="6" t="s">
        <v>2382</v>
      </c>
      <c r="G406" s="21" t="s">
        <v>2387</v>
      </c>
      <c r="H406" s="10">
        <f>VLOOKUP(B406,[2]Tabelle1!$C$2:$N$2999,12,FALSE)</f>
        <v>4359</v>
      </c>
      <c r="I406" s="6" t="str">
        <f>VLOOKUP(B406,[3]alljournals!$D$2:$F$2999,3,FALSE)</f>
        <v>http://link.springer.com/openurl?genre=journal&amp;issn=0340-6199</v>
      </c>
      <c r="J406" s="6" t="e">
        <f>VLOOKUP(B406,'[4]2013'!$A$2:$D$2999,4,FALSE)</f>
        <v>#N/A</v>
      </c>
      <c r="K406" s="6">
        <f>VLOOKUP(B406,'[5]Springer Journals Input'!$A$4:$A$18699,1,FALSE)</f>
        <v>431</v>
      </c>
    </row>
    <row r="407" spans="1:11">
      <c r="A407" s="6">
        <v>406</v>
      </c>
      <c r="B407" s="7">
        <v>10658</v>
      </c>
      <c r="C407" s="7" t="s">
        <v>3602</v>
      </c>
      <c r="D407" s="8" t="s">
        <v>3603</v>
      </c>
      <c r="E407" s="9" t="s">
        <v>3604</v>
      </c>
      <c r="F407" s="6" t="s">
        <v>2382</v>
      </c>
      <c r="G407" s="21" t="s">
        <v>2418</v>
      </c>
      <c r="H407" s="10" t="str">
        <f>VLOOKUP(B407,[2]Tabelle1!$C$2:$N$2999,12,FALSE)</f>
        <v>1895-04-22</v>
      </c>
      <c r="I407" s="6" t="str">
        <f>VLOOKUP(B407,[3]alljournals!$D$2:$F$2999,3,FALSE)</f>
        <v>http://link.springer.com/openurl?genre=journal&amp;issn=0929-1873</v>
      </c>
      <c r="J407" s="6" t="e">
        <f>VLOOKUP(B407,'[4]2013'!$A$2:$D$2999,4,FALSE)</f>
        <v>#N/A</v>
      </c>
      <c r="K407" s="6">
        <f>VLOOKUP(B407,'[5]Springer Journals Input'!$A$4:$A$18699,1,FALSE)</f>
        <v>10658</v>
      </c>
    </row>
    <row r="408" spans="1:11">
      <c r="A408" s="6">
        <v>407</v>
      </c>
      <c r="B408" s="7">
        <v>238</v>
      </c>
      <c r="C408" s="7" t="s">
        <v>3605</v>
      </c>
      <c r="D408" s="8" t="s">
        <v>3606</v>
      </c>
      <c r="E408" s="9" t="s">
        <v>3607</v>
      </c>
      <c r="F408" s="6" t="s">
        <v>2382</v>
      </c>
      <c r="G408" s="21" t="s">
        <v>2387</v>
      </c>
      <c r="H408" s="10">
        <f>VLOOKUP(B408,[2]Tabelle1!$C$2:$N$2999,12,FALSE)</f>
        <v>25993</v>
      </c>
      <c r="I408" s="6" t="str">
        <f>VLOOKUP(B408,[3]alljournals!$D$2:$F$2999,3,FALSE)</f>
        <v>http://link.springer.com/openurl?genre=journal&amp;issn=0930-343X</v>
      </c>
      <c r="J408" s="6" t="e">
        <f>VLOOKUP(B408,'[4]2013'!$A$2:$D$2999,4,FALSE)</f>
        <v>#N/A</v>
      </c>
      <c r="K408" s="6">
        <f>VLOOKUP(B408,'[5]Springer Journals Input'!$A$4:$A$18699,1,FALSE)</f>
        <v>238</v>
      </c>
    </row>
    <row r="409" spans="1:11">
      <c r="A409" s="6">
        <v>408</v>
      </c>
      <c r="B409" s="7">
        <v>10680</v>
      </c>
      <c r="C409" s="7" t="s">
        <v>3608</v>
      </c>
      <c r="D409" s="8" t="s">
        <v>3609</v>
      </c>
      <c r="E409" s="9" t="s">
        <v>3610</v>
      </c>
      <c r="F409" s="6" t="s">
        <v>2382</v>
      </c>
      <c r="G409" s="21" t="s">
        <v>2395</v>
      </c>
      <c r="H409" s="10">
        <f>VLOOKUP(B409,[2]Tabelle1!$C$2:$N$2999,12,FALSE)</f>
        <v>31048</v>
      </c>
      <c r="I409" s="6" t="str">
        <f>VLOOKUP(B409,[3]alljournals!$D$2:$F$2999,3,FALSE)</f>
        <v>http://link.springer.com/openurl?genre=journal&amp;issn=0168-6577</v>
      </c>
      <c r="J409" s="6" t="e">
        <f>VLOOKUP(B409,'[4]2013'!$A$2:$D$2999,4,FALSE)</f>
        <v>#N/A</v>
      </c>
      <c r="K409" s="6">
        <f>VLOOKUP(B409,'[5]Springer Journals Input'!$A$4:$A$18699,1,FALSE)</f>
        <v>10680</v>
      </c>
    </row>
    <row r="410" spans="1:11" s="14" customFormat="1">
      <c r="A410" s="6">
        <v>409</v>
      </c>
      <c r="B410" s="7">
        <v>68</v>
      </c>
      <c r="C410" s="7" t="s">
        <v>3611</v>
      </c>
      <c r="D410" s="8" t="s">
        <v>3612</v>
      </c>
      <c r="E410" s="9" t="s">
        <v>3613</v>
      </c>
      <c r="F410" s="6" t="s">
        <v>2382</v>
      </c>
      <c r="G410" s="21" t="s">
        <v>2387</v>
      </c>
      <c r="H410" s="10">
        <f>VLOOKUP(B410,[2]Tabelle1!$C$2:$N$2999,12,FALSE)</f>
        <v>39127</v>
      </c>
      <c r="I410" s="6" t="str">
        <f>VLOOKUP(B410,[3]alljournals!$D$2:$F$2999,3,FALSE)</f>
        <v>http://link.springer.com/openurl?genre=journal&amp;issn=1863-9933</v>
      </c>
      <c r="J410" s="6" t="e">
        <f>VLOOKUP(B410,'[4]2013'!$A$2:$D$2999,4,FALSE)</f>
        <v>#N/A</v>
      </c>
      <c r="K410" s="6">
        <f>VLOOKUP(B410,'[5]Springer Journals Input'!$A$4:$A$18699,1,FALSE)</f>
        <v>68</v>
      </c>
    </row>
    <row r="411" spans="1:11" s="14" customFormat="1">
      <c r="A411" s="6">
        <v>410</v>
      </c>
      <c r="B411" s="7">
        <v>10344</v>
      </c>
      <c r="C411" s="7" t="s">
        <v>3614</v>
      </c>
      <c r="D411" s="8" t="s">
        <v>3615</v>
      </c>
      <c r="E411" s="9" t="s">
        <v>3616</v>
      </c>
      <c r="F411" s="6" t="s">
        <v>2382</v>
      </c>
      <c r="G411" s="21" t="s">
        <v>2418</v>
      </c>
      <c r="H411" s="10">
        <f>VLOOKUP(B411,[2]Tabelle1!$C$2:$N$2999,12,FALSE)</f>
        <v>38047</v>
      </c>
      <c r="I411" s="6" t="str">
        <f>VLOOKUP(B411,[3]alljournals!$D$2:$F$2999,3,FALSE)</f>
        <v>http://link.springer.com/openurl?genre=journal&amp;issn=1612-4642</v>
      </c>
      <c r="J411" s="6" t="e">
        <f>VLOOKUP(B411,'[4]2013'!$A$2:$D$2999,4,FALSE)</f>
        <v>#N/A</v>
      </c>
      <c r="K411" s="6">
        <f>VLOOKUP(B411,'[5]Springer Journals Input'!$A$4:$A$18699,1,FALSE)</f>
        <v>10344</v>
      </c>
    </row>
    <row r="412" spans="1:11" s="14" customFormat="1">
      <c r="A412" s="6">
        <v>411</v>
      </c>
      <c r="B412" s="7">
        <v>107</v>
      </c>
      <c r="C412" s="7" t="s">
        <v>3617</v>
      </c>
      <c r="D412" s="8" t="s">
        <v>3618</v>
      </c>
      <c r="E412" s="9" t="s">
        <v>3619</v>
      </c>
      <c r="F412" s="6" t="s">
        <v>2382</v>
      </c>
      <c r="G412" s="21" t="s">
        <v>2418</v>
      </c>
      <c r="H412" s="10">
        <f>VLOOKUP(B412,[2]Tabelle1!$C$2:$N$2999,12,FALSE)</f>
        <v>13790</v>
      </c>
      <c r="I412" s="6" t="str">
        <f>VLOOKUP(B412,[3]alljournals!$D$2:$F$2999,3,FALSE)</f>
        <v>http://link.springer.com/openurl?genre=journal&amp;issn=0018-3768</v>
      </c>
      <c r="J412" s="6" t="e">
        <f>VLOOKUP(B412,'[4]2013'!$A$2:$D$2999,4,FALSE)</f>
        <v>#N/A</v>
      </c>
      <c r="K412" s="6">
        <f>VLOOKUP(B412,'[5]Springer Journals Input'!$A$4:$A$18699,1,FALSE)</f>
        <v>107</v>
      </c>
    </row>
    <row r="413" spans="1:11" s="14" customFormat="1">
      <c r="A413" s="6">
        <v>412</v>
      </c>
      <c r="B413" s="7">
        <v>10610</v>
      </c>
      <c r="C413" s="7" t="s">
        <v>3620</v>
      </c>
      <c r="D413" s="8" t="s">
        <v>3621</v>
      </c>
      <c r="E413" s="9" t="s">
        <v>3622</v>
      </c>
      <c r="F413" s="6" t="s">
        <v>2382</v>
      </c>
      <c r="G413" s="21" t="s">
        <v>2395</v>
      </c>
      <c r="H413" s="10">
        <f>VLOOKUP(B413,[2]Tabelle1!$C$2:$N$2999,12,FALSE)</f>
        <v>34044</v>
      </c>
      <c r="I413" s="6" t="str">
        <f>VLOOKUP(B413,[3]alljournals!$D$2:$F$2999,3,FALSE)</f>
        <v>http://link.springer.com/openurl?genre=journal&amp;issn=0928-1371</v>
      </c>
      <c r="J413" s="6" t="e">
        <f>VLOOKUP(B413,'[4]2013'!$A$2:$D$2999,4,FALSE)</f>
        <v>#N/A</v>
      </c>
      <c r="K413" s="6">
        <f>VLOOKUP(B413,'[5]Springer Journals Input'!$A$4:$A$18699,1,FALSE)</f>
        <v>10610</v>
      </c>
    </row>
    <row r="414" spans="1:11" s="14" customFormat="1">
      <c r="A414" s="6">
        <v>413</v>
      </c>
      <c r="B414" s="7">
        <v>330</v>
      </c>
      <c r="C414" s="7" t="s">
        <v>3623</v>
      </c>
      <c r="D414" s="8" t="s">
        <v>3624</v>
      </c>
      <c r="E414" s="9" t="s">
        <v>3625</v>
      </c>
      <c r="F414" s="6" t="s">
        <v>2382</v>
      </c>
      <c r="G414" s="21" t="s">
        <v>2387</v>
      </c>
      <c r="H414" s="10">
        <f>VLOOKUP(B414,[2]Tabelle1!$C$2:$N$2999,12,FALSE)</f>
        <v>33298</v>
      </c>
      <c r="I414" s="6" t="str">
        <f>VLOOKUP(B414,[3]alljournals!$D$2:$F$2999,3,FALSE)</f>
        <v>http://link.springer.com/openurl?genre=journal&amp;issn=0938-7994</v>
      </c>
      <c r="J414" s="6" t="e">
        <f>VLOOKUP(B414,'[4]2013'!$A$2:$D$2999,4,FALSE)</f>
        <v>#N/A</v>
      </c>
      <c r="K414" s="6">
        <f>VLOOKUP(B414,'[5]Springer Journals Input'!$A$4:$A$18699,1,FALSE)</f>
        <v>330</v>
      </c>
    </row>
    <row r="415" spans="1:11" s="14" customFormat="1">
      <c r="A415" s="6">
        <v>414</v>
      </c>
      <c r="B415" s="7">
        <v>11556</v>
      </c>
      <c r="C415" s="7" t="s">
        <v>3626</v>
      </c>
      <c r="D415" s="8" t="s">
        <v>3627</v>
      </c>
      <c r="E415" s="9" t="s">
        <v>3628</v>
      </c>
      <c r="F415" s="6" t="s">
        <v>2382</v>
      </c>
      <c r="G415" s="21" t="s">
        <v>2387</v>
      </c>
      <c r="H415" s="10">
        <f>VLOOKUP(B415,[2]Tabelle1!$C$2:$N$2999,12,FALSE)</f>
        <v>38838</v>
      </c>
      <c r="I415" s="6" t="str">
        <f>VLOOKUP(B415,[3]alljournals!$D$2:$F$2999,3,FALSE)</f>
        <v>http://link.springer.com/openurl?genre=journal&amp;issn=1813-7253</v>
      </c>
      <c r="J415" s="6" t="e">
        <f>VLOOKUP(B415,'[4]2013'!$A$2:$D$2999,4,FALSE)</f>
        <v>#N/A</v>
      </c>
      <c r="K415" s="6">
        <f>VLOOKUP(B415,'[5]Springer Journals Input'!$A$4:$A$18699,1,FALSE)</f>
        <v>11556</v>
      </c>
    </row>
    <row r="416" spans="1:11">
      <c r="A416" s="6">
        <v>415</v>
      </c>
      <c r="B416" s="7">
        <v>586</v>
      </c>
      <c r="C416" s="7" t="s">
        <v>3629</v>
      </c>
      <c r="D416" s="8" t="s">
        <v>3630</v>
      </c>
      <c r="E416" s="9" t="s">
        <v>3631</v>
      </c>
      <c r="F416" s="6" t="s">
        <v>2382</v>
      </c>
      <c r="G416" s="21" t="s">
        <v>2387</v>
      </c>
      <c r="H416" s="10">
        <f>VLOOKUP(B416,[2]Tabelle1!$C$2:$N$2999,12,FALSE)</f>
        <v>33756</v>
      </c>
      <c r="I416" s="6" t="str">
        <f>VLOOKUP(B416,[3]alljournals!$D$2:$F$2999,3,FALSE)</f>
        <v>http://link.springer.com/openurl?genre=journal&amp;issn=0940-6719</v>
      </c>
      <c r="J416" s="6" t="e">
        <f>VLOOKUP(B416,'[4]2013'!$A$2:$D$2999,4,FALSE)</f>
        <v>#N/A</v>
      </c>
      <c r="K416" s="6">
        <f>VLOOKUP(B416,'[5]Springer Journals Input'!$A$4:$A$18699,1,FALSE)</f>
        <v>586</v>
      </c>
    </row>
    <row r="417" spans="1:11">
      <c r="A417" s="6">
        <v>416</v>
      </c>
      <c r="B417" s="7">
        <v>10353</v>
      </c>
      <c r="C417" s="7" t="s">
        <v>3632</v>
      </c>
      <c r="D417" s="8" t="s">
        <v>3633</v>
      </c>
      <c r="E417" s="9" t="s">
        <v>3634</v>
      </c>
      <c r="F417" s="6" t="s">
        <v>2382</v>
      </c>
      <c r="G417" s="21" t="s">
        <v>2387</v>
      </c>
      <c r="H417" s="10">
        <f>VLOOKUP(B417,[2]Tabelle1!$C$2:$N$2999,12,FALSE)</f>
        <v>25204</v>
      </c>
      <c r="I417" s="6" t="str">
        <f>VLOOKUP(B417,[3]alljournals!$D$2:$F$2999,3,FALSE)</f>
        <v>http://link.springer.com/openurl?genre=journal&amp;issn=1682-8631</v>
      </c>
      <c r="J417" s="6" t="e">
        <f>VLOOKUP(B417,'[4]2013'!$A$2:$D$2999,4,FALSE)</f>
        <v>#N/A</v>
      </c>
      <c r="K417" s="6">
        <f>VLOOKUP(B417,'[5]Springer Journals Input'!$A$4:$A$18699,1,FALSE)</f>
        <v>10353</v>
      </c>
    </row>
    <row r="418" spans="1:11">
      <c r="A418" s="6">
        <v>417</v>
      </c>
      <c r="B418" s="7">
        <v>12290</v>
      </c>
      <c r="C418" s="7" t="s">
        <v>3635</v>
      </c>
      <c r="D418" s="8" t="s">
        <v>3636</v>
      </c>
      <c r="E418" s="9" t="s">
        <v>3637</v>
      </c>
      <c r="F418" s="6" t="s">
        <v>2382</v>
      </c>
      <c r="G418" s="21" t="s">
        <v>2395</v>
      </c>
      <c r="H418" s="10">
        <f>VLOOKUP(B418,[2]Tabelle1!$C$2:$N$2999,12,FALSE)</f>
        <v>39438</v>
      </c>
      <c r="I418" s="6" t="str">
        <f>VLOOKUP(B418,[3]alljournals!$D$2:$F$2999,3,FALSE)</f>
        <v>http://link.springer.com/openurl?genre=journal&amp;issn=1781-6858</v>
      </c>
      <c r="J418" s="6" t="e">
        <f>VLOOKUP(B418,'[4]2013'!$A$2:$D$2999,4,FALSE)</f>
        <v>#N/A</v>
      </c>
      <c r="K418" s="6">
        <f>VLOOKUP(B418,'[5]Springer Journals Input'!$A$4:$A$18699,1,FALSE)</f>
        <v>12290</v>
      </c>
    </row>
    <row r="419" spans="1:11">
      <c r="A419" s="6">
        <v>418</v>
      </c>
      <c r="B419" s="7">
        <v>12065</v>
      </c>
      <c r="C419" s="7" t="s">
        <v>3638</v>
      </c>
      <c r="D419" s="8" t="s">
        <v>3639</v>
      </c>
      <c r="E419" s="9" t="s">
        <v>3640</v>
      </c>
      <c r="F419" s="6" t="s">
        <v>2382</v>
      </c>
      <c r="G419" s="21" t="s">
        <v>2426</v>
      </c>
      <c r="H419" s="10">
        <f>VLOOKUP(B419,[2]Tabelle1!$C$2:$N$2999,12,FALSE)</f>
        <v>39508</v>
      </c>
      <c r="I419" s="6" t="str">
        <f>VLOOKUP(B419,[3]alljournals!$D$2:$F$2999,3,FALSE)</f>
        <v>http://link.springer.com/openurl?genre=journal&amp;issn=1864-5909</v>
      </c>
      <c r="J419" s="6" t="e">
        <f>VLOOKUP(B419,'[4]2013'!$A$2:$D$2999,4,FALSE)</f>
        <v>#N/A</v>
      </c>
      <c r="K419" s="6">
        <f>VLOOKUP(B419,'[5]Springer Journals Input'!$A$4:$A$18699,1,FALSE)</f>
        <v>12065</v>
      </c>
    </row>
    <row r="420" spans="1:11">
      <c r="A420" s="6">
        <v>419</v>
      </c>
      <c r="B420" s="7">
        <v>11692</v>
      </c>
      <c r="C420" s="7" t="s">
        <v>3641</v>
      </c>
      <c r="D420" s="8" t="s">
        <v>3642</v>
      </c>
      <c r="E420" s="9" t="s">
        <v>3643</v>
      </c>
      <c r="F420" s="6" t="s">
        <v>2382</v>
      </c>
      <c r="G420" s="21" t="s">
        <v>2418</v>
      </c>
      <c r="H420" s="10">
        <f>VLOOKUP(B420,[2]Tabelle1!$C$2:$N$2999,12,FALSE)</f>
        <v>39234</v>
      </c>
      <c r="I420" s="6" t="str">
        <f>VLOOKUP(B420,[3]alljournals!$D$2:$F$2999,3,FALSE)</f>
        <v>http://link.springer.com/openurl?genre=journal&amp;issn=0071-3260</v>
      </c>
      <c r="J420" s="6" t="e">
        <f>VLOOKUP(B420,'[4]2013'!$A$2:$D$2999,4,FALSE)</f>
        <v>#N/A</v>
      </c>
      <c r="K420" s="6">
        <f>VLOOKUP(B420,'[5]Springer Journals Input'!$A$4:$A$18699,1,FALSE)</f>
        <v>11692</v>
      </c>
    </row>
    <row r="421" spans="1:11">
      <c r="A421" s="6">
        <v>420</v>
      </c>
      <c r="B421" s="7">
        <v>10682</v>
      </c>
      <c r="C421" s="7" t="s">
        <v>3644</v>
      </c>
      <c r="D421" s="8" t="s">
        <v>3645</v>
      </c>
      <c r="E421" s="9" t="s">
        <v>3646</v>
      </c>
      <c r="F421" s="6" t="s">
        <v>2382</v>
      </c>
      <c r="G421" s="21" t="s">
        <v>2418</v>
      </c>
      <c r="H421" s="10">
        <f>VLOOKUP(B421,[2]Tabelle1!$C$2:$N$2999,12,FALSE)</f>
        <v>31778</v>
      </c>
      <c r="I421" s="6" t="str">
        <f>VLOOKUP(B421,[3]alljournals!$D$2:$F$2999,3,FALSE)</f>
        <v>http://link.springer.com/openurl?genre=journal&amp;issn=0269-7653</v>
      </c>
      <c r="J421" s="6" t="e">
        <f>VLOOKUP(B421,'[4]2013'!$A$2:$D$2999,4,FALSE)</f>
        <v>#N/A</v>
      </c>
      <c r="K421" s="6">
        <f>VLOOKUP(B421,'[5]Springer Journals Input'!$A$4:$A$18699,1,FALSE)</f>
        <v>10682</v>
      </c>
    </row>
    <row r="422" spans="1:11">
      <c r="A422" s="6">
        <v>421</v>
      </c>
      <c r="B422" s="7">
        <v>10493</v>
      </c>
      <c r="C422" s="7" t="s">
        <v>3647</v>
      </c>
      <c r="D422" s="8" t="s">
        <v>3648</v>
      </c>
      <c r="E422" s="9" t="s">
        <v>3649</v>
      </c>
      <c r="F422" s="6" t="s">
        <v>2382</v>
      </c>
      <c r="G422" s="21" t="s">
        <v>2418</v>
      </c>
      <c r="H422" s="10">
        <f>VLOOKUP(B422,[2]Tabelle1!$C$2:$N$2999,12,FALSE)</f>
        <v>31107</v>
      </c>
      <c r="I422" s="6" t="str">
        <f>VLOOKUP(B422,[3]alljournals!$D$2:$F$2999,3,FALSE)</f>
        <v>http://link.springer.com/openurl?genre=journal&amp;issn=0168-8162</v>
      </c>
      <c r="J422" s="6" t="e">
        <f>VLOOKUP(B422,'[4]2013'!$A$2:$D$2999,4,FALSE)</f>
        <v>#N/A</v>
      </c>
      <c r="K422" s="6">
        <f>VLOOKUP(B422,'[5]Springer Journals Input'!$A$4:$A$18699,1,FALSE)</f>
        <v>10493</v>
      </c>
    </row>
    <row r="423" spans="1:11">
      <c r="A423" s="6">
        <v>422</v>
      </c>
      <c r="B423" s="7">
        <v>10686</v>
      </c>
      <c r="C423" s="7" t="s">
        <v>3650</v>
      </c>
      <c r="D423" s="8" t="s">
        <v>3651</v>
      </c>
      <c r="E423" s="9" t="s">
        <v>3652</v>
      </c>
      <c r="F423" s="6" t="s">
        <v>2382</v>
      </c>
      <c r="G423" s="21" t="s">
        <v>2467</v>
      </c>
      <c r="H423" s="10">
        <f>VLOOKUP(B423,[2]Tabelle1!$C$2:$N$2999,12,FALSE)</f>
        <v>32509</v>
      </c>
      <c r="I423" s="6" t="str">
        <f>VLOOKUP(B423,[3]alljournals!$D$2:$F$2999,3,FALSE)</f>
        <v>http://link.springer.com/openurl?genre=journal&amp;issn=0922-6435</v>
      </c>
      <c r="J423" s="6" t="e">
        <f>VLOOKUP(B423,'[4]2013'!$A$2:$D$2999,4,FALSE)</f>
        <v>#N/A</v>
      </c>
      <c r="K423" s="6">
        <f>VLOOKUP(B423,'[5]Springer Journals Input'!$A$4:$A$18699,1,FALSE)</f>
        <v>10686</v>
      </c>
    </row>
    <row r="424" spans="1:11">
      <c r="A424" s="6">
        <v>423</v>
      </c>
      <c r="B424" s="7">
        <v>221</v>
      </c>
      <c r="C424" s="7" t="s">
        <v>3653</v>
      </c>
      <c r="D424" s="8" t="s">
        <v>3654</v>
      </c>
      <c r="E424" s="9" t="s">
        <v>3655</v>
      </c>
      <c r="F424" s="6" t="s">
        <v>2382</v>
      </c>
      <c r="G424" s="21" t="s">
        <v>2418</v>
      </c>
      <c r="H424" s="10">
        <f>VLOOKUP(B424,[2]Tabelle1!$C$2:$N$2999,12,FALSE)</f>
        <v>24167</v>
      </c>
      <c r="I424" s="6" t="str">
        <f>VLOOKUP(B424,[3]alljournals!$D$2:$F$2999,3,FALSE)</f>
        <v>http://link.springer.com/openurl?genre=journal&amp;issn=0014-4819</v>
      </c>
      <c r="J424" s="6" t="e">
        <f>VLOOKUP(B424,'[4]2013'!$A$2:$D$2999,4,FALSE)</f>
        <v>#N/A</v>
      </c>
      <c r="K424" s="6">
        <f>VLOOKUP(B424,'[5]Springer Journals Input'!$A$4:$A$18699,1,FALSE)</f>
        <v>221</v>
      </c>
    </row>
    <row r="425" spans="1:11">
      <c r="A425" s="6">
        <v>424</v>
      </c>
      <c r="B425" s="7">
        <v>10683</v>
      </c>
      <c r="C425" s="7" t="s">
        <v>3656</v>
      </c>
      <c r="D425" s="8" t="s">
        <v>3657</v>
      </c>
      <c r="E425" s="9" t="s">
        <v>3658</v>
      </c>
      <c r="F425" s="6" t="s">
        <v>2382</v>
      </c>
      <c r="G425" s="21" t="s">
        <v>2383</v>
      </c>
      <c r="H425" s="10">
        <f>VLOOKUP(B425,[2]Tabelle1!$C$2:$N$2999,12,FALSE)</f>
        <v>35947</v>
      </c>
      <c r="I425" s="6" t="str">
        <f>VLOOKUP(B425,[3]alljournals!$D$2:$F$2999,3,FALSE)</f>
        <v>http://link.springer.com/openurl?genre=journal&amp;issn=1386-4157</v>
      </c>
      <c r="J425" s="6" t="e">
        <f>VLOOKUP(B425,'[4]2013'!$A$2:$D$2999,4,FALSE)</f>
        <v>#N/A</v>
      </c>
      <c r="K425" s="6">
        <f>VLOOKUP(B425,'[5]Springer Journals Input'!$A$4:$A$18699,1,FALSE)</f>
        <v>10683</v>
      </c>
    </row>
    <row r="426" spans="1:11">
      <c r="A426" s="6">
        <v>425</v>
      </c>
      <c r="B426" s="7">
        <v>11340</v>
      </c>
      <c r="C426" s="7" t="s">
        <v>3659</v>
      </c>
      <c r="D426" s="8" t="s">
        <v>3660</v>
      </c>
      <c r="E426" s="9" t="s">
        <v>3661</v>
      </c>
      <c r="F426" s="6" t="s">
        <v>2382</v>
      </c>
      <c r="G426" s="21" t="s">
        <v>2426</v>
      </c>
      <c r="H426" s="10">
        <f>VLOOKUP(B426,[2]Tabelle1!$C$2:$N$2999,12,FALSE)</f>
        <v>22298</v>
      </c>
      <c r="I426" s="6" t="str">
        <f>VLOOKUP(B426,[3]alljournals!$D$2:$F$2999,3,FALSE)</f>
        <v>http://link.springer.com/openurl?genre=journal&amp;issn=0014-4851</v>
      </c>
      <c r="J426" s="6" t="e">
        <f>VLOOKUP(B426,'[4]2013'!$A$2:$D$2999,4,FALSE)</f>
        <v>#N/A</v>
      </c>
      <c r="K426" s="6">
        <f>VLOOKUP(B426,'[5]Springer Journals Input'!$A$4:$A$18699,1,FALSE)</f>
        <v>11340</v>
      </c>
    </row>
    <row r="427" spans="1:11">
      <c r="A427" s="6">
        <v>426</v>
      </c>
      <c r="B427" s="7">
        <v>348</v>
      </c>
      <c r="C427" s="7" t="s">
        <v>3662</v>
      </c>
      <c r="D427" s="8" t="s">
        <v>3663</v>
      </c>
      <c r="E427" s="9" t="s">
        <v>3664</v>
      </c>
      <c r="F427" s="6" t="s">
        <v>2382</v>
      </c>
      <c r="G427" s="21" t="s">
        <v>2426</v>
      </c>
      <c r="H427" s="10">
        <f>VLOOKUP(B427,[2]Tabelle1!$C$2:$N$2999,12,FALSE)</f>
        <v>30376</v>
      </c>
      <c r="I427" s="6" t="str">
        <f>VLOOKUP(B427,[3]alljournals!$D$2:$F$2999,3,FALSE)</f>
        <v>http://link.springer.com/openurl?genre=journal&amp;issn=0723-4864</v>
      </c>
      <c r="J427" s="6" t="e">
        <f>VLOOKUP(B427,'[4]2013'!$A$2:$D$2999,4,FALSE)</f>
        <v>#N/A</v>
      </c>
      <c r="K427" s="6">
        <f>VLOOKUP(B427,'[5]Springer Journals Input'!$A$4:$A$18699,1,FALSE)</f>
        <v>348</v>
      </c>
    </row>
    <row r="428" spans="1:11">
      <c r="A428" s="6">
        <v>427</v>
      </c>
      <c r="B428" s="7">
        <v>10687</v>
      </c>
      <c r="C428" s="7" t="s">
        <v>3665</v>
      </c>
      <c r="D428" s="8" t="s">
        <v>3666</v>
      </c>
      <c r="E428" s="9" t="s">
        <v>3667</v>
      </c>
      <c r="F428" s="6" t="s">
        <v>2382</v>
      </c>
      <c r="G428" s="21" t="s">
        <v>2391</v>
      </c>
      <c r="H428" s="10">
        <f>VLOOKUP(B428,[2]Tabelle1!$C$2:$N$2999,12,FALSE)</f>
        <v>35796</v>
      </c>
      <c r="I428" s="6" t="str">
        <f>VLOOKUP(B428,[3]alljournals!$D$2:$F$2999,3,FALSE)</f>
        <v>http://link.springer.com/openurl?genre=journal&amp;issn=1386-1999</v>
      </c>
      <c r="J428" s="6" t="e">
        <f>VLOOKUP(B428,'[4]2013'!$A$2:$D$2999,4,FALSE)</f>
        <v>#N/A</v>
      </c>
      <c r="K428" s="6">
        <f>VLOOKUP(B428,'[5]Springer Journals Input'!$A$4:$A$18699,1,FALSE)</f>
        <v>10687</v>
      </c>
    </row>
    <row r="429" spans="1:11">
      <c r="A429" s="6">
        <v>428</v>
      </c>
      <c r="B429" s="7">
        <v>792</v>
      </c>
      <c r="C429" s="7" t="s">
        <v>3668</v>
      </c>
      <c r="D429" s="8" t="s">
        <v>3669</v>
      </c>
      <c r="E429" s="9" t="s">
        <v>3670</v>
      </c>
      <c r="F429" s="6" t="s">
        <v>2382</v>
      </c>
      <c r="G429" s="21" t="s">
        <v>2418</v>
      </c>
      <c r="H429" s="10">
        <f>VLOOKUP(B429,[2]Tabelle1!$C$2:$N$2999,12,FALSE)</f>
        <v>35481</v>
      </c>
      <c r="I429" s="6" t="str">
        <f>VLOOKUP(B429,[3]alljournals!$D$2:$F$2999,3,FALSE)</f>
        <v>http://link.springer.com/openurl?genre=journal&amp;issn=1431-0651</v>
      </c>
      <c r="J429" s="6" t="e">
        <f>VLOOKUP(B429,'[4]2013'!$A$2:$D$2999,4,FALSE)</f>
        <v>#N/A</v>
      </c>
      <c r="K429" s="6">
        <f>VLOOKUP(B429,'[5]Springer Journals Input'!$A$4:$A$18699,1,FALSE)</f>
        <v>792</v>
      </c>
    </row>
    <row r="430" spans="1:11">
      <c r="A430" s="6">
        <v>429</v>
      </c>
      <c r="B430" s="7">
        <v>10347</v>
      </c>
      <c r="C430" s="7" t="s">
        <v>3671</v>
      </c>
      <c r="D430" s="8" t="s">
        <v>3672</v>
      </c>
      <c r="E430" s="9" t="s">
        <v>3673</v>
      </c>
      <c r="F430" s="6" t="s">
        <v>2382</v>
      </c>
      <c r="G430" s="21" t="s">
        <v>2422</v>
      </c>
      <c r="H430" s="10">
        <f>VLOOKUP(B430,[2]Tabelle1!$C$2:$N$2999,12,FALSE)</f>
        <v>29190</v>
      </c>
      <c r="I430" s="6" t="str">
        <f>VLOOKUP(B430,[3]alljournals!$D$2:$F$2999,3,FALSE)</f>
        <v>http://link.springer.com/openurl?genre=journal&amp;issn=0172-9179</v>
      </c>
      <c r="J430" s="6" t="e">
        <f>VLOOKUP(B430,'[4]2013'!$A$2:$D$2999,4,FALSE)</f>
        <v>#N/A</v>
      </c>
      <c r="K430" s="6">
        <f>VLOOKUP(B430,'[5]Springer Journals Input'!$A$4:$A$18699,1,FALSE)</f>
        <v>10347</v>
      </c>
    </row>
    <row r="431" spans="1:11">
      <c r="A431" s="6">
        <v>430</v>
      </c>
      <c r="B431" s="7">
        <v>10689</v>
      </c>
      <c r="C431" s="7" t="s">
        <v>3674</v>
      </c>
      <c r="D431" s="8" t="s">
        <v>3675</v>
      </c>
      <c r="E431" s="9" t="s">
        <v>3676</v>
      </c>
      <c r="F431" s="6" t="s">
        <v>2382</v>
      </c>
      <c r="G431" s="21" t="s">
        <v>2418</v>
      </c>
      <c r="H431" s="10">
        <f>VLOOKUP(B431,[2]Tabelle1!$C$2:$N$2999,12,FALSE)</f>
        <v>36951</v>
      </c>
      <c r="I431" s="6" t="str">
        <f>VLOOKUP(B431,[3]alljournals!$D$2:$F$2999,3,FALSE)</f>
        <v>http://link.springer.com/openurl?genre=journal&amp;issn=1389-9600</v>
      </c>
      <c r="J431" s="6" t="e">
        <f>VLOOKUP(B431,'[4]2013'!$A$2:$D$2999,4,FALSE)</f>
        <v>#N/A</v>
      </c>
      <c r="K431" s="6">
        <f>VLOOKUP(B431,'[5]Springer Journals Input'!$A$4:$A$18699,1,FALSE)</f>
        <v>10689</v>
      </c>
    </row>
    <row r="432" spans="1:11">
      <c r="A432" s="6">
        <v>431</v>
      </c>
      <c r="B432" s="7">
        <v>10691</v>
      </c>
      <c r="C432" s="7" t="s">
        <v>3677</v>
      </c>
      <c r="D432" s="8" t="s">
        <v>3678</v>
      </c>
      <c r="E432" s="9" t="s">
        <v>3679</v>
      </c>
      <c r="F432" s="6" t="s">
        <v>2382</v>
      </c>
      <c r="G432" s="21" t="s">
        <v>2395</v>
      </c>
      <c r="H432" s="10">
        <f>VLOOKUP(B432,[2]Tabelle1!$C$2:$N$2999,12,FALSE)</f>
        <v>34029</v>
      </c>
      <c r="I432" s="6" t="str">
        <f>VLOOKUP(B432,[3]alljournals!$D$2:$F$2999,3,FALSE)</f>
        <v>http://link.springer.com/openurl?genre=journal&amp;issn=0966-3622</v>
      </c>
      <c r="J432" s="6" t="e">
        <f>VLOOKUP(B432,'[4]2013'!$A$2:$D$2999,4,FALSE)</f>
        <v>#N/A</v>
      </c>
      <c r="K432" s="6">
        <f>VLOOKUP(B432,'[5]Springer Journals Input'!$A$4:$A$18699,1,FALSE)</f>
        <v>10691</v>
      </c>
    </row>
    <row r="433" spans="1:11">
      <c r="A433" s="6">
        <v>432</v>
      </c>
      <c r="B433" s="7">
        <v>601</v>
      </c>
      <c r="C433" s="7" t="s">
        <v>3680</v>
      </c>
      <c r="D433" s="8" t="s">
        <v>3681</v>
      </c>
      <c r="E433" s="9" t="s">
        <v>3682</v>
      </c>
      <c r="F433" s="6" t="s">
        <v>2382</v>
      </c>
      <c r="G433" s="21" t="s">
        <v>2467</v>
      </c>
      <c r="H433" s="10">
        <f>VLOOKUP(B433,[2]Tabelle1!$C$2:$N$2999,12,FALSE)</f>
        <v>31472</v>
      </c>
      <c r="I433" s="6" t="str">
        <f>VLOOKUP(B433,[3]alljournals!$D$2:$F$2999,3,FALSE)</f>
        <v>http://link.springer.com/openurl?genre=journal&amp;issn=0177-7963</v>
      </c>
      <c r="J433" s="6" t="e">
        <f>VLOOKUP(B433,'[4]2013'!$A$2:$D$2999,4,FALSE)</f>
        <v>#N/A</v>
      </c>
      <c r="K433" s="6">
        <f>VLOOKUP(B433,'[5]Springer Journals Input'!$A$4:$A$18699,1,FALSE)</f>
        <v>601</v>
      </c>
    </row>
    <row r="434" spans="1:11">
      <c r="A434" s="6">
        <v>433</v>
      </c>
      <c r="B434" s="7">
        <v>780</v>
      </c>
      <c r="C434" s="7" t="s">
        <v>3683</v>
      </c>
      <c r="D434" s="8" t="s">
        <v>3684</v>
      </c>
      <c r="E434" s="9" t="s">
        <v>3685</v>
      </c>
      <c r="F434" s="6" t="s">
        <v>2382</v>
      </c>
      <c r="G434" s="21" t="s">
        <v>2391</v>
      </c>
      <c r="H434" s="10">
        <f>VLOOKUP(B434,[2]Tabelle1!$C$2:$N$2999,12,FALSE)</f>
        <v>35424</v>
      </c>
      <c r="I434" s="6" t="str">
        <f>VLOOKUP(B434,[3]alljournals!$D$2:$F$2999,3,FALSE)</f>
        <v>http://link.springer.com/openurl?genre=journal&amp;issn=0949-2984</v>
      </c>
      <c r="J434" s="6" t="e">
        <f>VLOOKUP(B434,'[4]2013'!$A$2:$D$2999,4,FALSE)</f>
        <v>#N/A</v>
      </c>
      <c r="K434" s="6">
        <f>VLOOKUP(B434,'[5]Springer Journals Input'!$A$4:$A$18699,1,FALSE)</f>
        <v>780</v>
      </c>
    </row>
    <row r="435" spans="1:11">
      <c r="A435" s="6">
        <v>434</v>
      </c>
      <c r="B435" s="7">
        <v>11408</v>
      </c>
      <c r="C435" s="7" t="s">
        <v>3686</v>
      </c>
      <c r="D435" s="8" t="s">
        <v>3687</v>
      </c>
      <c r="E435" s="9" t="s">
        <v>3688</v>
      </c>
      <c r="F435" s="6" t="s">
        <v>2382</v>
      </c>
      <c r="G435" s="21" t="s">
        <v>2383</v>
      </c>
      <c r="H435" s="10">
        <f>VLOOKUP(B435,[2]Tabelle1!$C$2:$N$2999,12,FALSE)</f>
        <v>36951</v>
      </c>
      <c r="I435" s="6" t="str">
        <f>VLOOKUP(B435,[3]alljournals!$D$2:$F$2999,3,FALSE)</f>
        <v>http://link.springer.com/openurl?genre=journal&amp;issn=1555-4961</v>
      </c>
      <c r="J435" s="6" t="e">
        <f>VLOOKUP(B435,'[4]2013'!$A$2:$D$2999,4,FALSE)</f>
        <v>#N/A</v>
      </c>
      <c r="K435" s="6">
        <f>VLOOKUP(B435,'[5]Springer Journals Input'!$A$4:$A$18699,1,FALSE)</f>
        <v>11408</v>
      </c>
    </row>
    <row r="436" spans="1:11">
      <c r="A436" s="6">
        <v>435</v>
      </c>
      <c r="B436" s="7">
        <v>10694</v>
      </c>
      <c r="C436" s="7" t="s">
        <v>3689</v>
      </c>
      <c r="D436" s="8" t="s">
        <v>3690</v>
      </c>
      <c r="E436" s="9" t="s">
        <v>3691</v>
      </c>
      <c r="F436" s="6" t="s">
        <v>2382</v>
      </c>
      <c r="G436" s="21" t="s">
        <v>2426</v>
      </c>
      <c r="H436" s="10">
        <f>VLOOKUP(B436,[2]Tabelle1!$C$2:$N$2999,12,FALSE)</f>
        <v>23774</v>
      </c>
      <c r="I436" s="6" t="str">
        <f>VLOOKUP(B436,[3]alljournals!$D$2:$F$2999,3,FALSE)</f>
        <v>http://link.springer.com/openurl?genre=journal&amp;issn=0015-2684</v>
      </c>
      <c r="J436" s="6" t="e">
        <f>VLOOKUP(B436,'[4]2013'!$A$2:$D$2999,4,FALSE)</f>
        <v>#N/A</v>
      </c>
      <c r="K436" s="6">
        <f>VLOOKUP(B436,'[5]Springer Journals Input'!$A$4:$A$18699,1,FALSE)</f>
        <v>10694</v>
      </c>
    </row>
    <row r="437" spans="1:11">
      <c r="A437" s="6">
        <v>436</v>
      </c>
      <c r="B437" s="7">
        <v>10695</v>
      </c>
      <c r="C437" s="7" t="s">
        <v>3692</v>
      </c>
      <c r="D437" s="8" t="s">
        <v>3693</v>
      </c>
      <c r="E437" s="9" t="s">
        <v>3694</v>
      </c>
      <c r="F437" s="6" t="s">
        <v>2382</v>
      </c>
      <c r="G437" s="21" t="s">
        <v>2418</v>
      </c>
      <c r="H437" s="10">
        <f>VLOOKUP(B437,[2]Tabelle1!$C$2:$N$2999,12,FALSE)</f>
        <v>31430</v>
      </c>
      <c r="I437" s="6" t="str">
        <f>VLOOKUP(B437,[3]alljournals!$D$2:$F$2999,3,FALSE)</f>
        <v>http://link.springer.com/openurl?genre=journal&amp;issn=0920-1742</v>
      </c>
      <c r="J437" s="6" t="e">
        <f>VLOOKUP(B437,'[4]2013'!$A$2:$D$2999,4,FALSE)</f>
        <v>#N/A</v>
      </c>
      <c r="K437" s="6">
        <f>VLOOKUP(B437,'[5]Springer Journals Input'!$A$4:$A$18699,1,FALSE)</f>
        <v>10695</v>
      </c>
    </row>
    <row r="438" spans="1:11">
      <c r="A438" s="6">
        <v>437</v>
      </c>
      <c r="B438" s="7">
        <v>10696</v>
      </c>
      <c r="C438" s="7" t="s">
        <v>3695</v>
      </c>
      <c r="D438" s="8" t="s">
        <v>3696</v>
      </c>
      <c r="E438" s="9" t="s">
        <v>3697</v>
      </c>
      <c r="F438" s="6" t="s">
        <v>2382</v>
      </c>
      <c r="G438" s="21" t="s">
        <v>2426</v>
      </c>
      <c r="H438" s="10">
        <f>VLOOKUP(B438,[2]Tabelle1!$C$2:$N$2999,12,FALSE)</f>
        <v>39600</v>
      </c>
      <c r="I438" s="6" t="str">
        <f>VLOOKUP(B438,[3]alljournals!$D$2:$F$2999,3,FALSE)</f>
        <v>http://link.springer.com/openurl?genre=journal&amp;issn=1936-6582</v>
      </c>
      <c r="J438" s="6" t="e">
        <f>VLOOKUP(B438,'[4]2013'!$A$2:$D$2999,4,FALSE)</f>
        <v>#N/A</v>
      </c>
      <c r="K438" s="6">
        <f>VLOOKUP(B438,'[5]Springer Journals Input'!$A$4:$A$18699,1,FALSE)</f>
        <v>10696</v>
      </c>
    </row>
    <row r="439" spans="1:11">
      <c r="A439" s="6">
        <v>438</v>
      </c>
      <c r="B439" s="7">
        <v>10494</v>
      </c>
      <c r="C439" s="7" t="s">
        <v>3698</v>
      </c>
      <c r="D439" s="8" t="s">
        <v>3699</v>
      </c>
      <c r="E439" s="9" t="s">
        <v>3700</v>
      </c>
      <c r="F439" s="6" t="s">
        <v>2382</v>
      </c>
      <c r="G439" s="21" t="s">
        <v>2426</v>
      </c>
      <c r="H439" s="10">
        <f>VLOOKUP(B439,[2]Tabelle1!$C$2:$N$2999,12,FALSE)</f>
        <v>35855</v>
      </c>
      <c r="I439" s="6" t="str">
        <f>VLOOKUP(B439,[3]alljournals!$D$2:$F$2999,3,FALSE)</f>
        <v>http://link.springer.com/openurl?genre=journal&amp;issn=1386-6184</v>
      </c>
      <c r="J439" s="6" t="e">
        <f>VLOOKUP(B439,'[4]2013'!$A$2:$D$2999,4,FALSE)</f>
        <v>#N/A</v>
      </c>
      <c r="K439" s="6">
        <f>VLOOKUP(B439,'[5]Springer Journals Input'!$A$4:$A$18699,1,FALSE)</f>
        <v>10494</v>
      </c>
    </row>
    <row r="440" spans="1:11">
      <c r="A440" s="6">
        <v>439</v>
      </c>
      <c r="B440" s="7">
        <v>10697</v>
      </c>
      <c r="C440" s="7" t="s">
        <v>3701</v>
      </c>
      <c r="D440" s="8" t="s">
        <v>3702</v>
      </c>
      <c r="E440" s="9" t="s">
        <v>3703</v>
      </c>
      <c r="F440" s="6" t="s">
        <v>2382</v>
      </c>
      <c r="G440" s="21" t="s">
        <v>2467</v>
      </c>
      <c r="H440" s="10">
        <f>VLOOKUP(B440,[2]Tabelle1!$C$2:$N$2999,12,FALSE)</f>
        <v>24108</v>
      </c>
      <c r="I440" s="6" t="str">
        <f>VLOOKUP(B440,[3]alljournals!$D$2:$F$2999,3,FALSE)</f>
        <v>http://link.springer.com/openurl?genre=journal&amp;issn=0015-4628</v>
      </c>
      <c r="J440" s="6" t="e">
        <f>VLOOKUP(B440,'[4]2013'!$A$2:$D$2999,4,FALSE)</f>
        <v>#N/A</v>
      </c>
      <c r="K440" s="6">
        <f>VLOOKUP(B440,'[5]Springer Journals Input'!$A$4:$A$18699,1,FALSE)</f>
        <v>10697</v>
      </c>
    </row>
    <row r="441" spans="1:11">
      <c r="A441" s="6">
        <v>440</v>
      </c>
      <c r="B441" s="7">
        <v>12224</v>
      </c>
      <c r="C441" s="7" t="s">
        <v>3704</v>
      </c>
      <c r="D441" s="8" t="s">
        <v>3705</v>
      </c>
      <c r="E441" s="9" t="s">
        <v>3706</v>
      </c>
      <c r="F441" s="6" t="s">
        <v>2382</v>
      </c>
      <c r="G441" s="21" t="s">
        <v>2418</v>
      </c>
      <c r="H441" s="10">
        <f>VLOOKUP(B441,[2]Tabelle1!$C$2:$N$2999,12,FALSE)</f>
        <v>24269</v>
      </c>
      <c r="I441" s="6" t="str">
        <f>VLOOKUP(B441,[3]alljournals!$D$2:$F$2999,3,FALSE)</f>
        <v>http://link.springer.com/openurl?genre=journal&amp;issn=1211-9520</v>
      </c>
      <c r="J441" s="6" t="e">
        <f>VLOOKUP(B441,'[4]2013'!$A$2:$D$2999,4,FALSE)</f>
        <v>#N/A</v>
      </c>
      <c r="K441" s="6">
        <f>VLOOKUP(B441,'[5]Springer Journals Input'!$A$4:$A$18699,1,FALSE)</f>
        <v>12224</v>
      </c>
    </row>
    <row r="442" spans="1:11">
      <c r="A442" s="6">
        <v>441</v>
      </c>
      <c r="B442" s="7">
        <v>12161</v>
      </c>
      <c r="C442" s="7" t="s">
        <v>3707</v>
      </c>
      <c r="D442" s="8" t="s">
        <v>3708</v>
      </c>
      <c r="E442" s="9" t="s">
        <v>3709</v>
      </c>
      <c r="F442" s="6" t="s">
        <v>2382</v>
      </c>
      <c r="G442" s="21" t="s">
        <v>2399</v>
      </c>
      <c r="H442" s="10">
        <f>VLOOKUP(B442,[2]Tabelle1!$C$2:$N$2999,12,FALSE)</f>
        <v>39508</v>
      </c>
      <c r="I442" s="6" t="str">
        <f>VLOOKUP(B442,[3]alljournals!$D$2:$F$2999,3,FALSE)</f>
        <v>http://link.springer.com/openurl?genre=journal&amp;issn=1936-9751</v>
      </c>
      <c r="J442" s="6" t="e">
        <f>VLOOKUP(B442,'[4]2013'!$A$2:$D$2999,4,FALSE)</f>
        <v>#N/A</v>
      </c>
      <c r="K442" s="6">
        <f>VLOOKUP(B442,'[5]Springer Journals Input'!$A$4:$A$18699,1,FALSE)</f>
        <v>12161</v>
      </c>
    </row>
    <row r="443" spans="1:11">
      <c r="A443" s="6">
        <v>442</v>
      </c>
      <c r="B443" s="7">
        <v>11947</v>
      </c>
      <c r="C443" s="7" t="s">
        <v>3710</v>
      </c>
      <c r="D443" s="8" t="s">
        <v>3711</v>
      </c>
      <c r="E443" s="9" t="s">
        <v>3712</v>
      </c>
      <c r="F443" s="6" t="s">
        <v>2382</v>
      </c>
      <c r="G443" s="21" t="s">
        <v>2399</v>
      </c>
      <c r="H443" s="10">
        <f>VLOOKUP(B443,[2]Tabelle1!$C$2:$N$2999,12,FALSE)</f>
        <v>39508</v>
      </c>
      <c r="I443" s="6" t="str">
        <f>VLOOKUP(B443,[3]alljournals!$D$2:$F$2999,3,FALSE)</f>
        <v>http://link.springer.com/openurl?genre=journal&amp;issn=1935-5130</v>
      </c>
      <c r="J443" s="6" t="e">
        <f>VLOOKUP(B443,'[4]2013'!$A$2:$D$2999,4,FALSE)</f>
        <v>#N/A</v>
      </c>
      <c r="K443" s="6">
        <f>VLOOKUP(B443,'[5]Springer Journals Input'!$A$4:$A$18699,1,FALSE)</f>
        <v>11947</v>
      </c>
    </row>
    <row r="444" spans="1:11">
      <c r="A444" s="6">
        <v>443</v>
      </c>
      <c r="B444" s="7">
        <v>11483</v>
      </c>
      <c r="C444" s="7" t="s">
        <v>3713</v>
      </c>
      <c r="D444" s="8" t="s">
        <v>3714</v>
      </c>
      <c r="E444" s="9" t="s">
        <v>3715</v>
      </c>
      <c r="F444" s="6" t="s">
        <v>2382</v>
      </c>
      <c r="G444" s="21" t="s">
        <v>2399</v>
      </c>
      <c r="H444" s="10">
        <f>VLOOKUP(B444,[2]Tabelle1!$C$2:$N$2999,12,FALSE)</f>
        <v>38777</v>
      </c>
      <c r="I444" s="6" t="str">
        <f>VLOOKUP(B444,[3]alljournals!$D$2:$F$2999,3,FALSE)</f>
        <v>http://link.springer.com/openurl?genre=journal&amp;issn=1557-1858</v>
      </c>
      <c r="J444" s="6" t="e">
        <f>VLOOKUP(B444,'[4]2013'!$A$2:$D$2999,4,FALSE)</f>
        <v>#N/A</v>
      </c>
      <c r="K444" s="6">
        <f>VLOOKUP(B444,'[5]Springer Journals Input'!$A$4:$A$18699,1,FALSE)</f>
        <v>11483</v>
      </c>
    </row>
    <row r="445" spans="1:11">
      <c r="A445" s="6">
        <v>444</v>
      </c>
      <c r="B445" s="7">
        <v>11419</v>
      </c>
      <c r="C445" s="7" t="s">
        <v>3716</v>
      </c>
      <c r="D445" s="8" t="s">
        <v>3717</v>
      </c>
      <c r="E445" s="9" t="s">
        <v>3718</v>
      </c>
      <c r="F445" s="6" t="s">
        <v>2382</v>
      </c>
      <c r="G445" s="21" t="s">
        <v>2387</v>
      </c>
      <c r="H445" s="10">
        <f>VLOOKUP(B445,[2]Tabelle1!$C$2:$N$2999,12,FALSE)</f>
        <v>38926</v>
      </c>
      <c r="I445" s="6" t="str">
        <f>VLOOKUP(B445,[3]alljournals!$D$2:$F$2999,3,FALSE)</f>
        <v>http://link.springer.com/openurl?genre=journal&amp;issn=1860-8965</v>
      </c>
      <c r="J445" s="6" t="e">
        <f>VLOOKUP(B445,'[4]2013'!$A$2:$D$2999,4,FALSE)</f>
        <v>#N/A</v>
      </c>
      <c r="K445" s="6">
        <f>VLOOKUP(B445,'[5]Springer Journals Input'!$A$4:$A$18699,1,FALSE)</f>
        <v>11419</v>
      </c>
    </row>
    <row r="446" spans="1:11">
      <c r="A446" s="6">
        <v>445</v>
      </c>
      <c r="B446" s="7">
        <v>11757</v>
      </c>
      <c r="C446" s="7" t="s">
        <v>3719</v>
      </c>
      <c r="D446" s="8" t="s">
        <v>3720</v>
      </c>
      <c r="E446" s="9" t="s">
        <v>3721</v>
      </c>
      <c r="F446" s="6" t="s">
        <v>2382</v>
      </c>
      <c r="G446" s="21" t="s">
        <v>2387</v>
      </c>
      <c r="H446" s="10">
        <f>VLOOKUP(B446,[2]Tabelle1!$C$2:$N$2999,12,FALSE)</f>
        <v>39114</v>
      </c>
      <c r="I446" s="6" t="str">
        <f>VLOOKUP(B446,[3]alljournals!$D$2:$F$2999,3,FALSE)</f>
        <v>http://link.springer.com/openurl?genre=journal&amp;issn=1862-7072</v>
      </c>
      <c r="J446" s="6" t="e">
        <f>VLOOKUP(B446,'[4]2013'!$A$2:$D$2999,4,FALSE)</f>
        <v>#N/A</v>
      </c>
      <c r="K446" s="6">
        <f>VLOOKUP(B446,'[5]Springer Journals Input'!$A$4:$A$18699,1,FALSE)</f>
        <v>11757</v>
      </c>
    </row>
    <row r="447" spans="1:11">
      <c r="A447" s="6">
        <v>446</v>
      </c>
      <c r="B447" s="7">
        <v>165</v>
      </c>
      <c r="C447" s="7" t="s">
        <v>3722</v>
      </c>
      <c r="D447" s="8" t="s">
        <v>3723</v>
      </c>
      <c r="E447" s="9" t="s">
        <v>3724</v>
      </c>
      <c r="F447" s="6" t="s">
        <v>2382</v>
      </c>
      <c r="G447" s="21" t="s">
        <v>2430</v>
      </c>
      <c r="H447" s="10">
        <f>VLOOKUP(B447,[2]Tabelle1!$C$2:$N$2999,12,FALSE)</f>
        <v>32568</v>
      </c>
      <c r="I447" s="6" t="str">
        <f>VLOOKUP(B447,[3]alljournals!$D$2:$F$2999,3,FALSE)</f>
        <v>http://link.springer.com/openurl?genre=journal&amp;issn=0934-5043</v>
      </c>
      <c r="J447" s="6" t="e">
        <f>VLOOKUP(B447,'[4]2013'!$A$2:$D$2999,4,FALSE)</f>
        <v>#N/A</v>
      </c>
      <c r="K447" s="6">
        <f>VLOOKUP(B447,'[5]Springer Journals Input'!$A$4:$A$18699,1,FALSE)</f>
        <v>165</v>
      </c>
    </row>
    <row r="448" spans="1:11">
      <c r="A448" s="6">
        <v>447</v>
      </c>
      <c r="B448" s="7">
        <v>10703</v>
      </c>
      <c r="C448" s="7" t="s">
        <v>3725</v>
      </c>
      <c r="D448" s="8" t="s">
        <v>3726</v>
      </c>
      <c r="E448" s="9" t="s">
        <v>3727</v>
      </c>
      <c r="F448" s="6" t="s">
        <v>2382</v>
      </c>
      <c r="G448" s="21" t="s">
        <v>2426</v>
      </c>
      <c r="H448" s="10">
        <f>VLOOKUP(B448,[2]Tabelle1!$C$2:$N$2999,12,FALSE)</f>
        <v>33786</v>
      </c>
      <c r="I448" s="6" t="str">
        <f>VLOOKUP(B448,[3]alljournals!$D$2:$F$2999,3,FALSE)</f>
        <v>http://link.springer.com/openurl?genre=journal&amp;issn=0925-9856</v>
      </c>
      <c r="J448" s="6" t="e">
        <f>VLOOKUP(B448,'[4]2013'!$A$2:$D$2999,4,FALSE)</f>
        <v>#N/A</v>
      </c>
      <c r="K448" s="6">
        <f>VLOOKUP(B448,'[5]Springer Journals Input'!$A$4:$A$18699,1,FALSE)</f>
        <v>10703</v>
      </c>
    </row>
    <row r="449" spans="1:11">
      <c r="A449" s="6">
        <v>448</v>
      </c>
      <c r="B449" s="7">
        <v>10010</v>
      </c>
      <c r="C449" s="7" t="s">
        <v>3728</v>
      </c>
      <c r="D449" s="8" t="s">
        <v>3729</v>
      </c>
      <c r="E449" s="9" t="s">
        <v>3730</v>
      </c>
      <c r="F449" s="6" t="s">
        <v>2382</v>
      </c>
      <c r="G449" s="21" t="s">
        <v>2426</v>
      </c>
      <c r="H449" s="10">
        <f>VLOOKUP(B449,[2]Tabelle1!$C$2:$N$2999,12,FALSE)</f>
        <v>10959</v>
      </c>
      <c r="I449" s="6" t="str">
        <f>VLOOKUP(B449,[3]alljournals!$D$2:$F$2999,3,FALSE)</f>
        <v>http://link.springer.com/openurl?genre=journal&amp;issn=0015-7899</v>
      </c>
      <c r="J449" s="6" t="e">
        <f>VLOOKUP(B449,'[4]2013'!$A$2:$D$2999,4,FALSE)</f>
        <v>#N/A</v>
      </c>
      <c r="K449" s="6">
        <f>VLOOKUP(B449,'[5]Springer Journals Input'!$A$4:$A$18699,1,FALSE)</f>
        <v>10010</v>
      </c>
    </row>
    <row r="450" spans="1:11">
      <c r="A450" s="6">
        <v>449</v>
      </c>
      <c r="B450" s="7">
        <v>451</v>
      </c>
      <c r="C450" s="7" t="s">
        <v>3731</v>
      </c>
      <c r="D450" s="8" t="s">
        <v>3732</v>
      </c>
      <c r="E450" s="9" t="s">
        <v>3733</v>
      </c>
      <c r="F450" s="6" t="s">
        <v>2382</v>
      </c>
      <c r="G450" s="21" t="s">
        <v>2528</v>
      </c>
      <c r="H450" s="10">
        <f>VLOOKUP(B450,[2]Tabelle1!$C$2:$N$2999,12,FALSE)</f>
        <v>35776</v>
      </c>
      <c r="I450" s="6" t="str">
        <f>VLOOKUP(B450,[3]alljournals!$D$2:$F$2999,3,FALSE)</f>
        <v>http://link.springer.com/openurl?genre=journal&amp;issn=0178-7667</v>
      </c>
      <c r="J450" s="6" t="e">
        <f>VLOOKUP(B450,'[4]2013'!$A$2:$D$2999,4,FALSE)</f>
        <v>#N/A</v>
      </c>
      <c r="K450" s="6">
        <f>VLOOKUP(B450,'[5]Springer Journals Input'!$A$4:$A$18699,1,FALSE)</f>
        <v>451</v>
      </c>
    </row>
    <row r="451" spans="1:11">
      <c r="A451" s="6">
        <v>450</v>
      </c>
      <c r="B451" s="7">
        <v>10698</v>
      </c>
      <c r="C451" s="7" t="s">
        <v>3734</v>
      </c>
      <c r="D451" s="8" t="s">
        <v>3735</v>
      </c>
      <c r="E451" s="9" t="s">
        <v>3736</v>
      </c>
      <c r="F451" s="6" t="s">
        <v>2382</v>
      </c>
      <c r="G451" s="21" t="s">
        <v>2395</v>
      </c>
      <c r="H451" s="10">
        <f>VLOOKUP(B451,[2]Tabelle1!$C$2:$N$2999,12,FALSE)</f>
        <v>36220</v>
      </c>
      <c r="I451" s="6" t="str">
        <f>VLOOKUP(B451,[3]alljournals!$D$2:$F$2999,3,FALSE)</f>
        <v>http://link.springer.com/openurl?genre=journal&amp;issn=1386-4238</v>
      </c>
      <c r="J451" s="6" t="e">
        <f>VLOOKUP(B451,'[4]2013'!$A$2:$D$2999,4,FALSE)</f>
        <v>#N/A</v>
      </c>
      <c r="K451" s="6">
        <f>VLOOKUP(B451,'[5]Springer Journals Input'!$A$4:$A$18699,1,FALSE)</f>
        <v>10698</v>
      </c>
    </row>
    <row r="452" spans="1:11">
      <c r="A452" s="6">
        <v>451</v>
      </c>
      <c r="B452" s="7">
        <v>10208</v>
      </c>
      <c r="C452" s="7" t="s">
        <v>3737</v>
      </c>
      <c r="D452" s="8" t="s">
        <v>3738</v>
      </c>
      <c r="E452" s="9" t="s">
        <v>3739</v>
      </c>
      <c r="F452" s="6" t="s">
        <v>2382</v>
      </c>
      <c r="G452" s="21" t="s">
        <v>2391</v>
      </c>
      <c r="H452" s="10">
        <f>VLOOKUP(B452,[2]Tabelle1!$C$2:$N$2999,12,FALSE)</f>
        <v>37155</v>
      </c>
      <c r="I452" s="6" t="str">
        <f>VLOOKUP(B452,[3]alljournals!$D$2:$F$2999,3,FALSE)</f>
        <v>http://link.springer.com/openurl?genre=journal&amp;issn=1615-3375</v>
      </c>
      <c r="J452" s="6" t="e">
        <f>VLOOKUP(B452,'[4]2013'!$A$2:$D$2999,4,FALSE)</f>
        <v>#N/A</v>
      </c>
      <c r="K452" s="6">
        <f>VLOOKUP(B452,'[5]Springer Journals Input'!$A$4:$A$18699,1,FALSE)</f>
        <v>10208</v>
      </c>
    </row>
    <row r="453" spans="1:11">
      <c r="A453" s="6">
        <v>452</v>
      </c>
      <c r="B453" s="7">
        <v>10701</v>
      </c>
      <c r="C453" s="7" t="s">
        <v>3740</v>
      </c>
      <c r="D453" s="8" t="s">
        <v>3741</v>
      </c>
      <c r="E453" s="9" t="s">
        <v>3742</v>
      </c>
      <c r="F453" s="6" t="s">
        <v>2382</v>
      </c>
      <c r="G453" s="21" t="s">
        <v>2467</v>
      </c>
      <c r="H453" s="10">
        <f>VLOOKUP(B453,[2]Tabelle1!$C$2:$N$2999,12,FALSE)</f>
        <v>25634</v>
      </c>
      <c r="I453" s="6" t="str">
        <f>VLOOKUP(B453,[3]alljournals!$D$2:$F$2999,3,FALSE)</f>
        <v>http://link.springer.com/openurl?genre=journal&amp;issn=0015-9018</v>
      </c>
      <c r="J453" s="6" t="e">
        <f>VLOOKUP(B453,'[4]2013'!$A$2:$D$2999,4,FALSE)</f>
        <v>#N/A</v>
      </c>
      <c r="K453" s="6">
        <f>VLOOKUP(B453,'[5]Springer Journals Input'!$A$4:$A$18699,1,FALSE)</f>
        <v>10701</v>
      </c>
    </row>
    <row r="454" spans="1:11">
      <c r="A454" s="6">
        <v>453</v>
      </c>
      <c r="B454" s="7">
        <v>10699</v>
      </c>
      <c r="C454" s="7" t="s">
        <v>3743</v>
      </c>
      <c r="D454" s="8" t="s">
        <v>3744</v>
      </c>
      <c r="E454" s="9" t="s">
        <v>3745</v>
      </c>
      <c r="F454" s="6" t="s">
        <v>2382</v>
      </c>
      <c r="G454" s="21" t="s">
        <v>2395</v>
      </c>
      <c r="H454" s="10">
        <f>VLOOKUP(B454,[2]Tabelle1!$C$2:$N$2999,12,FALSE)</f>
        <v>34759</v>
      </c>
      <c r="I454" s="6" t="str">
        <f>VLOOKUP(B454,[3]alljournals!$D$2:$F$2999,3,FALSE)</f>
        <v>http://link.springer.com/openurl?genre=journal&amp;issn=1233-1821</v>
      </c>
      <c r="J454" s="6" t="e">
        <f>VLOOKUP(B454,'[4]2013'!$A$2:$D$2999,4,FALSE)</f>
        <v>#N/A</v>
      </c>
      <c r="K454" s="6">
        <f>VLOOKUP(B454,'[5]Springer Journals Input'!$A$4:$A$18699,1,FALSE)</f>
        <v>10699</v>
      </c>
    </row>
    <row r="455" spans="1:11">
      <c r="A455" s="6">
        <v>454</v>
      </c>
      <c r="B455" s="7">
        <v>10142</v>
      </c>
      <c r="C455" s="7" t="s">
        <v>3746</v>
      </c>
      <c r="D455" s="8" t="s">
        <v>3747</v>
      </c>
      <c r="E455" s="9" t="s">
        <v>3748</v>
      </c>
      <c r="F455" s="6" t="s">
        <v>2382</v>
      </c>
      <c r="G455" s="21" t="s">
        <v>2418</v>
      </c>
      <c r="H455" s="10">
        <f>VLOOKUP(B455,[2]Tabelle1!$C$2:$N$2999,12,FALSE)</f>
        <v>36671</v>
      </c>
      <c r="I455" s="6" t="str">
        <f>VLOOKUP(B455,[3]alljournals!$D$2:$F$2999,3,FALSE)</f>
        <v>http://link.springer.com/openurl?genre=journal&amp;issn=1438-793X</v>
      </c>
      <c r="J455" s="6" t="e">
        <f>VLOOKUP(B455,'[4]2013'!$A$2:$D$2999,4,FALSE)</f>
        <v>#N/A</v>
      </c>
      <c r="K455" s="6">
        <f>VLOOKUP(B455,'[5]Springer Journals Input'!$A$4:$A$18699,1,FALSE)</f>
        <v>10142</v>
      </c>
    </row>
    <row r="456" spans="1:11">
      <c r="A456" s="6">
        <v>455</v>
      </c>
      <c r="B456" s="7">
        <v>10688</v>
      </c>
      <c r="C456" s="7" t="s">
        <v>3749</v>
      </c>
      <c r="D456" s="8" t="s">
        <v>3750</v>
      </c>
      <c r="E456" s="9" t="s">
        <v>3751</v>
      </c>
      <c r="F456" s="6" t="s">
        <v>2382</v>
      </c>
      <c r="G456" s="21" t="s">
        <v>2391</v>
      </c>
      <c r="H456" s="10">
        <f>VLOOKUP(B456,[2]Tabelle1!$C$2:$N$2999,12,FALSE)</f>
        <v>24473</v>
      </c>
      <c r="I456" s="6" t="str">
        <f>VLOOKUP(B456,[3]alljournals!$D$2:$F$2999,3,FALSE)</f>
        <v>http://link.springer.com/openurl?genre=journal&amp;issn=0016-2663</v>
      </c>
      <c r="J456" s="6" t="e">
        <f>VLOOKUP(B456,'[4]2013'!$A$2:$D$2999,4,FALSE)</f>
        <v>#N/A</v>
      </c>
      <c r="K456" s="6">
        <f>VLOOKUP(B456,'[5]Springer Journals Input'!$A$4:$A$18699,1,FALSE)</f>
        <v>10688</v>
      </c>
    </row>
    <row r="457" spans="1:11">
      <c r="A457" s="6">
        <v>456</v>
      </c>
      <c r="B457" s="7">
        <v>10700</v>
      </c>
      <c r="C457" s="7" t="s">
        <v>3752</v>
      </c>
      <c r="D457" s="8" t="s">
        <v>3753</v>
      </c>
      <c r="E457" s="9" t="s">
        <v>3754</v>
      </c>
      <c r="F457" s="6" t="s">
        <v>2382</v>
      </c>
      <c r="G457" s="21" t="s">
        <v>2430</v>
      </c>
      <c r="H457" s="10">
        <f>VLOOKUP(B457,[2]Tabelle1!$C$2:$N$2999,12,FALSE)</f>
        <v>37288</v>
      </c>
      <c r="I457" s="6" t="str">
        <f>VLOOKUP(B457,[3]alljournals!$D$2:$F$2999,3,FALSE)</f>
        <v>http://link.springer.com/openurl?genre=journal&amp;issn=1568-4539</v>
      </c>
      <c r="J457" s="6" t="e">
        <f>VLOOKUP(B457,'[4]2013'!$A$2:$D$2999,4,FALSE)</f>
        <v>#N/A</v>
      </c>
      <c r="K457" s="6">
        <f>VLOOKUP(B457,'[5]Springer Journals Input'!$A$4:$A$18699,1,FALSE)</f>
        <v>10700</v>
      </c>
    </row>
    <row r="458" spans="1:11">
      <c r="A458" s="6">
        <v>457</v>
      </c>
      <c r="B458" s="7">
        <v>10120</v>
      </c>
      <c r="C458" s="7" t="s">
        <v>3755</v>
      </c>
      <c r="D458" s="8" t="s">
        <v>3756</v>
      </c>
      <c r="E458" s="9" t="s">
        <v>3757</v>
      </c>
      <c r="F458" s="6" t="s">
        <v>2382</v>
      </c>
      <c r="G458" s="21" t="s">
        <v>2387</v>
      </c>
      <c r="H458" s="10">
        <f>VLOOKUP(B458,[2]Tabelle1!$C$2:$N$2999,12,FALSE)</f>
        <v>36149</v>
      </c>
      <c r="I458" s="6" t="str">
        <f>VLOOKUP(B458,[3]alljournals!$D$2:$F$2999,3,FALSE)</f>
        <v>http://link.springer.com/openurl?genre=journal&amp;issn=1436-3291</v>
      </c>
      <c r="J458" s="6" t="e">
        <f>VLOOKUP(B458,'[4]2013'!$A$2:$D$2999,4,FALSE)</f>
        <v>#N/A</v>
      </c>
      <c r="K458" s="6">
        <f>VLOOKUP(B458,'[5]Springer Journals Input'!$A$4:$A$18699,1,FALSE)</f>
        <v>10120</v>
      </c>
    </row>
    <row r="459" spans="1:11">
      <c r="A459" s="6">
        <v>458</v>
      </c>
      <c r="B459" s="7">
        <v>772</v>
      </c>
      <c r="C459" s="7" t="s">
        <v>3758</v>
      </c>
      <c r="D459" s="8" t="s">
        <v>3759</v>
      </c>
      <c r="E459" s="9" t="s">
        <v>3760</v>
      </c>
      <c r="F459" s="6" t="s">
        <v>2382</v>
      </c>
      <c r="G459" s="21" t="s">
        <v>2387</v>
      </c>
      <c r="H459" s="10">
        <f>VLOOKUP(B459,[2]Tabelle1!$C$2:$N$2999,12,FALSE)</f>
        <v>35462</v>
      </c>
      <c r="I459" s="6" t="str">
        <f>VLOOKUP(B459,[3]alljournals!$D$2:$F$2999,3,FALSE)</f>
        <v>http://link.springer.com/openurl?genre=journal&amp;issn=0948-7034</v>
      </c>
      <c r="J459" s="6" t="e">
        <f>VLOOKUP(B459,'[4]2013'!$A$2:$D$2999,4,FALSE)</f>
        <v>#N/A</v>
      </c>
      <c r="K459" s="6">
        <f>VLOOKUP(B459,'[5]Springer Journals Input'!$A$4:$A$18699,1,FALSE)</f>
        <v>772</v>
      </c>
    </row>
    <row r="460" spans="1:11">
      <c r="A460" s="6">
        <v>459</v>
      </c>
      <c r="B460" s="7">
        <v>12147</v>
      </c>
      <c r="C460" s="7" t="s">
        <v>3761</v>
      </c>
      <c r="D460" s="8" t="s">
        <v>3762</v>
      </c>
      <c r="E460" s="9" t="s">
        <v>3763</v>
      </c>
      <c r="F460" s="6" t="s">
        <v>2382</v>
      </c>
      <c r="G460" s="21" t="s">
        <v>2395</v>
      </c>
      <c r="H460" s="10">
        <f>VLOOKUP(B460,[2]Tabelle1!$C$2:$N$2999,12,FALSE)</f>
        <v>29281</v>
      </c>
      <c r="I460" s="6" t="str">
        <f>VLOOKUP(B460,[3]alljournals!$D$2:$F$2999,3,FALSE)</f>
        <v>http://link.springer.com/openurl?genre=journal&amp;issn=1098-092X</v>
      </c>
      <c r="J460" s="6" t="e">
        <f>VLOOKUP(B460,'[4]2013'!$A$2:$D$2999,4,FALSE)</f>
        <v>#N/A</v>
      </c>
      <c r="K460" s="6">
        <f>VLOOKUP(B460,'[5]Springer Journals Input'!$A$4:$A$18699,1,FALSE)</f>
        <v>12147</v>
      </c>
    </row>
    <row r="461" spans="1:11">
      <c r="A461" s="6">
        <v>460</v>
      </c>
      <c r="B461" s="7">
        <v>10714</v>
      </c>
      <c r="C461" s="7" t="s">
        <v>3764</v>
      </c>
      <c r="D461" s="8" t="s">
        <v>3765</v>
      </c>
      <c r="E461" s="9" t="s">
        <v>3766</v>
      </c>
      <c r="F461" s="6" t="s">
        <v>2382</v>
      </c>
      <c r="G461" s="21" t="s">
        <v>2467</v>
      </c>
      <c r="H461" s="10">
        <f>VLOOKUP(B461,[2]Tabelle1!$C$2:$N$2999,12,FALSE)</f>
        <v>25657</v>
      </c>
      <c r="I461" s="6" t="str">
        <f>VLOOKUP(B461,[3]alljournals!$D$2:$F$2999,3,FALSE)</f>
        <v>http://link.springer.com/openurl?genre=journal&amp;issn=0001-7701</v>
      </c>
      <c r="J461" s="6" t="e">
        <f>VLOOKUP(B461,'[4]2013'!$A$2:$D$2999,4,FALSE)</f>
        <v>#N/A</v>
      </c>
      <c r="K461" s="6">
        <f>VLOOKUP(B461,'[5]Springer Journals Input'!$A$4:$A$18699,1,FALSE)</f>
        <v>10714</v>
      </c>
    </row>
    <row r="462" spans="1:11">
      <c r="A462" s="6">
        <v>461</v>
      </c>
      <c r="B462" s="7">
        <v>11748</v>
      </c>
      <c r="C462" s="7" t="s">
        <v>3767</v>
      </c>
      <c r="D462" s="8" t="s">
        <v>3768</v>
      </c>
      <c r="E462" s="9" t="s">
        <v>3769</v>
      </c>
      <c r="F462" s="6" t="s">
        <v>2382</v>
      </c>
      <c r="G462" s="21" t="s">
        <v>2387</v>
      </c>
      <c r="H462" s="10">
        <f>VLOOKUP(B462,[2]Tabelle1!$C$2:$N$2999,12,FALSE)</f>
        <v>35796</v>
      </c>
      <c r="I462" s="6" t="str">
        <f>VLOOKUP(B462,[3]alljournals!$D$2:$F$2999,3,FALSE)</f>
        <v>http://link.springer.com/openurl?genre=journal&amp;issn=1863-6705</v>
      </c>
      <c r="J462" s="6" t="e">
        <f>VLOOKUP(B462,'[4]2013'!$A$2:$D$2999,4,FALSE)</f>
        <v>#N/A</v>
      </c>
      <c r="K462" s="6">
        <f>VLOOKUP(B462,'[5]Springer Journals Input'!$A$4:$A$18699,1,FALSE)</f>
        <v>11748</v>
      </c>
    </row>
    <row r="463" spans="1:11">
      <c r="A463" s="6">
        <v>462</v>
      </c>
      <c r="B463" s="7">
        <v>12263</v>
      </c>
      <c r="C463" s="7" t="s">
        <v>3770</v>
      </c>
      <c r="D463" s="8" t="s">
        <v>3771</v>
      </c>
      <c r="E463" s="9" t="s">
        <v>3772</v>
      </c>
      <c r="F463" s="6" t="s">
        <v>2382</v>
      </c>
      <c r="G463" s="21" t="s">
        <v>2418</v>
      </c>
      <c r="H463" s="10">
        <f>VLOOKUP(B463,[2]Tabelle1!$C$2:$N$2999,12,FALSE)</f>
        <v>38777</v>
      </c>
      <c r="I463" s="6" t="str">
        <f>VLOOKUP(B463,[3]alljournals!$D$2:$F$2999,3,FALSE)</f>
        <v>http://link.springer.com/openurl?genre=journal&amp;issn=1555-8932</v>
      </c>
      <c r="J463" s="6" t="e">
        <f>VLOOKUP(B463,'[4]2013'!$A$2:$D$2999,4,FALSE)</f>
        <v>#N/A</v>
      </c>
      <c r="K463" s="6">
        <f>VLOOKUP(B463,'[5]Springer Journals Input'!$A$4:$A$18699,1,FALSE)</f>
        <v>12263</v>
      </c>
    </row>
    <row r="464" spans="1:11">
      <c r="A464" s="6">
        <v>463</v>
      </c>
      <c r="B464" s="7">
        <v>10710</v>
      </c>
      <c r="C464" s="7" t="s">
        <v>3773</v>
      </c>
      <c r="D464" s="8" t="s">
        <v>3774</v>
      </c>
      <c r="E464" s="9" t="s">
        <v>3775</v>
      </c>
      <c r="F464" s="6" t="s">
        <v>2382</v>
      </c>
      <c r="G464" s="21" t="s">
        <v>2430</v>
      </c>
      <c r="H464" s="10">
        <f>VLOOKUP(B464,[2]Tabelle1!$C$2:$N$2999,12,FALSE)</f>
        <v>36617</v>
      </c>
      <c r="I464" s="6" t="str">
        <f>VLOOKUP(B464,[3]alljournals!$D$2:$F$2999,3,FALSE)</f>
        <v>http://link.springer.com/openurl?genre=journal&amp;issn=1389-2576</v>
      </c>
      <c r="J464" s="6" t="e">
        <f>VLOOKUP(B464,'[4]2013'!$A$2:$D$2999,4,FALSE)</f>
        <v>#N/A</v>
      </c>
      <c r="K464" s="6">
        <f>VLOOKUP(B464,'[5]Springer Journals Input'!$A$4:$A$18699,1,FALSE)</f>
        <v>10710</v>
      </c>
    </row>
    <row r="465" spans="1:11">
      <c r="A465" s="6">
        <v>464</v>
      </c>
      <c r="B465" s="7">
        <v>10722</v>
      </c>
      <c r="C465" s="7" t="s">
        <v>3776</v>
      </c>
      <c r="D465" s="8" t="s">
        <v>3777</v>
      </c>
      <c r="E465" s="9" t="s">
        <v>3778</v>
      </c>
      <c r="F465" s="6" t="s">
        <v>2382</v>
      </c>
      <c r="G465" s="21" t="s">
        <v>2418</v>
      </c>
      <c r="H465" s="10">
        <f>VLOOKUP(B465,[2]Tabelle1!$C$2:$N$2999,12,FALSE)</f>
        <v>19694</v>
      </c>
      <c r="I465" s="6" t="str">
        <f>VLOOKUP(B465,[3]alljournals!$D$2:$F$2999,3,FALSE)</f>
        <v>http://link.springer.com/openurl?genre=journal&amp;issn=0925-9864</v>
      </c>
      <c r="J465" s="6" t="e">
        <f>VLOOKUP(B465,'[4]2013'!$A$2:$D$2999,4,FALSE)</f>
        <v>#N/A</v>
      </c>
      <c r="K465" s="6">
        <f>VLOOKUP(B465,'[5]Springer Journals Input'!$A$4:$A$18699,1,FALSE)</f>
        <v>10722</v>
      </c>
    </row>
    <row r="466" spans="1:11">
      <c r="A466" s="6">
        <v>465</v>
      </c>
      <c r="B466" s="7">
        <v>10709</v>
      </c>
      <c r="C466" s="7" t="s">
        <v>3779</v>
      </c>
      <c r="D466" s="8" t="s">
        <v>3780</v>
      </c>
      <c r="E466" s="9" t="s">
        <v>3781</v>
      </c>
      <c r="F466" s="6" t="s">
        <v>2382</v>
      </c>
      <c r="G466" s="21" t="s">
        <v>2418</v>
      </c>
      <c r="H466" s="10">
        <f>VLOOKUP(B466,[2]Tabelle1!$C$2:$N$2999,12,FALSE)</f>
        <v>6941</v>
      </c>
      <c r="I466" s="6" t="str">
        <f>VLOOKUP(B466,[3]alljournals!$D$2:$F$2999,3,FALSE)</f>
        <v>http://link.springer.com/openurl?genre=journal&amp;issn=0016-6707</v>
      </c>
      <c r="J466" s="6" t="e">
        <f>VLOOKUP(B466,'[4]2013'!$A$2:$D$2999,4,FALSE)</f>
        <v>#N/A</v>
      </c>
      <c r="K466" s="6">
        <f>VLOOKUP(B466,'[5]Springer Journals Input'!$A$4:$A$18699,1,FALSE)</f>
        <v>10709</v>
      </c>
    </row>
    <row r="467" spans="1:11">
      <c r="A467" s="6">
        <v>466</v>
      </c>
      <c r="B467" s="7">
        <v>10707</v>
      </c>
      <c r="C467" s="7" t="s">
        <v>3782</v>
      </c>
      <c r="D467" s="8" t="s">
        <v>3783</v>
      </c>
      <c r="E467" s="9" t="s">
        <v>3784</v>
      </c>
      <c r="F467" s="6" t="s">
        <v>2382</v>
      </c>
      <c r="G467" s="21" t="s">
        <v>2430</v>
      </c>
      <c r="H467" s="10">
        <f>VLOOKUP(B467,[2]Tabelle1!$C$2:$N$2999,12,FALSE)</f>
        <v>35521</v>
      </c>
      <c r="I467" s="6" t="str">
        <f>VLOOKUP(B467,[3]alljournals!$D$2:$F$2999,3,FALSE)</f>
        <v>http://link.springer.com/openurl?genre=journal&amp;issn=1384-6175</v>
      </c>
      <c r="J467" s="6" t="e">
        <f>VLOOKUP(B467,'[4]2013'!$A$2:$D$2999,4,FALSE)</f>
        <v>#N/A</v>
      </c>
      <c r="K467" s="6">
        <f>VLOOKUP(B467,'[5]Springer Journals Input'!$A$4:$A$18699,1,FALSE)</f>
        <v>10707</v>
      </c>
    </row>
    <row r="468" spans="1:11">
      <c r="A468" s="6">
        <v>467</v>
      </c>
      <c r="B468" s="7">
        <v>10708</v>
      </c>
      <c r="C468" s="7" t="s">
        <v>3785</v>
      </c>
      <c r="D468" s="8" t="s">
        <v>3786</v>
      </c>
      <c r="E468" s="9" t="s">
        <v>3787</v>
      </c>
      <c r="F468" s="6" t="s">
        <v>2382</v>
      </c>
      <c r="G468" s="21" t="s">
        <v>2395</v>
      </c>
      <c r="H468" s="10">
        <f>VLOOKUP(B468,[2]Tabelle1!$C$2:$N$2999,12,FALSE)</f>
        <v>28126</v>
      </c>
      <c r="I468" s="6" t="str">
        <f>VLOOKUP(B468,[3]alljournals!$D$2:$F$2999,3,FALSE)</f>
        <v>http://link.springer.com/openurl?genre=journal&amp;issn=0343-2521</v>
      </c>
      <c r="J468" s="6" t="e">
        <f>VLOOKUP(B468,'[4]2013'!$A$2:$D$2999,4,FALSE)</f>
        <v>#N/A</v>
      </c>
      <c r="K468" s="6">
        <f>VLOOKUP(B468,'[5]Springer Journals Input'!$A$4:$A$18699,1,FALSE)</f>
        <v>10708</v>
      </c>
    </row>
    <row r="469" spans="1:11">
      <c r="A469" s="6">
        <v>468</v>
      </c>
      <c r="B469" s="7">
        <v>367</v>
      </c>
      <c r="C469" s="7" t="s">
        <v>3788</v>
      </c>
      <c r="D469" s="8" t="s">
        <v>3789</v>
      </c>
      <c r="E469" s="9" t="s">
        <v>3790</v>
      </c>
      <c r="F469" s="6" t="s">
        <v>2382</v>
      </c>
      <c r="G469" s="21" t="s">
        <v>2422</v>
      </c>
      <c r="H469" s="10">
        <f>VLOOKUP(B469,[2]Tabelle1!$C$2:$N$2999,12,FALSE)</f>
        <v>29646</v>
      </c>
      <c r="I469" s="6" t="str">
        <f>VLOOKUP(B469,[3]alljournals!$D$2:$F$2999,3,FALSE)</f>
        <v>http://link.springer.com/openurl?genre=journal&amp;issn=0276-0460</v>
      </c>
      <c r="J469" s="6" t="e">
        <f>VLOOKUP(B469,'[4]2013'!$A$2:$D$2999,4,FALSE)</f>
        <v>#N/A</v>
      </c>
      <c r="K469" s="6">
        <f>VLOOKUP(B469,'[5]Springer Journals Input'!$A$4:$A$18699,1,FALSE)</f>
        <v>367</v>
      </c>
    </row>
    <row r="470" spans="1:11">
      <c r="A470" s="6">
        <v>469</v>
      </c>
      <c r="B470" s="7">
        <v>10711</v>
      </c>
      <c r="C470" s="7" t="s">
        <v>3791</v>
      </c>
      <c r="D470" s="8" t="s">
        <v>3792</v>
      </c>
      <c r="E470" s="9" t="s">
        <v>3793</v>
      </c>
      <c r="F470" s="6" t="s">
        <v>2382</v>
      </c>
      <c r="G470" s="21" t="s">
        <v>2391</v>
      </c>
      <c r="H470" s="10">
        <f>VLOOKUP(B470,[2]Tabelle1!$C$2:$N$2999,12,FALSE)</f>
        <v>26604</v>
      </c>
      <c r="I470" s="6" t="str">
        <f>VLOOKUP(B470,[3]alljournals!$D$2:$F$2999,3,FALSE)</f>
        <v>http://link.springer.com/openurl?genre=journal&amp;issn=0046-5755</v>
      </c>
      <c r="J470" s="6" t="e">
        <f>VLOOKUP(B470,'[4]2013'!$A$2:$D$2999,4,FALSE)</f>
        <v>#N/A</v>
      </c>
      <c r="K470" s="6">
        <f>VLOOKUP(B470,'[5]Springer Journals Input'!$A$4:$A$18699,1,FALSE)</f>
        <v>10711</v>
      </c>
    </row>
    <row r="471" spans="1:11">
      <c r="A471" s="6">
        <v>470</v>
      </c>
      <c r="B471" s="7">
        <v>39</v>
      </c>
      <c r="C471" s="7" t="s">
        <v>3794</v>
      </c>
      <c r="D471" s="8" t="s">
        <v>3795</v>
      </c>
      <c r="E471" s="9" t="s">
        <v>3796</v>
      </c>
      <c r="F471" s="6" t="s">
        <v>2382</v>
      </c>
      <c r="G471" s="21" t="s">
        <v>2391</v>
      </c>
      <c r="H471" s="10">
        <f>VLOOKUP(B471,[2]Tabelle1!$C$2:$N$2999,12,FALSE)</f>
        <v>33298</v>
      </c>
      <c r="I471" s="6" t="str">
        <f>VLOOKUP(B471,[3]alljournals!$D$2:$F$2999,3,FALSE)</f>
        <v>http://link.springer.com/openurl?genre=journal&amp;issn=1016-443X</v>
      </c>
      <c r="J471" s="6" t="e">
        <f>VLOOKUP(B471,'[4]2013'!$A$2:$D$2999,4,FALSE)</f>
        <v>#N/A</v>
      </c>
      <c r="K471" s="6">
        <f>VLOOKUP(B471,'[5]Springer Journals Input'!$A$4:$A$18699,1,FALSE)</f>
        <v>39</v>
      </c>
    </row>
    <row r="472" spans="1:11">
      <c r="A472" s="6">
        <v>471</v>
      </c>
      <c r="B472" s="7">
        <v>10706</v>
      </c>
      <c r="C472" s="7" t="s">
        <v>3797</v>
      </c>
      <c r="D472" s="8" t="s">
        <v>3798</v>
      </c>
      <c r="E472" s="9" t="s">
        <v>3799</v>
      </c>
      <c r="F472" s="6" t="s">
        <v>2382</v>
      </c>
      <c r="G472" s="21" t="s">
        <v>2422</v>
      </c>
      <c r="H472" s="10">
        <f>VLOOKUP(B472,[2]Tabelle1!$C$2:$N$2999,12,FALSE)</f>
        <v>30407</v>
      </c>
      <c r="I472" s="6" t="str">
        <f>VLOOKUP(B472,[3]alljournals!$D$2:$F$2999,3,FALSE)</f>
        <v>http://link.springer.com/openurl?genre=journal&amp;issn=0960-3182</v>
      </c>
      <c r="J472" s="6" t="e">
        <f>VLOOKUP(B472,'[4]2013'!$A$2:$D$2999,4,FALSE)</f>
        <v>#N/A</v>
      </c>
      <c r="K472" s="6">
        <f>VLOOKUP(B472,'[5]Springer Journals Input'!$A$4:$A$18699,1,FALSE)</f>
        <v>10706</v>
      </c>
    </row>
    <row r="473" spans="1:11">
      <c r="A473" s="6">
        <v>472</v>
      </c>
      <c r="B473" s="7">
        <v>11479</v>
      </c>
      <c r="C473" s="7" t="s">
        <v>3800</v>
      </c>
      <c r="D473" s="8" t="s">
        <v>3801</v>
      </c>
      <c r="E473" s="9" t="s">
        <v>3802</v>
      </c>
      <c r="F473" s="6" t="s">
        <v>2382</v>
      </c>
      <c r="G473" s="21" t="s">
        <v>2422</v>
      </c>
      <c r="H473" s="10">
        <f>VLOOKUP(B473,[2]Tabelle1!$C$2:$N$2999,12,FALSE)</f>
        <v>38739</v>
      </c>
      <c r="I473" s="6" t="str">
        <f>VLOOKUP(B473,[3]alljournals!$D$2:$F$2999,3,FALSE)</f>
        <v>http://link.springer.com/openurl?genre=journal&amp;issn=0016-8521</v>
      </c>
      <c r="J473" s="6" t="e">
        <f>VLOOKUP(B473,'[4]2013'!$A$2:$D$2999,4,FALSE)</f>
        <v>#N/A</v>
      </c>
      <c r="K473" s="6">
        <f>VLOOKUP(B473,'[5]Springer Journals Input'!$A$4:$A$18699,1,FALSE)</f>
        <v>11479</v>
      </c>
    </row>
    <row r="474" spans="1:11">
      <c r="A474" s="6">
        <v>473</v>
      </c>
      <c r="B474" s="7">
        <v>10343</v>
      </c>
      <c r="C474" s="7" t="s">
        <v>3803</v>
      </c>
      <c r="D474" s="8" t="s">
        <v>3804</v>
      </c>
      <c r="E474" s="9" t="s">
        <v>3805</v>
      </c>
      <c r="F474" s="6" t="s">
        <v>2382</v>
      </c>
      <c r="G474" s="21" t="s">
        <v>2418</v>
      </c>
      <c r="H474" s="10">
        <f>VLOOKUP(B474,[2]Tabelle1!$C$2:$N$2999,12,FALSE)</f>
        <v>37257</v>
      </c>
      <c r="I474" s="6" t="str">
        <f>VLOOKUP(B474,[3]alljournals!$D$2:$F$2999,3,FALSE)</f>
        <v>http://link.springer.com/openurl?genre=journal&amp;issn=0367-4223</v>
      </c>
      <c r="J474" s="6" t="e">
        <f>VLOOKUP(B474,'[4]2013'!$A$2:$D$2999,4,FALSE)</f>
        <v>#N/A</v>
      </c>
      <c r="K474" s="6">
        <f>VLOOKUP(B474,'[5]Springer Journals Input'!$A$4:$A$18699,1,FALSE)</f>
        <v>10343</v>
      </c>
    </row>
    <row r="475" spans="1:11">
      <c r="A475" s="6">
        <v>474</v>
      </c>
      <c r="B475" s="7">
        <v>10717</v>
      </c>
      <c r="C475" s="7" t="s">
        <v>3806</v>
      </c>
      <c r="D475" s="8" t="s">
        <v>3807</v>
      </c>
      <c r="E475" s="9" t="s">
        <v>3808</v>
      </c>
      <c r="F475" s="6" t="s">
        <v>2382</v>
      </c>
      <c r="G475" s="21" t="s">
        <v>2399</v>
      </c>
      <c r="H475" s="10">
        <f>VLOOKUP(B475,[2]Tabelle1!$C$2:$N$2999,12,FALSE)</f>
        <v>20455</v>
      </c>
      <c r="I475" s="6" t="str">
        <f>VLOOKUP(B475,[3]alljournals!$D$2:$F$2999,3,FALSE)</f>
        <v>http://link.springer.com/openurl?genre=journal&amp;issn=0361-7610</v>
      </c>
      <c r="J475" s="6" t="e">
        <f>VLOOKUP(B475,'[4]2013'!$A$2:$D$2999,4,FALSE)</f>
        <v>#N/A</v>
      </c>
      <c r="K475" s="6">
        <f>VLOOKUP(B475,'[5]Springer Journals Input'!$A$4:$A$18699,1,FALSE)</f>
        <v>10717</v>
      </c>
    </row>
    <row r="476" spans="1:11">
      <c r="A476" s="6">
        <v>475</v>
      </c>
      <c r="B476" s="7">
        <v>10720</v>
      </c>
      <c r="C476" s="7" t="s">
        <v>3809</v>
      </c>
      <c r="D476" s="8" t="s">
        <v>3810</v>
      </c>
      <c r="E476" s="9" t="s">
        <v>3811</v>
      </c>
      <c r="F476" s="6" t="s">
        <v>2382</v>
      </c>
      <c r="G476" s="21" t="s">
        <v>2399</v>
      </c>
      <c r="H476" s="10">
        <f>VLOOKUP(B476,[2]Tabelle1!$C$2:$N$2999,12,FALSE)</f>
        <v>36526</v>
      </c>
      <c r="I476" s="6" t="str">
        <f>VLOOKUP(B476,[3]alljournals!$D$2:$F$2999,3,FALSE)</f>
        <v>http://link.springer.com/openurl?genre=journal&amp;issn=1087-6596</v>
      </c>
      <c r="J476" s="6" t="e">
        <f>VLOOKUP(B476,'[4]2013'!$A$2:$D$2999,4,FALSE)</f>
        <v>#N/A</v>
      </c>
      <c r="K476" s="6">
        <f>VLOOKUP(B476,'[5]Springer Journals Input'!$A$4:$A$18699,1,FALSE)</f>
        <v>10720</v>
      </c>
    </row>
    <row r="477" spans="1:11">
      <c r="A477" s="6">
        <v>476</v>
      </c>
      <c r="B477" s="7">
        <v>10719</v>
      </c>
      <c r="C477" s="7" t="s">
        <v>3812</v>
      </c>
      <c r="D477" s="8" t="s">
        <v>3813</v>
      </c>
      <c r="E477" s="9" t="s">
        <v>3814</v>
      </c>
      <c r="F477" s="6" t="s">
        <v>2382</v>
      </c>
      <c r="G477" s="21" t="s">
        <v>2418</v>
      </c>
      <c r="H477" s="10">
        <f>VLOOKUP(B477,[2]Tabelle1!$C$2:$N$2999,12,FALSE)</f>
        <v>30772</v>
      </c>
      <c r="I477" s="6" t="str">
        <f>VLOOKUP(B477,[3]alljournals!$D$2:$F$2999,3,FALSE)</f>
        <v>http://link.springer.com/openurl?genre=journal&amp;issn=0282-0080</v>
      </c>
      <c r="J477" s="6" t="e">
        <f>VLOOKUP(B477,'[4]2013'!$A$2:$D$2999,4,FALSE)</f>
        <v>#N/A</v>
      </c>
      <c r="K477" s="6">
        <f>VLOOKUP(B477,'[5]Springer Journals Input'!$A$4:$A$18699,1,FALSE)</f>
        <v>10719</v>
      </c>
    </row>
    <row r="478" spans="1:11">
      <c r="A478" s="6">
        <v>477</v>
      </c>
      <c r="B478" s="7">
        <v>10291</v>
      </c>
      <c r="C478" s="7" t="s">
        <v>3815</v>
      </c>
      <c r="D478" s="8" t="s">
        <v>3816</v>
      </c>
      <c r="E478" s="9" t="s">
        <v>3817</v>
      </c>
      <c r="F478" s="6" t="s">
        <v>2382</v>
      </c>
      <c r="G478" s="21" t="s">
        <v>2422</v>
      </c>
      <c r="H478" s="10">
        <f>VLOOKUP(B478,[2]Tabelle1!$C$2:$N$2999,12,FALSE)</f>
        <v>36000</v>
      </c>
      <c r="I478" s="6" t="str">
        <f>VLOOKUP(B478,[3]alljournals!$D$2:$F$2999,3,FALSE)</f>
        <v>http://link.springer.com/openurl?genre=journal&amp;issn=1080-5370</v>
      </c>
      <c r="J478" s="6" t="e">
        <f>VLOOKUP(B478,'[4]2013'!$A$2:$D$2999,4,FALSE)</f>
        <v>#N/A</v>
      </c>
      <c r="K478" s="6">
        <f>VLOOKUP(B478,'[5]Springer Journals Input'!$A$4:$A$18699,1,FALSE)</f>
        <v>10291</v>
      </c>
    </row>
    <row r="479" spans="1:11">
      <c r="A479" s="6">
        <v>478</v>
      </c>
      <c r="B479" s="7">
        <v>417</v>
      </c>
      <c r="C479" s="7" t="s">
        <v>3818</v>
      </c>
      <c r="D479" s="8" t="s">
        <v>3819</v>
      </c>
      <c r="E479" s="9" t="s">
        <v>3820</v>
      </c>
      <c r="F479" s="6" t="s">
        <v>2382</v>
      </c>
      <c r="G479" s="21" t="s">
        <v>2387</v>
      </c>
      <c r="H479" s="10" t="str">
        <f>VLOOKUP(B479,[2]Tabelle1!$C$2:$N$2999,12,FALSE)</f>
        <v>1854-03-29</v>
      </c>
      <c r="I479" s="6" t="str">
        <f>VLOOKUP(B479,[3]alljournals!$D$2:$F$2999,3,FALSE)</f>
        <v>http://link.springer.com/openurl?genre=journal&amp;issn=0721-832X</v>
      </c>
      <c r="J479" s="6" t="e">
        <f>VLOOKUP(B479,'[4]2013'!$A$2:$D$2999,4,FALSE)</f>
        <v>#N/A</v>
      </c>
      <c r="K479" s="6">
        <f>VLOOKUP(B479,'[5]Springer Journals Input'!$A$4:$A$18699,1,FALSE)</f>
        <v>417</v>
      </c>
    </row>
    <row r="480" spans="1:11">
      <c r="A480" s="6">
        <v>479</v>
      </c>
      <c r="B480" s="7">
        <v>10035</v>
      </c>
      <c r="C480" s="7" t="s">
        <v>3821</v>
      </c>
      <c r="D480" s="8" t="s">
        <v>3822</v>
      </c>
      <c r="E480" s="9" t="s">
        <v>3823</v>
      </c>
      <c r="F480" s="6" t="s">
        <v>2382</v>
      </c>
      <c r="G480" s="21" t="s">
        <v>2467</v>
      </c>
      <c r="H480" s="10">
        <f>VLOOKUP(B480,[2]Tabelle1!$C$2:$N$2999,12,FALSE)</f>
        <v>35916</v>
      </c>
      <c r="I480" s="6" t="str">
        <f>VLOOKUP(B480,[3]alljournals!$D$2:$F$2999,3,FALSE)</f>
        <v>http://link.springer.com/openurl?genre=journal&amp;issn=1434-5021</v>
      </c>
      <c r="J480" s="6" t="e">
        <f>VLOOKUP(B480,'[4]2013'!$A$2:$D$2999,4,FALSE)</f>
        <v>#N/A</v>
      </c>
      <c r="K480" s="6">
        <f>VLOOKUP(B480,'[5]Springer Journals Input'!$A$4:$A$18699,1,FALSE)</f>
        <v>10035</v>
      </c>
    </row>
    <row r="481" spans="1:11">
      <c r="A481" s="6">
        <v>480</v>
      </c>
      <c r="B481" s="7">
        <v>373</v>
      </c>
      <c r="C481" s="7" t="s">
        <v>3824</v>
      </c>
      <c r="D481" s="8" t="s">
        <v>3825</v>
      </c>
      <c r="E481" s="9" t="s">
        <v>3826</v>
      </c>
      <c r="F481" s="6" t="s">
        <v>2382</v>
      </c>
      <c r="G481" s="21" t="s">
        <v>2391</v>
      </c>
      <c r="H481" s="10">
        <f>VLOOKUP(B481,[2]Tabelle1!$C$2:$N$2999,12,FALSE)</f>
        <v>31382</v>
      </c>
      <c r="I481" s="6" t="str">
        <f>VLOOKUP(B481,[3]alljournals!$D$2:$F$2999,3,FALSE)</f>
        <v>http://link.springer.com/openurl?genre=journal&amp;issn=0911-0119</v>
      </c>
      <c r="J481" s="6" t="e">
        <f>VLOOKUP(B481,'[4]2013'!$A$2:$D$2999,4,FALSE)</f>
        <v>#N/A</v>
      </c>
      <c r="K481" s="6">
        <f>VLOOKUP(B481,'[5]Springer Journals Input'!$A$4:$A$18699,1,FALSE)</f>
        <v>373</v>
      </c>
    </row>
    <row r="482" spans="1:11">
      <c r="A482" s="6">
        <v>481</v>
      </c>
      <c r="B482" s="7">
        <v>10726</v>
      </c>
      <c r="C482" s="7" t="s">
        <v>3827</v>
      </c>
      <c r="D482" s="8" t="s">
        <v>3828</v>
      </c>
      <c r="E482" s="9" t="s">
        <v>3829</v>
      </c>
      <c r="F482" s="6" t="s">
        <v>2382</v>
      </c>
      <c r="G482" s="21" t="s">
        <v>2395</v>
      </c>
      <c r="H482" s="10">
        <f>VLOOKUP(B482,[2]Tabelle1!$C$2:$N$2999,12,FALSE)</f>
        <v>33695</v>
      </c>
      <c r="I482" s="6" t="str">
        <f>VLOOKUP(B482,[3]alljournals!$D$2:$F$2999,3,FALSE)</f>
        <v>http://link.springer.com/openurl?genre=journal&amp;issn=0926-2644</v>
      </c>
      <c r="J482" s="6" t="e">
        <f>VLOOKUP(B482,'[4]2013'!$A$2:$D$2999,4,FALSE)</f>
        <v>#N/A</v>
      </c>
      <c r="K482" s="6">
        <f>VLOOKUP(B482,'[5]Springer Journals Input'!$A$4:$A$18699,1,FALSE)</f>
        <v>10726</v>
      </c>
    </row>
    <row r="483" spans="1:11">
      <c r="A483" s="6">
        <v>482</v>
      </c>
      <c r="B483" s="7">
        <v>767</v>
      </c>
      <c r="C483" s="7" t="s">
        <v>3830</v>
      </c>
      <c r="D483" s="8" t="s">
        <v>3831</v>
      </c>
      <c r="E483" s="9" t="s">
        <v>3832</v>
      </c>
      <c r="F483" s="6" t="s">
        <v>2382</v>
      </c>
      <c r="G483" s="21" t="s">
        <v>2422</v>
      </c>
      <c r="H483" s="10">
        <f>VLOOKUP(B483,[2]Tabelle1!$C$2:$N$2999,12,FALSE)</f>
        <v>35149</v>
      </c>
      <c r="I483" s="6" t="str">
        <f>VLOOKUP(B483,[3]alljournals!$D$2:$F$2999,3,FALSE)</f>
        <v>http://link.springer.com/openurl?genre=journal&amp;issn=1430-483X</v>
      </c>
      <c r="J483" s="6" t="e">
        <f>VLOOKUP(B483,'[4]2013'!$A$2:$D$2999,4,FALSE)</f>
        <v>#N/A</v>
      </c>
      <c r="K483" s="6">
        <f>VLOOKUP(B483,'[5]Springer Journals Input'!$A$4:$A$18699,1,FALSE)</f>
        <v>767</v>
      </c>
    </row>
    <row r="484" spans="1:11">
      <c r="A484" s="6">
        <v>483</v>
      </c>
      <c r="B484" s="7">
        <v>10304</v>
      </c>
      <c r="C484" s="7" t="s">
        <v>3833</v>
      </c>
      <c r="D484" s="8" t="s">
        <v>3834</v>
      </c>
      <c r="E484" s="9" t="s">
        <v>3835</v>
      </c>
      <c r="F484" s="6" t="s">
        <v>2382</v>
      </c>
      <c r="G484" s="21" t="s">
        <v>2387</v>
      </c>
      <c r="H484" s="10">
        <f>VLOOKUP(B484,[2]Tabelle1!$C$2:$N$2999,12,FALSE)</f>
        <v>37257</v>
      </c>
      <c r="I484" s="6" t="str">
        <f>VLOOKUP(B484,[3]alljournals!$D$2:$F$2999,3,FALSE)</f>
        <v>http://link.springer.com/openurl?genre=journal&amp;issn=1610-2894</v>
      </c>
      <c r="J484" s="6" t="e">
        <f>VLOOKUP(B484,'[4]2013'!$A$2:$D$2999,4,FALSE)</f>
        <v>#N/A</v>
      </c>
      <c r="K484" s="6">
        <f>VLOOKUP(B484,'[5]Springer Journals Input'!$A$4:$A$18699,1,FALSE)</f>
        <v>10304</v>
      </c>
    </row>
    <row r="485" spans="1:11">
      <c r="A485" s="6">
        <v>484</v>
      </c>
      <c r="B485" s="7">
        <v>10397</v>
      </c>
      <c r="C485" s="7" t="s">
        <v>3836</v>
      </c>
      <c r="D485" s="8" t="s">
        <v>3837</v>
      </c>
      <c r="E485" s="9" t="s">
        <v>3838</v>
      </c>
      <c r="F485" s="6" t="s">
        <v>2382</v>
      </c>
      <c r="G485" s="21" t="s">
        <v>2387</v>
      </c>
      <c r="H485" s="10">
        <f>VLOOKUP(B485,[2]Tabelle1!$C$2:$N$2999,12,FALSE)</f>
        <v>38261</v>
      </c>
      <c r="I485" s="6" t="str">
        <f>VLOOKUP(B485,[3]alljournals!$D$2:$F$2999,3,FALSE)</f>
        <v>http://link.springer.com/openurl?genre=journal&amp;issn=1613-2076</v>
      </c>
      <c r="J485" s="6" t="e">
        <f>VLOOKUP(B485,'[4]2013'!$A$2:$D$2999,4,FALSE)</f>
        <v>#N/A</v>
      </c>
      <c r="K485" s="6">
        <f>VLOOKUP(B485,'[5]Springer Journals Input'!$A$4:$A$18699,1,FALSE)</f>
        <v>10397</v>
      </c>
    </row>
    <row r="486" spans="1:11">
      <c r="A486" s="6">
        <v>485</v>
      </c>
      <c r="B486" s="7">
        <v>11552</v>
      </c>
      <c r="C486" s="7" t="s">
        <v>3839</v>
      </c>
      <c r="D486" s="8" t="s">
        <v>3840</v>
      </c>
      <c r="E486" s="9" t="s">
        <v>3841</v>
      </c>
      <c r="F486" s="6" t="s">
        <v>2382</v>
      </c>
      <c r="G486" s="21" t="s">
        <v>2387</v>
      </c>
      <c r="H486" s="10">
        <f>VLOOKUP(B486,[2]Tabelle1!$C$2:$N$2999,12,FALSE)</f>
        <v>38869</v>
      </c>
      <c r="I486" s="6" t="str">
        <f>VLOOKUP(B486,[3]alljournals!$D$2:$F$2999,3,FALSE)</f>
        <v>http://link.springer.com/openurl?genre=journal&amp;issn=1558-9447</v>
      </c>
      <c r="J486" s="6" t="e">
        <f>VLOOKUP(B486,'[4]2013'!$A$2:$D$2999,4,FALSE)</f>
        <v>#N/A</v>
      </c>
      <c r="K486" s="6">
        <f>VLOOKUP(B486,'[5]Springer Journals Input'!$A$4:$A$18699,1,FALSE)</f>
        <v>11552</v>
      </c>
    </row>
    <row r="487" spans="1:11">
      <c r="A487" s="6">
        <v>486</v>
      </c>
      <c r="B487" s="7">
        <v>10728</v>
      </c>
      <c r="C487" s="7" t="s">
        <v>3842</v>
      </c>
      <c r="D487" s="8" t="s">
        <v>3843</v>
      </c>
      <c r="E487" s="9" t="s">
        <v>3844</v>
      </c>
      <c r="F487" s="6" t="s">
        <v>2382</v>
      </c>
      <c r="G487" s="21" t="s">
        <v>2387</v>
      </c>
      <c r="H487" s="10">
        <f>VLOOKUP(B487,[2]Tabelle1!$C$2:$N$2999,12,FALSE)</f>
        <v>34150</v>
      </c>
      <c r="I487" s="6" t="str">
        <f>VLOOKUP(B487,[3]alljournals!$D$2:$F$2999,3,FALSE)</f>
        <v>http://link.springer.com/openurl?genre=journal&amp;issn=1065-3058</v>
      </c>
      <c r="J487" s="6" t="e">
        <f>VLOOKUP(B487,'[4]2013'!$A$2:$D$2999,4,FALSE)</f>
        <v>#N/A</v>
      </c>
      <c r="K487" s="6">
        <f>VLOOKUP(B487,'[5]Springer Journals Input'!$A$4:$A$18699,1,FALSE)</f>
        <v>10728</v>
      </c>
    </row>
    <row r="488" spans="1:11">
      <c r="A488" s="6">
        <v>487</v>
      </c>
      <c r="B488" s="7">
        <v>10729</v>
      </c>
      <c r="C488" s="7" t="s">
        <v>3845</v>
      </c>
      <c r="D488" s="8" t="s">
        <v>3846</v>
      </c>
      <c r="E488" s="9" t="s">
        <v>3847</v>
      </c>
      <c r="F488" s="6" t="s">
        <v>2382</v>
      </c>
      <c r="G488" s="21" t="s">
        <v>2383</v>
      </c>
      <c r="H488" s="10">
        <f>VLOOKUP(B488,[2]Tabelle1!$C$2:$N$2999,12,FALSE)</f>
        <v>36039</v>
      </c>
      <c r="I488" s="6" t="str">
        <f>VLOOKUP(B488,[3]alljournals!$D$2:$F$2999,3,FALSE)</f>
        <v>http://link.springer.com/openurl?genre=journal&amp;issn=1386-9620</v>
      </c>
      <c r="J488" s="6" t="e">
        <f>VLOOKUP(B488,'[4]2013'!$A$2:$D$2999,4,FALSE)</f>
        <v>#N/A</v>
      </c>
      <c r="K488" s="6">
        <f>VLOOKUP(B488,'[5]Springer Journals Input'!$A$4:$A$18699,1,FALSE)</f>
        <v>10729</v>
      </c>
    </row>
    <row r="489" spans="1:11">
      <c r="A489" s="6">
        <v>488</v>
      </c>
      <c r="B489" s="7">
        <v>10742</v>
      </c>
      <c r="C489" s="7" t="s">
        <v>3848</v>
      </c>
      <c r="D489" s="8" t="s">
        <v>3849</v>
      </c>
      <c r="E489" s="9" t="s">
        <v>3850</v>
      </c>
      <c r="F489" s="6" t="s">
        <v>2382</v>
      </c>
      <c r="G489" s="21" t="s">
        <v>2528</v>
      </c>
      <c r="H489" s="10">
        <f>VLOOKUP(B489,[2]Tabelle1!$C$2:$N$2999,12,FALSE)</f>
        <v>36586</v>
      </c>
      <c r="I489" s="6" t="str">
        <f>VLOOKUP(B489,[3]alljournals!$D$2:$F$2999,3,FALSE)</f>
        <v>http://link.springer.com/openurl?genre=journal&amp;issn=1387-3741</v>
      </c>
      <c r="J489" s="6" t="e">
        <f>VLOOKUP(B489,'[4]2013'!$A$2:$D$2999,4,FALSE)</f>
        <v>#N/A</v>
      </c>
      <c r="K489" s="6">
        <f>VLOOKUP(B489,'[5]Springer Journals Input'!$A$4:$A$18699,1,FALSE)</f>
        <v>10742</v>
      </c>
    </row>
    <row r="490" spans="1:11">
      <c r="A490" s="6">
        <v>489</v>
      </c>
      <c r="B490" s="7">
        <v>380</v>
      </c>
      <c r="C490" s="7" t="s">
        <v>3851</v>
      </c>
      <c r="D490" s="8" t="s">
        <v>3852</v>
      </c>
      <c r="E490" s="9" t="s">
        <v>3853</v>
      </c>
      <c r="F490" s="6" t="s">
        <v>2382</v>
      </c>
      <c r="G490" s="21" t="s">
        <v>2387</v>
      </c>
      <c r="H490" s="10">
        <f>VLOOKUP(B490,[2]Tabelle1!$C$2:$N$2999,12,FALSE)</f>
        <v>31107</v>
      </c>
      <c r="I490" s="6" t="str">
        <f>VLOOKUP(B490,[3]alljournals!$D$2:$F$2999,3,FALSE)</f>
        <v>http://link.springer.com/openurl?genre=journal&amp;issn=0910-8327</v>
      </c>
      <c r="J490" s="6" t="e">
        <f>VLOOKUP(B490,'[4]2013'!$A$2:$D$2999,4,FALSE)</f>
        <v>#N/A</v>
      </c>
      <c r="K490" s="6">
        <f>VLOOKUP(B490,'[5]Springer Journals Input'!$A$4:$A$18699,1,FALSE)</f>
        <v>380</v>
      </c>
    </row>
    <row r="491" spans="1:11">
      <c r="A491" s="6">
        <v>490</v>
      </c>
      <c r="B491" s="7">
        <v>10741</v>
      </c>
      <c r="C491" s="7" t="s">
        <v>3854</v>
      </c>
      <c r="D491" s="8" t="s">
        <v>3855</v>
      </c>
      <c r="E491" s="9" t="s">
        <v>3856</v>
      </c>
      <c r="F491" s="6" t="s">
        <v>2382</v>
      </c>
      <c r="G491" s="21" t="s">
        <v>2387</v>
      </c>
      <c r="H491" s="10">
        <f>VLOOKUP(B491,[2]Tabelle1!$C$2:$N$2999,12,FALSE)</f>
        <v>35125</v>
      </c>
      <c r="I491" s="6" t="str">
        <f>VLOOKUP(B491,[3]alljournals!$D$2:$F$2999,3,FALSE)</f>
        <v>http://link.springer.com/openurl?genre=journal&amp;issn=1382-4147</v>
      </c>
      <c r="J491" s="6" t="e">
        <f>VLOOKUP(B491,'[4]2013'!$A$2:$D$2999,4,FALSE)</f>
        <v>#N/A</v>
      </c>
      <c r="K491" s="6">
        <f>VLOOKUP(B491,'[5]Springer Journals Input'!$A$4:$A$18699,1,FALSE)</f>
        <v>10741</v>
      </c>
    </row>
    <row r="492" spans="1:11">
      <c r="A492" s="6">
        <v>491</v>
      </c>
      <c r="B492" s="7">
        <v>231</v>
      </c>
      <c r="C492" s="7" t="s">
        <v>3857</v>
      </c>
      <c r="D492" s="8" t="s">
        <v>3858</v>
      </c>
      <c r="E492" s="9" t="s">
        <v>3859</v>
      </c>
      <c r="F492" s="6" t="s">
        <v>2382</v>
      </c>
      <c r="G492" s="21" t="s">
        <v>2426</v>
      </c>
      <c r="H492" s="10">
        <f>VLOOKUP(B492,[2]Tabelle1!$C$2:$N$2999,12,FALSE)</f>
        <v>24898</v>
      </c>
      <c r="I492" s="6" t="str">
        <f>VLOOKUP(B492,[3]alljournals!$D$2:$F$2999,3,FALSE)</f>
        <v>http://link.springer.com/openurl?genre=journal&amp;issn=0947-7411</v>
      </c>
      <c r="J492" s="6" t="e">
        <f>VLOOKUP(B492,'[4]2013'!$A$2:$D$2999,4,FALSE)</f>
        <v>#N/A</v>
      </c>
      <c r="K492" s="6">
        <f>VLOOKUP(B492,'[5]Springer Journals Input'!$A$4:$A$18699,1,FALSE)</f>
        <v>231</v>
      </c>
    </row>
    <row r="493" spans="1:11">
      <c r="A493" s="6">
        <v>492</v>
      </c>
      <c r="B493" s="7">
        <v>10730</v>
      </c>
      <c r="C493" s="7" t="s">
        <v>3860</v>
      </c>
      <c r="D493" s="8" t="s">
        <v>3861</v>
      </c>
      <c r="E493" s="9" t="s">
        <v>3862</v>
      </c>
      <c r="F493" s="6" t="s">
        <v>2382</v>
      </c>
      <c r="G493" s="21" t="s">
        <v>2395</v>
      </c>
      <c r="H493" s="10">
        <f>VLOOKUP(B493,[2]Tabelle1!$C$2:$N$2999,12,FALSE)</f>
        <v>32509</v>
      </c>
      <c r="I493" s="6" t="str">
        <f>VLOOKUP(B493,[3]alljournals!$D$2:$F$2999,3,FALSE)</f>
        <v>http://link.springer.com/openurl?genre=journal&amp;issn=0956-2737</v>
      </c>
      <c r="J493" s="6" t="e">
        <f>VLOOKUP(B493,'[4]2013'!$A$2:$D$2999,4,FALSE)</f>
        <v>#N/A</v>
      </c>
      <c r="K493" s="6">
        <f>VLOOKUP(B493,'[5]Springer Journals Input'!$A$4:$A$18699,1,FALSE)</f>
        <v>10730</v>
      </c>
    </row>
    <row r="494" spans="1:11">
      <c r="A494" s="6">
        <v>493</v>
      </c>
      <c r="B494" s="7">
        <v>58</v>
      </c>
      <c r="C494" s="7" t="s">
        <v>3863</v>
      </c>
      <c r="D494" s="8" t="s">
        <v>3864</v>
      </c>
      <c r="E494" s="9" t="s">
        <v>3358</v>
      </c>
      <c r="F494" s="6" t="s">
        <v>2382</v>
      </c>
      <c r="G494" s="21" t="s">
        <v>2387</v>
      </c>
      <c r="H494" s="10">
        <f>VLOOKUP(B494,[2]Tabelle1!$C$2:$N$2999,12,FALSE)</f>
        <v>39722</v>
      </c>
      <c r="I494" s="6" t="str">
        <f>VLOOKUP(B494,[3]alljournals!$D$2:$F$2999,3,FALSE)</f>
        <v>http://link.springer.com/openurl?genre=journal&amp;issn=0017-9604</v>
      </c>
      <c r="J494" s="6" t="e">
        <f>VLOOKUP(B494,'[4]2013'!$A$2:$D$2999,4,FALSE)</f>
        <v>#N/A</v>
      </c>
      <c r="K494" s="6">
        <f>VLOOKUP(B494,'[5]Springer Journals Input'!$A$4:$A$18699,1,FALSE)</f>
        <v>58</v>
      </c>
    </row>
    <row r="495" spans="1:11">
      <c r="A495" s="6">
        <v>494</v>
      </c>
      <c r="B495" s="7">
        <v>10152</v>
      </c>
      <c r="C495" s="7" t="s">
        <v>3865</v>
      </c>
      <c r="D495" s="8" t="s">
        <v>3866</v>
      </c>
      <c r="E495" s="9" t="s">
        <v>3867</v>
      </c>
      <c r="F495" s="6" t="s">
        <v>2382</v>
      </c>
      <c r="G495" s="21" t="s">
        <v>2418</v>
      </c>
      <c r="H495" s="10">
        <f>VLOOKUP(B495,[2]Tabelle1!$C$2:$N$2999,12,FALSE)</f>
        <v>13754</v>
      </c>
      <c r="I495" s="6" t="str">
        <f>VLOOKUP(B495,[3]alljournals!$D$2:$F$2999,3,FALSE)</f>
        <v>http://link.springer.com/openurl?genre=journal&amp;issn=1438-387X</v>
      </c>
      <c r="J495" s="6" t="e">
        <f>VLOOKUP(B495,'[4]2013'!$A$2:$D$2999,4,FALSE)</f>
        <v>#N/A</v>
      </c>
      <c r="K495" s="6">
        <f>VLOOKUP(B495,'[5]Springer Journals Input'!$A$4:$A$18699,1,FALSE)</f>
        <v>10152</v>
      </c>
    </row>
    <row r="496" spans="1:11">
      <c r="A496" s="6">
        <v>495</v>
      </c>
      <c r="B496" s="7">
        <v>11687</v>
      </c>
      <c r="C496" s="7" t="s">
        <v>3868</v>
      </c>
      <c r="D496" s="8" t="s">
        <v>3869</v>
      </c>
      <c r="E496" s="9" t="s">
        <v>3870</v>
      </c>
      <c r="F496" s="6" t="s">
        <v>2382</v>
      </c>
      <c r="G496" s="21" t="s">
        <v>2418</v>
      </c>
      <c r="H496" s="10">
        <f>VLOOKUP(B496,[2]Tabelle1!$C$2:$N$2999,12,FALSE)</f>
        <v>38777</v>
      </c>
      <c r="I496" s="6" t="str">
        <f>VLOOKUP(B496,[3]alljournals!$D$2:$F$2999,3,FALSE)</f>
        <v>http://link.springer.com/openurl?genre=journal&amp;issn=0440-6605</v>
      </c>
      <c r="J496" s="6" t="e">
        <f>VLOOKUP(B496,'[4]2013'!$A$2:$D$2999,4,FALSE)</f>
        <v>#N/A</v>
      </c>
      <c r="K496" s="6">
        <f>VLOOKUP(B496,'[5]Springer Journals Input'!$A$4:$A$18699,1,FALSE)</f>
        <v>11687</v>
      </c>
    </row>
    <row r="497" spans="1:11">
      <c r="A497" s="6">
        <v>496</v>
      </c>
      <c r="B497" s="7">
        <v>10029</v>
      </c>
      <c r="C497" s="7" t="s">
        <v>3871</v>
      </c>
      <c r="D497" s="8" t="s">
        <v>3872</v>
      </c>
      <c r="E497" s="9" t="s">
        <v>3873</v>
      </c>
      <c r="F497" s="6" t="s">
        <v>2382</v>
      </c>
      <c r="G497" s="21" t="s">
        <v>2387</v>
      </c>
      <c r="H497" s="10">
        <f>VLOOKUP(B497,[2]Tabelle1!$C$2:$N$2999,12,FALSE)</f>
        <v>35551</v>
      </c>
      <c r="I497" s="6" t="str">
        <f>VLOOKUP(B497,[3]alljournals!$D$2:$F$2999,3,FALSE)</f>
        <v>http://link.springer.com/openurl?genre=journal&amp;issn=1265-4906</v>
      </c>
      <c r="J497" s="6" t="e">
        <f>VLOOKUP(B497,'[4]2013'!$A$2:$D$2999,4,FALSE)</f>
        <v>#N/A</v>
      </c>
      <c r="K497" s="6">
        <f>VLOOKUP(B497,'[5]Springer Journals Input'!$A$4:$A$18699,1,FALSE)</f>
        <v>10029</v>
      </c>
    </row>
    <row r="498" spans="1:11">
      <c r="A498" s="6">
        <v>497</v>
      </c>
      <c r="B498" s="7">
        <v>59</v>
      </c>
      <c r="C498" s="7" t="s">
        <v>3874</v>
      </c>
      <c r="D498" s="8" t="s">
        <v>3875</v>
      </c>
      <c r="E498" s="9" t="s">
        <v>3876</v>
      </c>
      <c r="F498" s="6" t="s">
        <v>2382</v>
      </c>
      <c r="G498" s="21" t="s">
        <v>2387</v>
      </c>
      <c r="H498" s="10">
        <f>VLOOKUP(B498,[2]Tabelle1!$C$2:$N$2999,12,FALSE)</f>
        <v>35582</v>
      </c>
      <c r="I498" s="6" t="str">
        <f>VLOOKUP(B498,[3]alljournals!$D$2:$F$2999,3,FALSE)</f>
        <v>http://link.springer.com/openurl?genre=journal&amp;issn=0340-9937</v>
      </c>
      <c r="J498" s="6" t="e">
        <f>VLOOKUP(B498,'[4]2013'!$A$2:$D$2999,4,FALSE)</f>
        <v>#N/A</v>
      </c>
      <c r="K498" s="6">
        <f>VLOOKUP(B498,'[5]Springer Journals Input'!$A$4:$A$18699,1,FALSE)</f>
        <v>59</v>
      </c>
    </row>
    <row r="499" spans="1:11">
      <c r="A499" s="6">
        <v>498</v>
      </c>
      <c r="B499" s="7">
        <v>399</v>
      </c>
      <c r="C499" s="7" t="s">
        <v>3877</v>
      </c>
      <c r="D499" s="8" t="s">
        <v>3878</v>
      </c>
      <c r="E499" s="9" t="s">
        <v>3879</v>
      </c>
      <c r="F499" s="6" t="s">
        <v>2382</v>
      </c>
      <c r="G499" s="21" t="s">
        <v>2387</v>
      </c>
      <c r="H499" s="10">
        <f>VLOOKUP(B499,[2]Tabelle1!$C$2:$N$2999,12,FALSE)</f>
        <v>35490</v>
      </c>
      <c r="I499" s="6" t="str">
        <f>VLOOKUP(B499,[3]alljournals!$D$2:$F$2999,3,FALSE)</f>
        <v>http://link.springer.com/openurl?genre=journal&amp;issn=0938-7412</v>
      </c>
      <c r="J499" s="6" t="e">
        <f>VLOOKUP(B499,'[4]2013'!$A$2:$D$2999,4,FALSE)</f>
        <v>#N/A</v>
      </c>
      <c r="K499" s="6">
        <f>VLOOKUP(B499,'[5]Springer Journals Input'!$A$4:$A$18699,1,FALSE)</f>
        <v>399</v>
      </c>
    </row>
    <row r="500" spans="1:11">
      <c r="A500" s="6">
        <v>499</v>
      </c>
      <c r="B500" s="7">
        <v>10733</v>
      </c>
      <c r="C500" s="7" t="s">
        <v>3880</v>
      </c>
      <c r="D500" s="8" t="s">
        <v>3881</v>
      </c>
      <c r="E500" s="9" t="s">
        <v>3882</v>
      </c>
      <c r="F500" s="6" t="s">
        <v>2382</v>
      </c>
      <c r="G500" s="21" t="s">
        <v>2399</v>
      </c>
      <c r="H500" s="10">
        <f>VLOOKUP(B500,[2]Tabelle1!$C$2:$N$2999,12,FALSE)</f>
        <v>36526</v>
      </c>
      <c r="I500" s="6" t="str">
        <f>VLOOKUP(B500,[3]alljournals!$D$2:$F$2999,3,FALSE)</f>
        <v>http://link.springer.com/openurl?genre=journal&amp;issn=0018-1439</v>
      </c>
      <c r="J500" s="6" t="e">
        <f>VLOOKUP(B500,'[4]2013'!$A$2:$D$2999,4,FALSE)</f>
        <v>#N/A</v>
      </c>
      <c r="K500" s="6">
        <f>VLOOKUP(B500,'[5]Springer Journals Input'!$A$4:$A$18699,1,FALSE)</f>
        <v>10733</v>
      </c>
    </row>
    <row r="501" spans="1:11">
      <c r="A501" s="6">
        <v>500</v>
      </c>
      <c r="B501" s="7">
        <v>10740</v>
      </c>
      <c r="C501" s="7" t="s">
        <v>3883</v>
      </c>
      <c r="D501" s="8" t="s">
        <v>3884</v>
      </c>
      <c r="E501" s="9" t="s">
        <v>3885</v>
      </c>
      <c r="F501" s="6" t="s">
        <v>2382</v>
      </c>
      <c r="G501" s="21" t="s">
        <v>2467</v>
      </c>
      <c r="H501" s="10">
        <f>VLOOKUP(B501,[2]Tabelle1!$C$2:$N$2999,12,FALSE)</f>
        <v>36526</v>
      </c>
      <c r="I501" s="6" t="str">
        <f>VLOOKUP(B501,[3]alljournals!$D$2:$F$2999,3,FALSE)</f>
        <v>http://link.springer.com/openurl?genre=journal&amp;issn=0018-151X</v>
      </c>
      <c r="J501" s="6" t="e">
        <f>VLOOKUP(B501,'[4]2013'!$A$2:$D$2999,4,FALSE)</f>
        <v>#N/A</v>
      </c>
      <c r="K501" s="6">
        <f>VLOOKUP(B501,'[5]Springer Journals Input'!$A$4:$A$18699,1,FALSE)</f>
        <v>10740</v>
      </c>
    </row>
    <row r="502" spans="1:11">
      <c r="A502" s="6">
        <v>501</v>
      </c>
      <c r="B502" s="7">
        <v>10734</v>
      </c>
      <c r="C502" s="7" t="s">
        <v>3886</v>
      </c>
      <c r="D502" s="8" t="s">
        <v>3887</v>
      </c>
      <c r="E502" s="9" t="s">
        <v>3888</v>
      </c>
      <c r="F502" s="6" t="s">
        <v>2382</v>
      </c>
      <c r="G502" s="21" t="s">
        <v>2395</v>
      </c>
      <c r="H502" s="10">
        <f>VLOOKUP(B502,[2]Tabelle1!$C$2:$N$2999,12,FALSE)</f>
        <v>26330</v>
      </c>
      <c r="I502" s="6" t="str">
        <f>VLOOKUP(B502,[3]alljournals!$D$2:$F$2999,3,FALSE)</f>
        <v>http://link.springer.com/openurl?genre=journal&amp;issn=0018-1560</v>
      </c>
      <c r="J502" s="6" t="e">
        <f>VLOOKUP(B502,'[4]2013'!$A$2:$D$2999,4,FALSE)</f>
        <v>#N/A</v>
      </c>
      <c r="K502" s="6">
        <f>VLOOKUP(B502,'[5]Springer Journals Input'!$A$4:$A$18699,1,FALSE)</f>
        <v>10734</v>
      </c>
    </row>
    <row r="503" spans="1:11">
      <c r="A503" s="6">
        <v>502</v>
      </c>
      <c r="B503" s="7">
        <v>10990</v>
      </c>
      <c r="C503" s="7" t="s">
        <v>3889</v>
      </c>
      <c r="D503" s="8" t="s">
        <v>3890</v>
      </c>
      <c r="E503" s="9" t="s">
        <v>3891</v>
      </c>
      <c r="F503" s="6" t="s">
        <v>2382</v>
      </c>
      <c r="G503" s="21" t="s">
        <v>2430</v>
      </c>
      <c r="H503" s="10">
        <f>VLOOKUP(B503,[2]Tabelle1!$C$2:$N$2999,12,FALSE)</f>
        <v>36008</v>
      </c>
      <c r="I503" s="6" t="str">
        <f>VLOOKUP(B503,[3]alljournals!$D$2:$F$2999,3,FALSE)</f>
        <v>http://link.springer.com/openurl?genre=journal&amp;issn=1388-3690</v>
      </c>
      <c r="J503" s="6" t="e">
        <f>VLOOKUP(B503,'[4]2013'!$A$2:$D$2999,4,FALSE)</f>
        <v>#N/A</v>
      </c>
      <c r="K503" s="6">
        <f>VLOOKUP(B503,'[5]Springer Journals Input'!$A$4:$A$18699,1,FALSE)</f>
        <v>10990</v>
      </c>
    </row>
    <row r="504" spans="1:11">
      <c r="A504" s="6">
        <v>503</v>
      </c>
      <c r="B504" s="7">
        <v>418</v>
      </c>
      <c r="C504" s="7" t="s">
        <v>3892</v>
      </c>
      <c r="D504" s="8" t="s">
        <v>3893</v>
      </c>
      <c r="E504" s="9" t="s">
        <v>3894</v>
      </c>
      <c r="F504" s="6" t="s">
        <v>2382</v>
      </c>
      <c r="G504" s="21" t="s">
        <v>2387</v>
      </c>
      <c r="H504" s="10">
        <f>VLOOKUP(B504,[2]Tabelle1!$C$2:$N$2999,12,FALSE)</f>
        <v>21206</v>
      </c>
      <c r="I504" s="6" t="str">
        <f>VLOOKUP(B504,[3]alljournals!$D$2:$F$2999,3,FALSE)</f>
        <v>http://link.springer.com/openurl?genre=journal&amp;issn=0948-6143</v>
      </c>
      <c r="J504" s="6" t="e">
        <f>VLOOKUP(B504,'[4]2013'!$A$2:$D$2999,4,FALSE)</f>
        <v>#N/A</v>
      </c>
      <c r="K504" s="6">
        <f>VLOOKUP(B504,'[5]Springer Journals Input'!$A$4:$A$18699,1,FALSE)</f>
        <v>418</v>
      </c>
    </row>
    <row r="505" spans="1:11">
      <c r="A505" s="6">
        <v>504</v>
      </c>
      <c r="B505" s="7">
        <v>106</v>
      </c>
      <c r="C505" s="7" t="s">
        <v>3895</v>
      </c>
      <c r="D505" s="8" t="s">
        <v>3896</v>
      </c>
      <c r="E505" s="9" t="s">
        <v>3897</v>
      </c>
      <c r="F505" s="6" t="s">
        <v>2382</v>
      </c>
      <c r="G505" s="21" t="s">
        <v>2387</v>
      </c>
      <c r="H505" s="10">
        <f>VLOOKUP(B505,[2]Tabelle1!$C$2:$N$2999,12,FALSE)</f>
        <v>35309</v>
      </c>
      <c r="I505" s="6" t="str">
        <f>VLOOKUP(B505,[3]alljournals!$D$2:$F$2999,3,FALSE)</f>
        <v>http://link.springer.com/openurl?genre=journal&amp;issn=0017-6192</v>
      </c>
      <c r="J505" s="6" t="e">
        <f>VLOOKUP(B505,'[4]2013'!$A$2:$D$2999,4,FALSE)</f>
        <v>#N/A</v>
      </c>
      <c r="K505" s="6">
        <f>VLOOKUP(B505,'[5]Springer Journals Input'!$A$4:$A$18699,1,FALSE)</f>
        <v>106</v>
      </c>
    </row>
    <row r="506" spans="1:11">
      <c r="A506" s="6">
        <v>505</v>
      </c>
      <c r="B506" s="7">
        <v>11420</v>
      </c>
      <c r="C506" s="7" t="s">
        <v>3898</v>
      </c>
      <c r="D506" s="8" t="s">
        <v>3899</v>
      </c>
      <c r="E506" s="9" t="s">
        <v>3900</v>
      </c>
      <c r="F506" s="6" t="s">
        <v>2382</v>
      </c>
      <c r="G506" s="21" t="s">
        <v>2387</v>
      </c>
      <c r="H506" s="10">
        <f>VLOOKUP(B506,[2]Tabelle1!$C$2:$N$2999,12,FALSE)</f>
        <v>38596</v>
      </c>
      <c r="I506" s="6" t="str">
        <f>VLOOKUP(B506,[3]alljournals!$D$2:$F$2999,3,FALSE)</f>
        <v>http://link.springer.com/openurl?genre=journal&amp;issn=1556-3316</v>
      </c>
      <c r="J506" s="6" t="e">
        <f>VLOOKUP(B506,'[4]2013'!$A$2:$D$2999,4,FALSE)</f>
        <v>#N/A</v>
      </c>
      <c r="K506" s="6">
        <f>VLOOKUP(B506,'[5]Springer Journals Input'!$A$4:$A$18699,1,FALSE)</f>
        <v>11420</v>
      </c>
    </row>
    <row r="507" spans="1:11">
      <c r="A507" s="6">
        <v>506</v>
      </c>
      <c r="B507" s="7">
        <v>10745</v>
      </c>
      <c r="C507" s="7" t="s">
        <v>3901</v>
      </c>
      <c r="D507" s="8" t="s">
        <v>3902</v>
      </c>
      <c r="E507" s="9" t="s">
        <v>3903</v>
      </c>
      <c r="F507" s="6" t="s">
        <v>2382</v>
      </c>
      <c r="G507" s="21" t="s">
        <v>2395</v>
      </c>
      <c r="H507" s="10">
        <f>VLOOKUP(B507,[2]Tabelle1!$C$2:$N$2999,12,FALSE)</f>
        <v>26382</v>
      </c>
      <c r="I507" s="6" t="str">
        <f>VLOOKUP(B507,[3]alljournals!$D$2:$F$2999,3,FALSE)</f>
        <v>http://link.springer.com/openurl?genre=journal&amp;issn=0300-7839</v>
      </c>
      <c r="J507" s="6" t="e">
        <f>VLOOKUP(B507,'[4]2013'!$A$2:$D$2999,4,FALSE)</f>
        <v>#N/A</v>
      </c>
      <c r="K507" s="6">
        <f>VLOOKUP(B507,'[5]Springer Journals Input'!$A$4:$A$18699,1,FALSE)</f>
        <v>10745</v>
      </c>
    </row>
    <row r="508" spans="1:11">
      <c r="A508" s="6">
        <v>507</v>
      </c>
      <c r="B508" s="7">
        <v>439</v>
      </c>
      <c r="C508" s="7" t="s">
        <v>3904</v>
      </c>
      <c r="D508" s="8" t="s">
        <v>3905</v>
      </c>
      <c r="E508" s="9" t="s">
        <v>3906</v>
      </c>
      <c r="F508" s="6" t="s">
        <v>2382</v>
      </c>
      <c r="G508" s="21" t="s">
        <v>2418</v>
      </c>
      <c r="H508" s="10">
        <f>VLOOKUP(B508,[2]Tabelle1!$C$2:$N$2999,12,FALSE)</f>
        <v>23377</v>
      </c>
      <c r="I508" s="6" t="str">
        <f>VLOOKUP(B508,[3]alljournals!$D$2:$F$2999,3,FALSE)</f>
        <v>http://link.springer.com/openurl?genre=journal&amp;issn=0340-6717</v>
      </c>
      <c r="J508" s="6" t="e">
        <f>VLOOKUP(B508,'[4]2013'!$A$2:$D$2999,4,FALSE)</f>
        <v>#N/A</v>
      </c>
      <c r="K508" s="6">
        <f>VLOOKUP(B508,'[5]Springer Journals Input'!$A$4:$A$18699,1,FALSE)</f>
        <v>439</v>
      </c>
    </row>
    <row r="509" spans="1:11">
      <c r="A509" s="6">
        <v>508</v>
      </c>
      <c r="B509" s="7">
        <v>12110</v>
      </c>
      <c r="C509" s="7" t="s">
        <v>3907</v>
      </c>
      <c r="D509" s="8" t="s">
        <v>3908</v>
      </c>
      <c r="E509" s="9" t="s">
        <v>3909</v>
      </c>
      <c r="F509" s="6" t="s">
        <v>2382</v>
      </c>
      <c r="G509" s="21" t="s">
        <v>2395</v>
      </c>
      <c r="H509" s="10">
        <f>VLOOKUP(B509,[2]Tabelle1!$C$2:$N$2999,12,FALSE)</f>
        <v>32933</v>
      </c>
      <c r="I509" s="6" t="str">
        <f>VLOOKUP(B509,[3]alljournals!$D$2:$F$2999,3,FALSE)</f>
        <v>http://link.springer.com/openurl?genre=journal&amp;issn=1045-6767</v>
      </c>
      <c r="J509" s="6" t="e">
        <f>VLOOKUP(B509,'[4]2013'!$A$2:$D$2999,4,FALSE)</f>
        <v>#N/A</v>
      </c>
      <c r="K509" s="6">
        <f>VLOOKUP(B509,'[5]Springer Journals Input'!$A$4:$A$18699,1,FALSE)</f>
        <v>12110</v>
      </c>
    </row>
    <row r="510" spans="1:11">
      <c r="A510" s="6">
        <v>509</v>
      </c>
      <c r="B510" s="7">
        <v>10747</v>
      </c>
      <c r="C510" s="7" t="s">
        <v>3910</v>
      </c>
      <c r="D510" s="8" t="s">
        <v>3911</v>
      </c>
      <c r="E510" s="9" t="s">
        <v>3912</v>
      </c>
      <c r="F510" s="6" t="s">
        <v>2382</v>
      </c>
      <c r="G510" s="21" t="s">
        <v>2418</v>
      </c>
      <c r="H510" s="10">
        <f>VLOOKUP(B510,[2]Tabelle1!$C$2:$N$2999,12,FALSE)</f>
        <v>36526</v>
      </c>
      <c r="I510" s="6" t="str">
        <f>VLOOKUP(B510,[3]alljournals!$D$2:$F$2999,3,FALSE)</f>
        <v>http://link.springer.com/openurl?genre=journal&amp;issn=0362-1197</v>
      </c>
      <c r="J510" s="6" t="e">
        <f>VLOOKUP(B510,'[4]2013'!$A$2:$D$2999,4,FALSE)</f>
        <v>#N/A</v>
      </c>
      <c r="K510" s="6">
        <f>VLOOKUP(B510,'[5]Springer Journals Input'!$A$4:$A$18699,1,FALSE)</f>
        <v>10747</v>
      </c>
    </row>
    <row r="511" spans="1:11">
      <c r="A511" s="6">
        <v>510</v>
      </c>
      <c r="B511" s="7">
        <v>12142</v>
      </c>
      <c r="C511" s="7" t="s">
        <v>3913</v>
      </c>
      <c r="D511" s="8" t="s">
        <v>3914</v>
      </c>
      <c r="E511" s="9" t="s">
        <v>3915</v>
      </c>
      <c r="F511" s="6" t="s">
        <v>2382</v>
      </c>
      <c r="G511" s="21" t="s">
        <v>2395</v>
      </c>
      <c r="H511" s="10">
        <f>VLOOKUP(B511,[2]Tabelle1!$C$2:$N$2999,12,FALSE)</f>
        <v>36437</v>
      </c>
      <c r="I511" s="6" t="str">
        <f>VLOOKUP(B511,[3]alljournals!$D$2:$F$2999,3,FALSE)</f>
        <v>http://link.springer.com/openurl?genre=journal&amp;issn=1524-8879</v>
      </c>
      <c r="J511" s="6" t="e">
        <f>VLOOKUP(B511,'[4]2013'!$A$2:$D$2999,4,FALSE)</f>
        <v>#N/A</v>
      </c>
      <c r="K511" s="6">
        <f>VLOOKUP(B511,'[5]Springer Journals Input'!$A$4:$A$18699,1,FALSE)</f>
        <v>12142</v>
      </c>
    </row>
    <row r="512" spans="1:11">
      <c r="A512" s="6">
        <v>511</v>
      </c>
      <c r="B512" s="7">
        <v>10746</v>
      </c>
      <c r="C512" s="7" t="s">
        <v>3916</v>
      </c>
      <c r="D512" s="8" t="s">
        <v>3917</v>
      </c>
      <c r="E512" s="9" t="s">
        <v>3918</v>
      </c>
      <c r="F512" s="6" t="s">
        <v>2382</v>
      </c>
      <c r="G512" s="21" t="s">
        <v>2395</v>
      </c>
      <c r="H512" s="10">
        <f>VLOOKUP(B512,[2]Tabelle1!$C$2:$N$2999,12,FALSE)</f>
        <v>28852</v>
      </c>
      <c r="I512" s="6" t="str">
        <f>VLOOKUP(B512,[3]alljournals!$D$2:$F$2999,3,FALSE)</f>
        <v>http://link.springer.com/openurl?genre=journal&amp;issn=0163-8548</v>
      </c>
      <c r="J512" s="6" t="e">
        <f>VLOOKUP(B512,'[4]2013'!$A$2:$D$2999,4,FALSE)</f>
        <v>#N/A</v>
      </c>
      <c r="K512" s="6">
        <f>VLOOKUP(B512,'[5]Springer Journals Input'!$A$4:$A$18699,1,FALSE)</f>
        <v>10746</v>
      </c>
    </row>
    <row r="513" spans="1:11">
      <c r="A513" s="6">
        <v>512</v>
      </c>
      <c r="B513" s="7">
        <v>10743</v>
      </c>
      <c r="C513" s="7" t="s">
        <v>3919</v>
      </c>
      <c r="D513" s="8" t="s">
        <v>3920</v>
      </c>
      <c r="E513" s="9" t="s">
        <v>3921</v>
      </c>
      <c r="F513" s="6" t="s">
        <v>2382</v>
      </c>
      <c r="G513" s="21" t="s">
        <v>2395</v>
      </c>
      <c r="H513" s="10">
        <f>VLOOKUP(B513,[2]Tabelle1!$C$2:$N$2999,12,FALSE)</f>
        <v>31017</v>
      </c>
      <c r="I513" s="6" t="str">
        <f>VLOOKUP(B513,[3]alljournals!$D$2:$F$2999,3,FALSE)</f>
        <v>http://link.springer.com/openurl?genre=journal&amp;issn=0167-9848</v>
      </c>
      <c r="J513" s="6" t="e">
        <f>VLOOKUP(B513,'[4]2013'!$A$2:$D$2999,4,FALSE)</f>
        <v>#N/A</v>
      </c>
      <c r="K513" s="6">
        <f>VLOOKUP(B513,'[5]Springer Journals Input'!$A$4:$A$18699,1,FALSE)</f>
        <v>10743</v>
      </c>
    </row>
    <row r="514" spans="1:11">
      <c r="A514" s="6">
        <v>513</v>
      </c>
      <c r="B514" s="7">
        <v>10750</v>
      </c>
      <c r="C514" s="7" t="s">
        <v>3922</v>
      </c>
      <c r="D514" s="8" t="s">
        <v>3923</v>
      </c>
      <c r="E514" s="9" t="s">
        <v>3924</v>
      </c>
      <c r="F514" s="6" t="s">
        <v>2382</v>
      </c>
      <c r="G514" s="21" t="s">
        <v>2418</v>
      </c>
      <c r="H514" s="10">
        <f>VLOOKUP(B514,[2]Tabelle1!$C$2:$N$2999,12,FALSE)</f>
        <v>17593</v>
      </c>
      <c r="I514" s="6" t="str">
        <f>VLOOKUP(B514,[3]alljournals!$D$2:$F$2999,3,FALSE)</f>
        <v>http://link.springer.com/openurl?genre=journal&amp;issn=0018-8158</v>
      </c>
      <c r="J514" s="6" t="e">
        <f>VLOOKUP(B514,'[4]2013'!$A$2:$D$2999,4,FALSE)</f>
        <v>#N/A</v>
      </c>
      <c r="K514" s="6">
        <f>VLOOKUP(B514,'[5]Springer Journals Input'!$A$4:$A$18699,1,FALSE)</f>
        <v>10750</v>
      </c>
    </row>
    <row r="515" spans="1:11">
      <c r="A515" s="6">
        <v>514</v>
      </c>
      <c r="B515" s="7">
        <v>10040</v>
      </c>
      <c r="C515" s="7" t="s">
        <v>3925</v>
      </c>
      <c r="D515" s="8" t="s">
        <v>3926</v>
      </c>
      <c r="E515" s="9" t="s">
        <v>3927</v>
      </c>
      <c r="F515" s="6" t="s">
        <v>2382</v>
      </c>
      <c r="G515" s="21" t="s">
        <v>2422</v>
      </c>
      <c r="H515" s="10">
        <f>VLOOKUP(B515,[2]Tabelle1!$C$2:$N$2999,12,FALSE)</f>
        <v>33604</v>
      </c>
      <c r="I515" s="6" t="str">
        <f>VLOOKUP(B515,[3]alljournals!$D$2:$F$2999,3,FALSE)</f>
        <v>http://link.springer.com/openurl?genre=journal&amp;issn=1431-2174</v>
      </c>
      <c r="J515" s="6" t="e">
        <f>VLOOKUP(B515,'[4]2013'!$A$2:$D$2999,4,FALSE)</f>
        <v>#N/A</v>
      </c>
      <c r="K515" s="6">
        <f>VLOOKUP(B515,'[5]Springer Journals Input'!$A$4:$A$18699,1,FALSE)</f>
        <v>10040</v>
      </c>
    </row>
    <row r="516" spans="1:11">
      <c r="A516" s="6">
        <v>515</v>
      </c>
      <c r="B516" s="7">
        <v>10751</v>
      </c>
      <c r="C516" s="7" t="s">
        <v>3928</v>
      </c>
      <c r="D516" s="8" t="s">
        <v>3929</v>
      </c>
      <c r="E516" s="9" t="s">
        <v>3930</v>
      </c>
      <c r="F516" s="6" t="s">
        <v>2382</v>
      </c>
      <c r="G516" s="21" t="s">
        <v>2467</v>
      </c>
      <c r="H516" s="10">
        <f>VLOOKUP(B516,[2]Tabelle1!$C$2:$N$2999,12,FALSE)</f>
        <v>27566</v>
      </c>
      <c r="I516" s="6" t="str">
        <f>VLOOKUP(B516,[3]alljournals!$D$2:$F$2999,3,FALSE)</f>
        <v>http://link.springer.com/openurl?genre=journal&amp;issn=0304-3843</v>
      </c>
      <c r="J516" s="6" t="e">
        <f>VLOOKUP(B516,'[4]2013'!$A$2:$D$2999,4,FALSE)</f>
        <v>#N/A</v>
      </c>
      <c r="K516" s="6">
        <f>VLOOKUP(B516,'[5]Springer Journals Input'!$A$4:$A$18699,1,FALSE)</f>
        <v>10751</v>
      </c>
    </row>
    <row r="517" spans="1:11">
      <c r="A517" s="6">
        <v>516</v>
      </c>
      <c r="B517" s="7">
        <v>10228</v>
      </c>
      <c r="C517" s="7" t="s">
        <v>3931</v>
      </c>
      <c r="D517" s="8" t="s">
        <v>3932</v>
      </c>
      <c r="E517" s="9" t="s">
        <v>3933</v>
      </c>
      <c r="F517" s="6" t="s">
        <v>2382</v>
      </c>
      <c r="G517" s="21" t="s">
        <v>2418</v>
      </c>
      <c r="H517" s="10">
        <f>VLOOKUP(B517,[2]Tabelle1!$C$2:$N$2999,12,FALSE)</f>
        <v>31260</v>
      </c>
      <c r="I517" s="6" t="str">
        <f>VLOOKUP(B517,[3]alljournals!$D$2:$F$2999,3,FALSE)</f>
        <v>http://link.springer.com/openurl?genre=journal&amp;issn=1341-8998</v>
      </c>
      <c r="J517" s="6" t="e">
        <f>VLOOKUP(B517,'[4]2013'!$A$2:$D$2999,4,FALSE)</f>
        <v>#N/A</v>
      </c>
      <c r="K517" s="6">
        <f>VLOOKUP(B517,'[5]Springer Journals Input'!$A$4:$A$18699,1,FALSE)</f>
        <v>10228</v>
      </c>
    </row>
    <row r="518" spans="1:11">
      <c r="A518" s="6">
        <v>517</v>
      </c>
      <c r="B518" s="7">
        <v>251</v>
      </c>
      <c r="C518" s="7" t="s">
        <v>3934</v>
      </c>
      <c r="D518" s="8" t="s">
        <v>3935</v>
      </c>
      <c r="E518" s="9" t="s">
        <v>3936</v>
      </c>
      <c r="F518" s="6" t="s">
        <v>2382</v>
      </c>
      <c r="G518" s="21" t="s">
        <v>2418</v>
      </c>
      <c r="H518" s="10">
        <f>VLOOKUP(B518,[2]Tabelle1!$C$2:$N$2999,12,FALSE)</f>
        <v>27364</v>
      </c>
      <c r="I518" s="6" t="str">
        <f>VLOOKUP(B518,[3]alljournals!$D$2:$F$2999,3,FALSE)</f>
        <v>http://link.springer.com/openurl?genre=journal&amp;issn=0093-7711</v>
      </c>
      <c r="J518" s="6" t="e">
        <f>VLOOKUP(B518,'[4]2013'!$A$2:$D$2999,4,FALSE)</f>
        <v>#N/A</v>
      </c>
      <c r="K518" s="6">
        <f>VLOOKUP(B518,'[5]Springer Journals Input'!$A$4:$A$18699,1,FALSE)</f>
        <v>251</v>
      </c>
    </row>
    <row r="519" spans="1:11">
      <c r="A519" s="6">
        <v>518</v>
      </c>
      <c r="B519" s="7">
        <v>11626</v>
      </c>
      <c r="C519" s="7" t="s">
        <v>3937</v>
      </c>
      <c r="D519" s="8" t="s">
        <v>3938</v>
      </c>
      <c r="E519" s="9" t="s">
        <v>3939</v>
      </c>
      <c r="F519" s="6" t="s">
        <v>2382</v>
      </c>
      <c r="G519" s="21" t="s">
        <v>2418</v>
      </c>
      <c r="H519" s="10">
        <f>VLOOKUP(B519,[2]Tabelle1!$C$2:$N$2999,12,FALSE)</f>
        <v>33239</v>
      </c>
      <c r="I519" s="6" t="str">
        <f>VLOOKUP(B519,[3]alljournals!$D$2:$F$2999,3,FALSE)</f>
        <v>http://link.springer.com/openurl?genre=journal&amp;issn=1071-2690</v>
      </c>
      <c r="J519" s="6" t="e">
        <f>VLOOKUP(B519,'[4]2013'!$A$2:$D$2999,4,FALSE)</f>
        <v>#N/A</v>
      </c>
      <c r="K519" s="6">
        <f>VLOOKUP(B519,'[5]Springer Journals Input'!$A$4:$A$18699,1,FALSE)</f>
        <v>11626</v>
      </c>
    </row>
    <row r="520" spans="1:11">
      <c r="A520" s="6">
        <v>519</v>
      </c>
      <c r="B520" s="7">
        <v>11627</v>
      </c>
      <c r="C520" s="7" t="s">
        <v>3940</v>
      </c>
      <c r="D520" s="8" t="s">
        <v>3941</v>
      </c>
      <c r="E520" s="9" t="s">
        <v>3942</v>
      </c>
      <c r="F520" s="6" t="s">
        <v>2382</v>
      </c>
      <c r="G520" s="21" t="s">
        <v>2418</v>
      </c>
      <c r="H520" s="10">
        <f>VLOOKUP(B520,[2]Tabelle1!$C$2:$N$2999,12,FALSE)</f>
        <v>24077</v>
      </c>
      <c r="I520" s="6" t="str">
        <f>VLOOKUP(B520,[3]alljournals!$D$2:$F$2999,3,FALSE)</f>
        <v>http://link.springer.com/openurl?genre=journal&amp;issn=1054-5476</v>
      </c>
      <c r="J520" s="6" t="e">
        <f>VLOOKUP(B520,'[4]2013'!$A$2:$D$2999,4,FALSE)</f>
        <v>#N/A</v>
      </c>
      <c r="K520" s="6">
        <f>VLOOKUP(B520,'[5]Springer Journals Input'!$A$4:$A$18699,1,FALSE)</f>
        <v>11627</v>
      </c>
    </row>
    <row r="521" spans="1:11">
      <c r="A521" s="6">
        <v>520</v>
      </c>
      <c r="B521" s="7">
        <v>12288</v>
      </c>
      <c r="C521" s="7" t="s">
        <v>3943</v>
      </c>
      <c r="D521" s="8" t="s">
        <v>3944</v>
      </c>
      <c r="E521" s="9" t="s">
        <v>3945</v>
      </c>
      <c r="F521" s="6" t="s">
        <v>2382</v>
      </c>
      <c r="G521" s="21" t="s">
        <v>2387</v>
      </c>
      <c r="H521" s="10">
        <f>VLOOKUP(B521,[2]Tabelle1!$C$2:$N$2999,12,FALSE)</f>
        <v>39417</v>
      </c>
      <c r="I521" s="6" t="str">
        <f>VLOOKUP(B521,[3]alljournals!$D$2:$F$2999,3,FALSE)</f>
        <v>http://link.springer.com/openurl?genre=journal&amp;issn=0971-4502</v>
      </c>
      <c r="J521" s="6" t="e">
        <f>VLOOKUP(B521,'[4]2013'!$A$2:$D$2999,4,FALSE)</f>
        <v>#N/A</v>
      </c>
      <c r="K521" s="6">
        <f>VLOOKUP(B521,'[5]Springer Journals Input'!$A$4:$A$18699,1,FALSE)</f>
        <v>12288</v>
      </c>
    </row>
    <row r="522" spans="1:11">
      <c r="A522" s="6">
        <v>521</v>
      </c>
      <c r="B522" s="7">
        <v>12088</v>
      </c>
      <c r="C522" s="7" t="s">
        <v>3946</v>
      </c>
      <c r="D522" s="8" t="s">
        <v>3947</v>
      </c>
      <c r="E522" s="9" t="s">
        <v>3948</v>
      </c>
      <c r="F522" s="6" t="s">
        <v>2382</v>
      </c>
      <c r="G522" s="21" t="s">
        <v>2418</v>
      </c>
      <c r="H522" s="10">
        <f>VLOOKUP(B522,[2]Tabelle1!$C$2:$N$2999,12,FALSE)</f>
        <v>39142</v>
      </c>
      <c r="I522" s="6" t="str">
        <f>VLOOKUP(B522,[3]alljournals!$D$2:$F$2999,3,FALSE)</f>
        <v>http://link.springer.com/openurl?genre=journal&amp;issn=0046-8991</v>
      </c>
      <c r="J522" s="6" t="e">
        <f>VLOOKUP(B522,'[4]2013'!$A$2:$D$2999,4,FALSE)</f>
        <v>#N/A</v>
      </c>
      <c r="K522" s="6">
        <f>VLOOKUP(B522,'[5]Springer Journals Input'!$A$4:$A$18699,1,FALSE)</f>
        <v>12088</v>
      </c>
    </row>
    <row r="523" spans="1:11">
      <c r="A523" s="6">
        <v>522</v>
      </c>
      <c r="B523" s="7">
        <v>12070</v>
      </c>
      <c r="C523" s="7" t="s">
        <v>3949</v>
      </c>
      <c r="D523" s="8" t="s">
        <v>3950</v>
      </c>
      <c r="E523" s="9" t="s">
        <v>3951</v>
      </c>
      <c r="F523" s="6" t="s">
        <v>2382</v>
      </c>
      <c r="G523" s="21" t="s">
        <v>2387</v>
      </c>
      <c r="H523" s="10">
        <f>VLOOKUP(B523,[2]Tabelle1!$C$2:$N$2999,12,FALSE)</f>
        <v>18323</v>
      </c>
      <c r="I523" s="6" t="str">
        <f>VLOOKUP(B523,[3]alljournals!$D$2:$F$2999,3,FALSE)</f>
        <v>http://link.springer.com/openurl?genre=journal&amp;issn=2231-3796</v>
      </c>
      <c r="J523" s="6" t="e">
        <f>VLOOKUP(B523,'[4]2013'!$A$2:$D$2999,4,FALSE)</f>
        <v>#N/A</v>
      </c>
      <c r="K523" s="6">
        <f>VLOOKUP(B523,'[5]Springer Journals Input'!$A$4:$A$18699,1,FALSE)</f>
        <v>12070</v>
      </c>
    </row>
    <row r="524" spans="1:11">
      <c r="A524" s="6">
        <v>523</v>
      </c>
      <c r="B524" s="7">
        <v>12098</v>
      </c>
      <c r="C524" s="7" t="s">
        <v>3952</v>
      </c>
      <c r="D524" s="8" t="s">
        <v>3953</v>
      </c>
      <c r="E524" s="9" t="s">
        <v>3954</v>
      </c>
      <c r="F524" s="6" t="s">
        <v>2382</v>
      </c>
      <c r="G524" s="21" t="s">
        <v>2387</v>
      </c>
      <c r="H524" s="10">
        <f>VLOOKUP(B524,[2]Tabelle1!$C$2:$N$2999,12,FALSE)</f>
        <v>13164</v>
      </c>
      <c r="I524" s="6" t="str">
        <f>VLOOKUP(B524,[3]alljournals!$D$2:$F$2999,3,FALSE)</f>
        <v>http://link.springer.com/openurl?genre=journal&amp;issn=0019-5456</v>
      </c>
      <c r="J524" s="6" t="e">
        <f>VLOOKUP(B524,'[4]2013'!$A$2:$D$2999,4,FALSE)</f>
        <v>#N/A</v>
      </c>
      <c r="K524" s="6">
        <f>VLOOKUP(B524,'[5]Springer Journals Input'!$A$4:$A$18699,1,FALSE)</f>
        <v>12098</v>
      </c>
    </row>
    <row r="525" spans="1:11">
      <c r="A525" s="6">
        <v>524</v>
      </c>
      <c r="B525" s="7">
        <v>12262</v>
      </c>
      <c r="C525" s="7" t="s">
        <v>3955</v>
      </c>
      <c r="D525" s="8" t="s">
        <v>3956</v>
      </c>
      <c r="E525" s="9" t="s">
        <v>3957</v>
      </c>
      <c r="F525" s="6" t="s">
        <v>2382</v>
      </c>
      <c r="G525" s="21" t="s">
        <v>2387</v>
      </c>
      <c r="H525" s="10">
        <f>VLOOKUP(B525,[2]Tabelle1!$C$2:$N$2999,12,FALSE)</f>
        <v>39295</v>
      </c>
      <c r="I525" s="6" t="str">
        <f>VLOOKUP(B525,[3]alljournals!$D$2:$F$2999,3,FALSE)</f>
        <v>http://link.springer.com/openurl?genre=journal&amp;issn=0972-2068</v>
      </c>
      <c r="J525" s="6" t="e">
        <f>VLOOKUP(B525,'[4]2013'!$A$2:$D$2999,4,FALSE)</f>
        <v>#N/A</v>
      </c>
      <c r="K525" s="6">
        <f>VLOOKUP(B525,'[5]Springer Journals Input'!$A$4:$A$18699,1,FALSE)</f>
        <v>12262</v>
      </c>
    </row>
    <row r="526" spans="1:11">
      <c r="A526" s="6">
        <v>525</v>
      </c>
      <c r="B526" s="7">
        <v>12055</v>
      </c>
      <c r="C526" s="7" t="s">
        <v>3958</v>
      </c>
      <c r="D526" s="8" t="s">
        <v>3959</v>
      </c>
      <c r="E526" s="9" t="s">
        <v>3960</v>
      </c>
      <c r="F526" s="6" t="s">
        <v>2382</v>
      </c>
      <c r="G526" s="21" t="s">
        <v>2387</v>
      </c>
      <c r="H526" s="10">
        <f>VLOOKUP(B526,[2]Tabelle1!$C$2:$N$2999,12,FALSE)</f>
        <v>30225</v>
      </c>
      <c r="I526" s="6" t="str">
        <f>VLOOKUP(B526,[3]alljournals!$D$2:$F$2999,3,FALSE)</f>
        <v>http://link.springer.com/openurl?genre=journal&amp;issn=0970-9134</v>
      </c>
      <c r="J526" s="6" t="e">
        <f>VLOOKUP(B526,'[4]2013'!$A$2:$D$2999,4,FALSE)</f>
        <v>#N/A</v>
      </c>
      <c r="K526" s="6">
        <f>VLOOKUP(B526,'[5]Springer Journals Input'!$A$4:$A$18699,1,FALSE)</f>
        <v>12055</v>
      </c>
    </row>
    <row r="527" spans="1:11">
      <c r="A527" s="6">
        <v>526</v>
      </c>
      <c r="B527" s="7">
        <v>15010</v>
      </c>
      <c r="C527" s="7" t="s">
        <v>3961</v>
      </c>
      <c r="D527" s="8" t="s">
        <v>3962</v>
      </c>
      <c r="E527" s="9" t="s">
        <v>3963</v>
      </c>
      <c r="F527" s="6" t="s">
        <v>2382</v>
      </c>
      <c r="G527" s="21" t="s">
        <v>2387</v>
      </c>
      <c r="H527" s="10">
        <f>VLOOKUP(B527,[2]Tabelle1!$C$2:$N$2999,12,FALSE)</f>
        <v>26724</v>
      </c>
      <c r="I527" s="6" t="str">
        <f>VLOOKUP(B527,[3]alljournals!$D$2:$F$2999,3,FALSE)</f>
        <v>http://link.springer.com/openurl?genre=journal&amp;issn=0300-8126</v>
      </c>
      <c r="J527" s="6" t="e">
        <f>VLOOKUP(B527,'[4]2013'!$A$2:$D$2999,4,FALSE)</f>
        <v>#N/A</v>
      </c>
      <c r="K527" s="6">
        <f>VLOOKUP(B527,'[5]Springer Journals Input'!$A$4:$A$18699,1,FALSE)</f>
        <v>15010</v>
      </c>
    </row>
    <row r="528" spans="1:11">
      <c r="A528" s="6">
        <v>527</v>
      </c>
      <c r="B528" s="7">
        <v>10753</v>
      </c>
      <c r="C528" s="7" t="s">
        <v>3964</v>
      </c>
      <c r="D528" s="8" t="s">
        <v>3965</v>
      </c>
      <c r="E528" s="9" t="s">
        <v>3966</v>
      </c>
      <c r="F528" s="6" t="s">
        <v>2382</v>
      </c>
      <c r="G528" s="21" t="s">
        <v>2387</v>
      </c>
      <c r="H528" s="10">
        <f>VLOOKUP(B528,[2]Tabelle1!$C$2:$N$2999,12,FALSE)</f>
        <v>27454</v>
      </c>
      <c r="I528" s="6" t="str">
        <f>VLOOKUP(B528,[3]alljournals!$D$2:$F$2999,3,FALSE)</f>
        <v>http://link.springer.com/openurl?genre=journal&amp;issn=0360-3997</v>
      </c>
      <c r="J528" s="6" t="e">
        <f>VLOOKUP(B528,'[4]2013'!$A$2:$D$2999,4,FALSE)</f>
        <v>#N/A</v>
      </c>
      <c r="K528" s="6">
        <f>VLOOKUP(B528,'[5]Springer Journals Input'!$A$4:$A$18699,1,FALSE)</f>
        <v>10753</v>
      </c>
    </row>
    <row r="529" spans="1:11">
      <c r="A529" s="6">
        <v>528</v>
      </c>
      <c r="B529" s="7">
        <v>11</v>
      </c>
      <c r="C529" s="7" t="s">
        <v>3967</v>
      </c>
      <c r="D529" s="8" t="s">
        <v>3968</v>
      </c>
      <c r="E529" s="9" t="s">
        <v>3969</v>
      </c>
      <c r="F529" s="6" t="s">
        <v>2382</v>
      </c>
      <c r="G529" s="21" t="s">
        <v>2418</v>
      </c>
      <c r="H529" s="10">
        <f>VLOOKUP(B529,[2]Tabelle1!$C$2:$N$2999,12,FALSE)</f>
        <v>25385</v>
      </c>
      <c r="I529" s="6" t="str">
        <f>VLOOKUP(B529,[3]alljournals!$D$2:$F$2999,3,FALSE)</f>
        <v>http://link.springer.com/openurl?genre=journal&amp;issn=1023-3830</v>
      </c>
      <c r="J529" s="6" t="e">
        <f>VLOOKUP(B529,'[4]2013'!$A$2:$D$2999,4,FALSE)</f>
        <v>#N/A</v>
      </c>
      <c r="K529" s="6">
        <f>VLOOKUP(B529,'[5]Springer Journals Input'!$A$4:$A$18699,1,FALSE)</f>
        <v>11</v>
      </c>
    </row>
    <row r="530" spans="1:11">
      <c r="A530" s="6">
        <v>529</v>
      </c>
      <c r="B530" s="7">
        <v>10787</v>
      </c>
      <c r="C530" s="7" t="s">
        <v>3970</v>
      </c>
      <c r="D530" s="8" t="s">
        <v>3971</v>
      </c>
      <c r="E530" s="9" t="s">
        <v>3972</v>
      </c>
      <c r="F530" s="6" t="s">
        <v>2382</v>
      </c>
      <c r="G530" s="21" t="s">
        <v>2418</v>
      </c>
      <c r="H530" s="10">
        <f>VLOOKUP(B530,[2]Tabelle1!$C$2:$N$2999,12,FALSE)</f>
        <v>33298</v>
      </c>
      <c r="I530" s="6" t="str">
        <f>VLOOKUP(B530,[3]alljournals!$D$2:$F$2999,3,FALSE)</f>
        <v>http://link.springer.com/openurl?genre=journal&amp;issn=0925-4692</v>
      </c>
      <c r="J530" s="6" t="e">
        <f>VLOOKUP(B530,'[4]2013'!$A$2:$D$2999,4,FALSE)</f>
        <v>#N/A</v>
      </c>
      <c r="K530" s="6">
        <f>VLOOKUP(B530,'[5]Springer Journals Input'!$A$4:$A$18699,1,FALSE)</f>
        <v>10787</v>
      </c>
    </row>
    <row r="531" spans="1:11">
      <c r="A531" s="6">
        <v>530</v>
      </c>
      <c r="B531" s="7">
        <v>287</v>
      </c>
      <c r="C531" s="7" t="s">
        <v>3973</v>
      </c>
      <c r="D531" s="8" t="s">
        <v>3974</v>
      </c>
      <c r="E531" s="9" t="s">
        <v>3975</v>
      </c>
      <c r="F531" s="6" t="s">
        <v>2382</v>
      </c>
      <c r="G531" s="21" t="s">
        <v>2430</v>
      </c>
      <c r="H531" s="10">
        <f>VLOOKUP(B531,[2]Tabelle1!$C$2:$N$2999,12,FALSE)</f>
        <v>31199</v>
      </c>
      <c r="I531" s="6" t="str">
        <f>VLOOKUP(B531,[3]alljournals!$D$2:$F$2999,3,FALSE)</f>
        <v>http://link.springer.com/openurl?genre=journal&amp;issn=0170-6012</v>
      </c>
      <c r="J531" s="6" t="e">
        <f>VLOOKUP(B531,'[4]2013'!$A$2:$D$2999,4,FALSE)</f>
        <v>#N/A</v>
      </c>
      <c r="K531" s="6">
        <f>VLOOKUP(B531,'[5]Springer Journals Input'!$A$4:$A$18699,1,FALSE)</f>
        <v>287</v>
      </c>
    </row>
    <row r="532" spans="1:11">
      <c r="A532" s="6">
        <v>531</v>
      </c>
      <c r="B532" s="7">
        <v>10791</v>
      </c>
      <c r="C532" s="7" t="s">
        <v>3976</v>
      </c>
      <c r="D532" s="8" t="s">
        <v>3977</v>
      </c>
      <c r="E532" s="9" t="s">
        <v>3978</v>
      </c>
      <c r="F532" s="6" t="s">
        <v>2382</v>
      </c>
      <c r="G532" s="21" t="s">
        <v>2430</v>
      </c>
      <c r="H532" s="10">
        <f>VLOOKUP(B532,[2]Tabelle1!$C$2:$N$2999,12,FALSE)</f>
        <v>36251</v>
      </c>
      <c r="I532" s="6" t="str">
        <f>VLOOKUP(B532,[3]alljournals!$D$2:$F$2999,3,FALSE)</f>
        <v>http://link.springer.com/openurl?genre=journal&amp;issn=1386-4564</v>
      </c>
      <c r="J532" s="6" t="e">
        <f>VLOOKUP(B532,'[4]2013'!$A$2:$D$2999,4,FALSE)</f>
        <v>#N/A</v>
      </c>
      <c r="K532" s="6">
        <f>VLOOKUP(B532,'[5]Springer Journals Input'!$A$4:$A$18699,1,FALSE)</f>
        <v>10791</v>
      </c>
    </row>
    <row r="533" spans="1:11">
      <c r="A533" s="6">
        <v>532</v>
      </c>
      <c r="B533" s="7">
        <v>10257</v>
      </c>
      <c r="C533" s="7" t="s">
        <v>3979</v>
      </c>
      <c r="D533" s="8" t="s">
        <v>3980</v>
      </c>
      <c r="E533" s="9" t="s">
        <v>3981</v>
      </c>
      <c r="F533" s="6" t="s">
        <v>2382</v>
      </c>
      <c r="G533" s="21" t="s">
        <v>2383</v>
      </c>
      <c r="H533" s="10">
        <f>VLOOKUP(B533,[2]Tabelle1!$C$2:$N$2999,12,FALSE)</f>
        <v>37622</v>
      </c>
      <c r="I533" s="6" t="str">
        <f>VLOOKUP(B533,[3]alljournals!$D$2:$F$2999,3,FALSE)</f>
        <v>http://link.springer.com/openurl?genre=journal&amp;issn=1617-9846</v>
      </c>
      <c r="J533" s="6" t="e">
        <f>VLOOKUP(B533,'[4]2013'!$A$2:$D$2999,4,FALSE)</f>
        <v>#N/A</v>
      </c>
      <c r="K533" s="6">
        <f>VLOOKUP(B533,'[5]Springer Journals Input'!$A$4:$A$18699,1,FALSE)</f>
        <v>10257</v>
      </c>
    </row>
    <row r="534" spans="1:11">
      <c r="A534" s="6">
        <v>533</v>
      </c>
      <c r="B534" s="7">
        <v>10796</v>
      </c>
      <c r="C534" s="7" t="s">
        <v>3982</v>
      </c>
      <c r="D534" s="8" t="s">
        <v>3983</v>
      </c>
      <c r="E534" s="9" t="s">
        <v>3984</v>
      </c>
      <c r="F534" s="6" t="s">
        <v>2382</v>
      </c>
      <c r="G534" s="21" t="s">
        <v>2430</v>
      </c>
      <c r="H534" s="10">
        <f>VLOOKUP(B534,[2]Tabelle1!$C$2:$N$2999,12,FALSE)</f>
        <v>36342</v>
      </c>
      <c r="I534" s="6" t="str">
        <f>VLOOKUP(B534,[3]alljournals!$D$2:$F$2999,3,FALSE)</f>
        <v>http://link.springer.com/openurl?genre=journal&amp;issn=1387-3326</v>
      </c>
      <c r="J534" s="6" t="e">
        <f>VLOOKUP(B534,'[4]2013'!$A$2:$D$2999,4,FALSE)</f>
        <v>#N/A</v>
      </c>
      <c r="K534" s="6">
        <f>VLOOKUP(B534,'[5]Springer Journals Input'!$A$4:$A$18699,1,FALSE)</f>
        <v>10796</v>
      </c>
    </row>
    <row r="535" spans="1:11">
      <c r="A535" s="6">
        <v>534</v>
      </c>
      <c r="B535" s="7">
        <v>10799</v>
      </c>
      <c r="C535" s="7" t="s">
        <v>3985</v>
      </c>
      <c r="D535" s="8" t="s">
        <v>3986</v>
      </c>
      <c r="E535" s="9" t="s">
        <v>3987</v>
      </c>
      <c r="F535" s="6" t="s">
        <v>2382</v>
      </c>
      <c r="G535" s="21" t="s">
        <v>2383</v>
      </c>
      <c r="H535" s="10">
        <f>VLOOKUP(B535,[2]Tabelle1!$C$2:$N$2999,12,FALSE)</f>
        <v>36831</v>
      </c>
      <c r="I535" s="6" t="str">
        <f>VLOOKUP(B535,[3]alljournals!$D$2:$F$2999,3,FALSE)</f>
        <v>http://link.springer.com/openurl?genre=journal&amp;issn=1385-951X</v>
      </c>
      <c r="J535" s="6" t="e">
        <f>VLOOKUP(B535,'[4]2013'!$A$2:$D$2999,4,FALSE)</f>
        <v>#N/A</v>
      </c>
      <c r="K535" s="6">
        <f>VLOOKUP(B535,'[5]Springer Journals Input'!$A$4:$A$18699,1,FALSE)</f>
        <v>10799</v>
      </c>
    </row>
    <row r="536" spans="1:11">
      <c r="A536" s="6">
        <v>535</v>
      </c>
      <c r="B536" s="7">
        <v>11334</v>
      </c>
      <c r="C536" s="7" t="s">
        <v>3988</v>
      </c>
      <c r="D536" s="8" t="s">
        <v>3989</v>
      </c>
      <c r="E536" s="9" t="s">
        <v>3990</v>
      </c>
      <c r="F536" s="6" t="s">
        <v>2382</v>
      </c>
      <c r="G536" s="21" t="s">
        <v>2430</v>
      </c>
      <c r="H536" s="10">
        <f>VLOOKUP(B536,[2]Tabelle1!$C$2:$N$2999,12,FALSE)</f>
        <v>38443</v>
      </c>
      <c r="I536" s="6" t="str">
        <f>VLOOKUP(B536,[3]alljournals!$D$2:$F$2999,3,FALSE)</f>
        <v>http://link.springer.com/openurl?genre=journal&amp;issn=1614-5046</v>
      </c>
      <c r="J536" s="6" t="e">
        <f>VLOOKUP(B536,'[4]2013'!$A$2:$D$2999,4,FALSE)</f>
        <v>#N/A</v>
      </c>
      <c r="K536" s="6">
        <f>VLOOKUP(B536,'[5]Springer Journals Input'!$A$4:$A$18699,1,FALSE)</f>
        <v>11334</v>
      </c>
    </row>
    <row r="537" spans="1:11">
      <c r="A537" s="6">
        <v>536</v>
      </c>
      <c r="B537" s="7">
        <v>10755</v>
      </c>
      <c r="C537" s="7" t="s">
        <v>3991</v>
      </c>
      <c r="D537" s="8" t="s">
        <v>877</v>
      </c>
      <c r="E537" s="9" t="s">
        <v>878</v>
      </c>
      <c r="F537" s="6" t="s">
        <v>2382</v>
      </c>
      <c r="G537" s="21" t="s">
        <v>2395</v>
      </c>
      <c r="H537" s="10">
        <f>VLOOKUP(B537,[2]Tabelle1!$C$2:$N$2999,12,FALSE)</f>
        <v>28004</v>
      </c>
      <c r="I537" s="6" t="str">
        <f>VLOOKUP(B537,[3]alljournals!$D$2:$F$2999,3,FALSE)</f>
        <v>http://link.springer.com/openurl?genre=journal&amp;issn=0742-5627</v>
      </c>
      <c r="J537" s="6" t="e">
        <f>VLOOKUP(B537,'[4]2013'!$A$2:$D$2999,4,FALSE)</f>
        <v>#N/A</v>
      </c>
      <c r="K537" s="6">
        <f>VLOOKUP(B537,'[5]Springer Journals Input'!$A$4:$A$18699,1,FALSE)</f>
        <v>10755</v>
      </c>
    </row>
    <row r="538" spans="1:11">
      <c r="A538" s="6">
        <v>537</v>
      </c>
      <c r="B538" s="7">
        <v>10789</v>
      </c>
      <c r="C538" s="7" t="s">
        <v>879</v>
      </c>
      <c r="D538" s="8" t="s">
        <v>880</v>
      </c>
      <c r="E538" s="9" t="s">
        <v>881</v>
      </c>
      <c r="F538" s="6" t="s">
        <v>2382</v>
      </c>
      <c r="G538" s="21" t="s">
        <v>2399</v>
      </c>
      <c r="H538" s="10">
        <f>VLOOKUP(B538,[2]Tabelle1!$C$2:$N$2999,12,FALSE)</f>
        <v>36526</v>
      </c>
      <c r="I538" s="6" t="str">
        <f>VLOOKUP(B538,[3]alljournals!$D$2:$F$2999,3,FALSE)</f>
        <v>http://link.springer.com/openurl?genre=journal&amp;issn=0020-1685</v>
      </c>
      <c r="J538" s="6" t="e">
        <f>VLOOKUP(B538,'[4]2013'!$A$2:$D$2999,4,FALSE)</f>
        <v>#N/A</v>
      </c>
      <c r="K538" s="6">
        <f>VLOOKUP(B538,'[5]Springer Journals Input'!$A$4:$A$18699,1,FALSE)</f>
        <v>10789</v>
      </c>
    </row>
    <row r="539" spans="1:11">
      <c r="A539" s="6">
        <v>538</v>
      </c>
      <c r="B539" s="7">
        <v>40</v>
      </c>
      <c r="C539" s="7" t="s">
        <v>882</v>
      </c>
      <c r="D539" s="8" t="s">
        <v>883</v>
      </c>
      <c r="E539" s="9" t="s">
        <v>884</v>
      </c>
      <c r="F539" s="6" t="s">
        <v>2382</v>
      </c>
      <c r="G539" s="21" t="s">
        <v>2418</v>
      </c>
      <c r="H539" s="10">
        <f>VLOOKUP(B539,[2]Tabelle1!$C$2:$N$2999,12,FALSE)</f>
        <v>19793</v>
      </c>
      <c r="I539" s="6" t="str">
        <f>VLOOKUP(B539,[3]alljournals!$D$2:$F$2999,3,FALSE)</f>
        <v>http://link.springer.com/openurl?genre=journal&amp;issn=0020-1812</v>
      </c>
      <c r="J539" s="6" t="e">
        <f>VLOOKUP(B539,'[4]2013'!$A$2:$D$2999,4,FALSE)</f>
        <v>#N/A</v>
      </c>
      <c r="K539" s="6">
        <f>VLOOKUP(B539,'[5]Springer Journals Input'!$A$4:$A$18699,1,FALSE)</f>
        <v>40</v>
      </c>
    </row>
    <row r="540" spans="1:11">
      <c r="A540" s="6">
        <v>539</v>
      </c>
      <c r="B540" s="7">
        <v>11251</v>
      </c>
      <c r="C540" s="7" t="s">
        <v>885</v>
      </c>
      <c r="D540" s="8" t="s">
        <v>886</v>
      </c>
      <c r="E540" s="9" t="s">
        <v>887</v>
      </c>
      <c r="F540" s="6" t="s">
        <v>2382</v>
      </c>
      <c r="G540" s="21" t="s">
        <v>2395</v>
      </c>
      <c r="H540" s="10">
        <f>VLOOKUP(B540,[2]Tabelle1!$C$2:$N$2999,12,FALSE)</f>
        <v>26359</v>
      </c>
      <c r="I540" s="6" t="str">
        <f>VLOOKUP(B540,[3]alljournals!$D$2:$F$2999,3,FALSE)</f>
        <v>http://link.springer.com/openurl?genre=journal&amp;issn=0020-4277</v>
      </c>
      <c r="J540" s="6" t="e">
        <f>VLOOKUP(B540,'[4]2013'!$A$2:$D$2999,4,FALSE)</f>
        <v>#N/A</v>
      </c>
      <c r="K540" s="6">
        <f>VLOOKUP(B540,'[5]Springer Journals Input'!$A$4:$A$18699,1,FALSE)</f>
        <v>11251</v>
      </c>
    </row>
    <row r="541" spans="1:11">
      <c r="A541" s="6">
        <v>540</v>
      </c>
      <c r="B541" s="7">
        <v>10786</v>
      </c>
      <c r="C541" s="7" t="s">
        <v>888</v>
      </c>
      <c r="D541" s="8" t="s">
        <v>889</v>
      </c>
      <c r="E541" s="9" t="s">
        <v>890</v>
      </c>
      <c r="F541" s="6" t="s">
        <v>2382</v>
      </c>
      <c r="G541" s="21" t="s">
        <v>2467</v>
      </c>
      <c r="H541" s="10">
        <f>VLOOKUP(B541,[2]Tabelle1!$C$2:$N$2999,12,FALSE)</f>
        <v>36526</v>
      </c>
      <c r="I541" s="6" t="str">
        <f>VLOOKUP(B541,[3]alljournals!$D$2:$F$2999,3,FALSE)</f>
        <v>http://link.springer.com/openurl?genre=journal&amp;issn=0020-4412</v>
      </c>
      <c r="J541" s="6" t="e">
        <f>VLOOKUP(B541,'[4]2013'!$A$2:$D$2999,4,FALSE)</f>
        <v>#N/A</v>
      </c>
      <c r="K541" s="6">
        <f>VLOOKUP(B541,'[5]Springer Journals Input'!$A$4:$A$18699,1,FALSE)</f>
        <v>10786</v>
      </c>
    </row>
    <row r="542" spans="1:11">
      <c r="A542" s="6">
        <v>541</v>
      </c>
      <c r="B542" s="7">
        <v>20</v>
      </c>
      <c r="C542" s="7" t="s">
        <v>891</v>
      </c>
      <c r="D542" s="8" t="s">
        <v>892</v>
      </c>
      <c r="E542" s="9" t="s">
        <v>893</v>
      </c>
      <c r="F542" s="6" t="s">
        <v>2382</v>
      </c>
      <c r="G542" s="21" t="s">
        <v>2391</v>
      </c>
      <c r="H542" s="10">
        <f>VLOOKUP(B542,[2]Tabelle1!$C$2:$N$2999,12,FALSE)</f>
        <v>28550</v>
      </c>
      <c r="I542" s="6" t="str">
        <f>VLOOKUP(B542,[3]alljournals!$D$2:$F$2999,3,FALSE)</f>
        <v>http://link.springer.com/openurl?genre=journal&amp;issn=0378-620X</v>
      </c>
      <c r="J542" s="6" t="e">
        <f>VLOOKUP(B542,'[4]2013'!$A$2:$D$2999,4,FALSE)</f>
        <v>#N/A</v>
      </c>
      <c r="K542" s="6">
        <f>VLOOKUP(B542,'[5]Springer Journals Input'!$A$4:$A$18699,1,FALSE)</f>
        <v>20</v>
      </c>
    </row>
    <row r="543" spans="1:11">
      <c r="A543" s="6">
        <v>542</v>
      </c>
      <c r="B543" s="7">
        <v>12124</v>
      </c>
      <c r="C543" s="7" t="s">
        <v>894</v>
      </c>
      <c r="D543" s="8" t="s">
        <v>895</v>
      </c>
      <c r="E543" s="9" t="s">
        <v>896</v>
      </c>
      <c r="F543" s="6" t="s">
        <v>2382</v>
      </c>
      <c r="G543" s="21" t="s">
        <v>2528</v>
      </c>
      <c r="H543" s="10">
        <f>VLOOKUP(B543,[2]Tabelle1!$C$2:$N$2999,12,FALSE)</f>
        <v>24108</v>
      </c>
      <c r="I543" s="6" t="str">
        <f>VLOOKUP(B543,[3]alljournals!$D$2:$F$2999,3,FALSE)</f>
        <v>http://link.springer.com/openurl?genre=journal&amp;issn=1932-4502</v>
      </c>
      <c r="J543" s="6" t="e">
        <f>VLOOKUP(B543,'[4]2013'!$A$2:$D$2999,4,FALSE)</f>
        <v>#N/A</v>
      </c>
      <c r="K543" s="6">
        <f>VLOOKUP(B543,'[5]Springer Journals Input'!$A$4:$A$18699,1,FALSE)</f>
        <v>12124</v>
      </c>
    </row>
    <row r="544" spans="1:11">
      <c r="A544" s="6">
        <v>543</v>
      </c>
      <c r="B544" s="7">
        <v>11370</v>
      </c>
      <c r="C544" s="7" t="s">
        <v>897</v>
      </c>
      <c r="D544" s="8" t="s">
        <v>898</v>
      </c>
      <c r="E544" s="9" t="s">
        <v>899</v>
      </c>
      <c r="F544" s="6" t="s">
        <v>2382</v>
      </c>
      <c r="G544" s="21" t="s">
        <v>2426</v>
      </c>
      <c r="H544" s="10">
        <f>VLOOKUP(B544,[2]Tabelle1!$C$2:$N$2999,12,FALSE)</f>
        <v>39448</v>
      </c>
      <c r="I544" s="6" t="str">
        <f>VLOOKUP(B544,[3]alljournals!$D$2:$F$2999,3,FALSE)</f>
        <v>http://link.springer.com/openurl?genre=journal&amp;issn=1861-2776</v>
      </c>
      <c r="J544" s="6" t="e">
        <f>VLOOKUP(B544,'[4]2013'!$A$2:$D$2999,4,FALSE)</f>
        <v>#N/A</v>
      </c>
      <c r="K544" s="6">
        <f>VLOOKUP(B544,'[5]Springer Journals Input'!$A$4:$A$18699,1,FALSE)</f>
        <v>11370</v>
      </c>
    </row>
    <row r="545" spans="1:11">
      <c r="A545" s="6">
        <v>544</v>
      </c>
      <c r="B545" s="7">
        <v>134</v>
      </c>
      <c r="C545" s="7" t="s">
        <v>900</v>
      </c>
      <c r="D545" s="8" t="s">
        <v>901</v>
      </c>
      <c r="E545" s="9" t="s">
        <v>902</v>
      </c>
      <c r="F545" s="6" t="s">
        <v>2382</v>
      </c>
      <c r="G545" s="21" t="s">
        <v>2387</v>
      </c>
      <c r="H545" s="10">
        <f>VLOOKUP(B545,[2]Tabelle1!$C$2:$N$2999,12,FALSE)</f>
        <v>27454</v>
      </c>
      <c r="I545" s="6" t="str">
        <f>VLOOKUP(B545,[3]alljournals!$D$2:$F$2999,3,FALSE)</f>
        <v>http://link.springer.com/openurl?genre=journal&amp;issn=0342-4642</v>
      </c>
      <c r="J545" s="6" t="e">
        <f>VLOOKUP(B545,'[4]2013'!$A$2:$D$2999,4,FALSE)</f>
        <v>#N/A</v>
      </c>
      <c r="K545" s="6">
        <f>VLOOKUP(B545,'[5]Springer Journals Input'!$A$4:$A$18699,1,FALSE)</f>
        <v>134</v>
      </c>
    </row>
    <row r="546" spans="1:11">
      <c r="A546" s="6">
        <v>545</v>
      </c>
      <c r="B546" s="7">
        <v>10780</v>
      </c>
      <c r="C546" s="7" t="s">
        <v>903</v>
      </c>
      <c r="D546" s="8" t="s">
        <v>904</v>
      </c>
      <c r="E546" s="9" t="s">
        <v>905</v>
      </c>
      <c r="F546" s="6" t="s">
        <v>2382</v>
      </c>
      <c r="G546" s="21" t="s">
        <v>2395</v>
      </c>
      <c r="H546" s="10">
        <f>VLOOKUP(B546,[2]Tabelle1!$C$2:$N$2999,12,FALSE)</f>
        <v>25668</v>
      </c>
      <c r="I546" s="6" t="str">
        <f>VLOOKUP(B546,[3]alljournals!$D$2:$F$2999,3,FALSE)</f>
        <v>http://link.springer.com/openurl?genre=journal&amp;issn=0826-4805</v>
      </c>
      <c r="J546" s="6" t="e">
        <f>VLOOKUP(B546,'[4]2013'!$A$2:$D$2999,4,FALSE)</f>
        <v>#N/A</v>
      </c>
      <c r="K546" s="6">
        <f>VLOOKUP(B546,'[5]Springer Journals Input'!$A$4:$A$18699,1,FALSE)</f>
        <v>10780</v>
      </c>
    </row>
    <row r="547" spans="1:11">
      <c r="A547" s="6">
        <v>546</v>
      </c>
      <c r="B547" s="7">
        <v>10272</v>
      </c>
      <c r="C547" s="7" t="s">
        <v>906</v>
      </c>
      <c r="D547" s="8" t="s">
        <v>907</v>
      </c>
      <c r="E547" s="9" t="s">
        <v>908</v>
      </c>
      <c r="F547" s="6" t="s">
        <v>2382</v>
      </c>
      <c r="G547" s="21" t="s">
        <v>2383</v>
      </c>
      <c r="H547" s="10">
        <f>VLOOKUP(B547,[2]Tabelle1!$C$2:$N$2999,12,FALSE)</f>
        <v>24108</v>
      </c>
      <c r="I547" s="6" t="str">
        <f>VLOOKUP(B547,[3]alljournals!$D$2:$F$2999,3,FALSE)</f>
        <v>http://link.springer.com/openurl?genre=journal&amp;issn=0020-5346</v>
      </c>
      <c r="J547" s="6" t="e">
        <f>VLOOKUP(B547,'[4]2013'!$A$2:$D$2999,4,FALSE)</f>
        <v>#N/A</v>
      </c>
      <c r="K547" s="6">
        <f>VLOOKUP(B547,'[5]Springer Journals Input'!$A$4:$A$18699,1,FALSE)</f>
        <v>10272</v>
      </c>
    </row>
    <row r="548" spans="1:11">
      <c r="A548" s="6">
        <v>547</v>
      </c>
      <c r="B548" s="7">
        <v>11739</v>
      </c>
      <c r="C548" s="7" t="s">
        <v>909</v>
      </c>
      <c r="D548" s="8" t="s">
        <v>910</v>
      </c>
      <c r="E548" s="9" t="s">
        <v>911</v>
      </c>
      <c r="F548" s="6" t="s">
        <v>2382</v>
      </c>
      <c r="G548" s="21" t="s">
        <v>2387</v>
      </c>
      <c r="H548" s="10">
        <f>VLOOKUP(B548,[2]Tabelle1!$C$2:$N$2999,12,FALSE)</f>
        <v>38808</v>
      </c>
      <c r="I548" s="6" t="str">
        <f>VLOOKUP(B548,[3]alljournals!$D$2:$F$2999,3,FALSE)</f>
        <v>http://link.springer.com/openurl?genre=journal&amp;issn=1828-0447</v>
      </c>
      <c r="J548" s="6" t="e">
        <f>VLOOKUP(B548,'[4]2013'!$A$2:$D$2999,4,FALSE)</f>
        <v>#N/A</v>
      </c>
      <c r="K548" s="6">
        <f>VLOOKUP(B548,'[5]Springer Journals Input'!$A$4:$A$18699,1,FALSE)</f>
        <v>11739</v>
      </c>
    </row>
    <row r="549" spans="1:11">
      <c r="A549" s="6">
        <v>548</v>
      </c>
      <c r="B549" s="7">
        <v>11294</v>
      </c>
      <c r="C549" s="7" t="s">
        <v>912</v>
      </c>
      <c r="D549" s="8" t="s">
        <v>913</v>
      </c>
      <c r="E549" s="9" t="s">
        <v>914</v>
      </c>
      <c r="F549" s="6" t="s">
        <v>2382</v>
      </c>
      <c r="G549" s="21" t="s">
        <v>2383</v>
      </c>
      <c r="H549" s="10">
        <f>VLOOKUP(B549,[2]Tabelle1!$C$2:$N$2999,12,FALSE)</f>
        <v>34748</v>
      </c>
      <c r="I549" s="6" t="str">
        <f>VLOOKUP(B549,[3]alljournals!$D$2:$F$2999,3,FALSE)</f>
        <v>http://link.springer.com/openurl?genre=journal&amp;issn=1083-0898</v>
      </c>
      <c r="J549" s="6" t="e">
        <f>VLOOKUP(B549,'[4]2013'!$A$2:$D$2999,4,FALSE)</f>
        <v>#N/A</v>
      </c>
      <c r="K549" s="6">
        <f>VLOOKUP(B549,'[5]Springer Journals Input'!$A$4:$A$18699,1,FALSE)</f>
        <v>11294</v>
      </c>
    </row>
    <row r="550" spans="1:11">
      <c r="A550" s="6">
        <v>549</v>
      </c>
      <c r="B550" s="7">
        <v>10778</v>
      </c>
      <c r="C550" s="7" t="s">
        <v>915</v>
      </c>
      <c r="D550" s="8" t="s">
        <v>916</v>
      </c>
      <c r="E550" s="9" t="s">
        <v>917</v>
      </c>
      <c r="F550" s="6" t="s">
        <v>2382</v>
      </c>
      <c r="G550" s="21" t="s">
        <v>2467</v>
      </c>
      <c r="H550" s="10">
        <f>VLOOKUP(B550,[2]Tabelle1!$C$2:$N$2999,12,FALSE)</f>
        <v>24108</v>
      </c>
      <c r="I550" s="6" t="str">
        <f>VLOOKUP(B550,[3]alljournals!$D$2:$F$2999,3,FALSE)</f>
        <v>http://link.springer.com/openurl?genre=journal&amp;issn=1063-7095</v>
      </c>
      <c r="J550" s="6" t="e">
        <f>VLOOKUP(B550,'[4]2013'!$A$2:$D$2999,4,FALSE)</f>
        <v>#N/A</v>
      </c>
      <c r="K550" s="6">
        <f>VLOOKUP(B550,'[5]Springer Journals Input'!$A$4:$A$18699,1,FALSE)</f>
        <v>10778</v>
      </c>
    </row>
    <row r="551" spans="1:11">
      <c r="A551" s="6">
        <v>550</v>
      </c>
      <c r="B551" s="7">
        <v>420</v>
      </c>
      <c r="C551" s="7" t="s">
        <v>918</v>
      </c>
      <c r="D551" s="8" t="s">
        <v>919</v>
      </c>
      <c r="E551" s="9" t="s">
        <v>920</v>
      </c>
      <c r="F551" s="6" t="s">
        <v>2382</v>
      </c>
      <c r="G551" s="21" t="s">
        <v>2422</v>
      </c>
      <c r="H551" s="10">
        <f>VLOOKUP(B551,[2]Tabelle1!$C$2:$N$2999,12,FALSE)</f>
        <v>11017</v>
      </c>
      <c r="I551" s="6" t="str">
        <f>VLOOKUP(B551,[3]alljournals!$D$2:$F$2999,3,FALSE)</f>
        <v>http://link.springer.com/openurl?genre=journal&amp;issn=0340-0131</v>
      </c>
      <c r="J551" s="6" t="e">
        <f>VLOOKUP(B551,'[4]2013'!$A$2:$D$2999,4,FALSE)</f>
        <v>#N/A</v>
      </c>
      <c r="K551" s="6">
        <f>VLOOKUP(B551,'[5]Springer Journals Input'!$A$4:$A$18699,1,FALSE)</f>
        <v>420</v>
      </c>
    </row>
    <row r="552" spans="1:11">
      <c r="A552" s="6">
        <v>551</v>
      </c>
      <c r="B552" s="7">
        <v>10368</v>
      </c>
      <c r="C552" s="7" t="s">
        <v>921</v>
      </c>
      <c r="D552" s="8" t="s">
        <v>922</v>
      </c>
      <c r="E552" s="9" t="s">
        <v>923</v>
      </c>
      <c r="F552" s="6" t="s">
        <v>2382</v>
      </c>
      <c r="G552" s="21" t="s">
        <v>2383</v>
      </c>
      <c r="H552" s="10">
        <f>VLOOKUP(B552,[2]Tabelle1!$C$2:$N$2999,12,FALSE)</f>
        <v>38047</v>
      </c>
      <c r="I552" s="6" t="str">
        <f>VLOOKUP(B552,[3]alljournals!$D$2:$F$2999,3,FALSE)</f>
        <v>http://link.springer.com/openurl?genre=journal&amp;issn=1612-4804</v>
      </c>
      <c r="J552" s="6" t="e">
        <f>VLOOKUP(B552,'[4]2013'!$A$2:$D$2999,4,FALSE)</f>
        <v>#N/A</v>
      </c>
      <c r="K552" s="6">
        <f>VLOOKUP(B552,'[5]Springer Journals Input'!$A$4:$A$18699,1,FALSE)</f>
        <v>10368</v>
      </c>
    </row>
    <row r="553" spans="1:11">
      <c r="A553" s="6">
        <v>552</v>
      </c>
      <c r="B553" s="7">
        <v>11365</v>
      </c>
      <c r="C553" s="7" t="s">
        <v>924</v>
      </c>
      <c r="D553" s="8" t="s">
        <v>925</v>
      </c>
      <c r="E553" s="9" t="s">
        <v>926</v>
      </c>
      <c r="F553" s="6" t="s">
        <v>2382</v>
      </c>
      <c r="G553" s="21" t="s">
        <v>2383</v>
      </c>
      <c r="H553" s="10">
        <f>VLOOKUP(B553,[2]Tabelle1!$C$2:$N$2999,12,FALSE)</f>
        <v>38412</v>
      </c>
      <c r="I553" s="6" t="str">
        <f>VLOOKUP(B553,[3]alljournals!$D$2:$F$2999,3,FALSE)</f>
        <v>http://link.springer.com/openurl?genre=journal&amp;issn=1554-7191</v>
      </c>
      <c r="J553" s="6" t="e">
        <f>VLOOKUP(B553,'[4]2013'!$A$2:$D$2999,4,FALSE)</f>
        <v>#N/A</v>
      </c>
      <c r="K553" s="6">
        <f>VLOOKUP(B553,'[5]Springer Journals Input'!$A$4:$A$18699,1,FALSE)</f>
        <v>11365</v>
      </c>
    </row>
    <row r="554" spans="1:11">
      <c r="A554" s="6">
        <v>553</v>
      </c>
      <c r="B554" s="7">
        <v>10784</v>
      </c>
      <c r="C554" s="7" t="s">
        <v>927</v>
      </c>
      <c r="D554" s="8" t="s">
        <v>928</v>
      </c>
      <c r="E554" s="9" t="s">
        <v>929</v>
      </c>
      <c r="F554" s="6" t="s">
        <v>2382</v>
      </c>
      <c r="G554" s="21" t="s">
        <v>2422</v>
      </c>
      <c r="H554" s="10">
        <f>VLOOKUP(B554,[2]Tabelle1!$C$2:$N$2999,12,FALSE)</f>
        <v>36892</v>
      </c>
      <c r="I554" s="6" t="str">
        <f>VLOOKUP(B554,[3]alljournals!$D$2:$F$2999,3,FALSE)</f>
        <v>http://link.springer.com/openurl?genre=journal&amp;issn=1567-9764</v>
      </c>
      <c r="J554" s="6" t="e">
        <f>VLOOKUP(B554,'[4]2013'!$A$2:$D$2999,4,FALSE)</f>
        <v>#N/A</v>
      </c>
      <c r="K554" s="6">
        <f>VLOOKUP(B554,'[5]Springer Journals Input'!$A$4:$A$18699,1,FALSE)</f>
        <v>10784</v>
      </c>
    </row>
    <row r="555" spans="1:11">
      <c r="A555" s="6">
        <v>554</v>
      </c>
      <c r="B555" s="7">
        <v>10775</v>
      </c>
      <c r="C555" s="7" t="s">
        <v>930</v>
      </c>
      <c r="D555" s="8" t="s">
        <v>931</v>
      </c>
      <c r="E555" s="9" t="s">
        <v>932</v>
      </c>
      <c r="F555" s="6" t="s">
        <v>2382</v>
      </c>
      <c r="G555" s="21" t="s">
        <v>2395</v>
      </c>
      <c r="H555" s="10">
        <f>VLOOKUP(B555,[2]Tabelle1!$C$2:$N$2999,12,FALSE)</f>
        <v>36892</v>
      </c>
      <c r="I555" s="6" t="str">
        <f>VLOOKUP(B555,[3]alljournals!$D$2:$F$2999,3,FALSE)</f>
        <v>http://link.springer.com/openurl?genre=journal&amp;issn=0251-2513</v>
      </c>
      <c r="J555" s="6" t="e">
        <f>VLOOKUP(B555,'[4]2013'!$A$2:$D$2999,4,FALSE)</f>
        <v>#N/A</v>
      </c>
      <c r="K555" s="6">
        <f>VLOOKUP(B555,'[5]Springer Journals Input'!$A$4:$A$18699,1,FALSE)</f>
        <v>10775</v>
      </c>
    </row>
    <row r="556" spans="1:11">
      <c r="A556" s="6">
        <v>555</v>
      </c>
      <c r="B556" s="7">
        <v>11153</v>
      </c>
      <c r="C556" s="7" t="s">
        <v>933</v>
      </c>
      <c r="D556" s="8" t="s">
        <v>934</v>
      </c>
      <c r="E556" s="9" t="s">
        <v>935</v>
      </c>
      <c r="F556" s="6" t="s">
        <v>2382</v>
      </c>
      <c r="G556" s="21" t="s">
        <v>2395</v>
      </c>
      <c r="H556" s="10">
        <f>VLOOKUP(B556,[2]Tabelle1!$C$2:$N$2999,12,FALSE)</f>
        <v>25628</v>
      </c>
      <c r="I556" s="6" t="str">
        <f>VLOOKUP(B556,[3]alljournals!$D$2:$F$2999,3,FALSE)</f>
        <v>http://link.springer.com/openurl?genre=journal&amp;issn=0020-7047</v>
      </c>
      <c r="J556" s="6" t="e">
        <f>VLOOKUP(B556,'[4]2013'!$A$2:$D$2999,4,FALSE)</f>
        <v>#N/A</v>
      </c>
      <c r="K556" s="6">
        <f>VLOOKUP(B556,'[5]Springer Journals Input'!$A$4:$A$18699,1,FALSE)</f>
        <v>11153</v>
      </c>
    </row>
    <row r="557" spans="1:11">
      <c r="A557" s="6">
        <v>556</v>
      </c>
      <c r="B557" s="7">
        <v>10447</v>
      </c>
      <c r="C557" s="7" t="s">
        <v>936</v>
      </c>
      <c r="D557" s="8" t="s">
        <v>937</v>
      </c>
      <c r="E557" s="9" t="s">
        <v>938</v>
      </c>
      <c r="F557" s="6" t="s">
        <v>2382</v>
      </c>
      <c r="G557" s="21" t="s">
        <v>2528</v>
      </c>
      <c r="H557" s="10">
        <f>VLOOKUP(B557,[2]Tabelle1!$C$2:$N$2999,12,FALSE)</f>
        <v>28522</v>
      </c>
      <c r="I557" s="6" t="str">
        <f>VLOOKUP(B557,[3]alljournals!$D$2:$F$2999,3,FALSE)</f>
        <v>http://link.springer.com/openurl?genre=journal&amp;issn=0165-0653</v>
      </c>
      <c r="J557" s="6" t="e">
        <f>VLOOKUP(B557,'[4]2013'!$A$2:$D$2999,4,FALSE)</f>
        <v>#N/A</v>
      </c>
      <c r="K557" s="6">
        <f>VLOOKUP(B557,'[5]Springer Journals Input'!$A$4:$A$18699,1,FALSE)</f>
        <v>10447</v>
      </c>
    </row>
    <row r="558" spans="1:11">
      <c r="A558" s="6">
        <v>557</v>
      </c>
      <c r="B558" s="7">
        <v>11196</v>
      </c>
      <c r="C558" s="7" t="s">
        <v>942</v>
      </c>
      <c r="D558" s="8" t="s">
        <v>943</v>
      </c>
      <c r="E558" s="9" t="s">
        <v>944</v>
      </c>
      <c r="F558" s="6" t="s">
        <v>2382</v>
      </c>
      <c r="G558" s="21" t="s">
        <v>2395</v>
      </c>
      <c r="H558" s="10">
        <f>VLOOKUP(B558,[2]Tabelle1!$C$2:$N$2999,12,FALSE)</f>
        <v>32174</v>
      </c>
      <c r="I558" s="6" t="str">
        <f>VLOOKUP(B558,[3]alljournals!$D$2:$F$2999,3,FALSE)</f>
        <v>http://link.springer.com/openurl?genre=journal&amp;issn=0952-8059</v>
      </c>
      <c r="J558" s="6" t="e">
        <f>VLOOKUP(B558,'[4]2013'!$A$2:$D$2999,4,FALSE)</f>
        <v>#N/A</v>
      </c>
      <c r="K558" s="6">
        <f>VLOOKUP(B558,'[5]Springer Journals Input'!$A$4:$A$18699,1,FALSE)</f>
        <v>11196</v>
      </c>
    </row>
    <row r="559" spans="1:11">
      <c r="A559" s="6">
        <v>558</v>
      </c>
      <c r="B559" s="7">
        <v>12239</v>
      </c>
      <c r="C559" s="7" t="s">
        <v>939</v>
      </c>
      <c r="D559" s="8" t="s">
        <v>940</v>
      </c>
      <c r="E559" s="9" t="s">
        <v>941</v>
      </c>
      <c r="F559" s="6" t="s">
        <v>2382</v>
      </c>
      <c r="G559" s="21" t="s">
        <v>2426</v>
      </c>
      <c r="H559" s="10">
        <f>VLOOKUP(B559,[2]Tabelle1!$C$2:$N$2999,12,FALSE)</f>
        <v>39479</v>
      </c>
      <c r="I559" s="6" t="str">
        <f>VLOOKUP(B559,[3]alljournals!$D$2:$F$2999,3,FALSE)</f>
        <v>http://link.springer.com/openurl?genre=journal&amp;issn=1229-9138</v>
      </c>
      <c r="J559" s="6" t="e">
        <f>VLOOKUP(B559,'[4]2013'!$A$2:$D$2999,4,FALSE)</f>
        <v>#N/A</v>
      </c>
      <c r="K559" s="6">
        <f>VLOOKUP(B559,'[5]Springer Journals Input'!$A$4:$A$18699,1,FALSE)</f>
        <v>12239</v>
      </c>
    </row>
    <row r="560" spans="1:11">
      <c r="A560" s="6">
        <v>559</v>
      </c>
      <c r="B560" s="7">
        <v>484</v>
      </c>
      <c r="C560" s="7" t="s">
        <v>945</v>
      </c>
      <c r="D560" s="8" t="s">
        <v>946</v>
      </c>
      <c r="E560" s="9" t="s">
        <v>947</v>
      </c>
      <c r="F560" s="6" t="s">
        <v>2382</v>
      </c>
      <c r="G560" s="21" t="s">
        <v>2422</v>
      </c>
      <c r="H560" s="10">
        <f>VLOOKUP(B560,[2]Tabelle1!$C$2:$N$2999,12,FALSE)</f>
        <v>21172</v>
      </c>
      <c r="I560" s="6" t="str">
        <f>VLOOKUP(B560,[3]alljournals!$D$2:$F$2999,3,FALSE)</f>
        <v>http://link.springer.com/openurl?genre=journal&amp;issn=0020-7128</v>
      </c>
      <c r="J560" s="6" t="e">
        <f>VLOOKUP(B560,'[4]2013'!$A$2:$D$2999,4,FALSE)</f>
        <v>#N/A</v>
      </c>
      <c r="K560" s="6">
        <f>VLOOKUP(B560,'[5]Springer Journals Input'!$A$4:$A$18699,1,FALSE)</f>
        <v>484</v>
      </c>
    </row>
    <row r="561" spans="1:11">
      <c r="A561" s="6">
        <v>560</v>
      </c>
      <c r="B561" s="7">
        <v>10554</v>
      </c>
      <c r="C561" s="7" t="s">
        <v>948</v>
      </c>
      <c r="D561" s="8" t="s">
        <v>949</v>
      </c>
      <c r="E561" s="9" t="s">
        <v>950</v>
      </c>
      <c r="F561" s="6" t="s">
        <v>2382</v>
      </c>
      <c r="G561" s="21" t="s">
        <v>2387</v>
      </c>
      <c r="H561" s="10">
        <f>VLOOKUP(B561,[2]Tabelle1!$C$2:$N$2999,12,FALSE)</f>
        <v>36923</v>
      </c>
      <c r="I561" s="6" t="str">
        <f>VLOOKUP(B561,[3]alljournals!$D$2:$F$2999,3,FALSE)</f>
        <v>http://link.springer.com/openurl?genre=journal&amp;issn=1569-5794</v>
      </c>
      <c r="J561" s="6" t="e">
        <f>VLOOKUP(B561,'[4]2013'!$A$2:$D$2999,4,FALSE)</f>
        <v>#N/A</v>
      </c>
      <c r="K561" s="6">
        <f>VLOOKUP(B561,'[5]Springer Journals Input'!$A$4:$A$18699,1,FALSE)</f>
        <v>10554</v>
      </c>
    </row>
    <row r="562" spans="1:11">
      <c r="A562" s="6">
        <v>561</v>
      </c>
      <c r="B562" s="7">
        <v>10147</v>
      </c>
      <c r="C562" s="7" t="s">
        <v>951</v>
      </c>
      <c r="D562" s="8" t="s">
        <v>952</v>
      </c>
      <c r="E562" s="9" t="s">
        <v>953</v>
      </c>
      <c r="F562" s="6" t="s">
        <v>2382</v>
      </c>
      <c r="G562" s="21" t="s">
        <v>2387</v>
      </c>
      <c r="H562" s="10">
        <f>VLOOKUP(B562,[2]Tabelle1!$C$2:$N$2999,12,FALSE)</f>
        <v>35195</v>
      </c>
      <c r="I562" s="6" t="str">
        <f>VLOOKUP(B562,[3]alljournals!$D$2:$F$2999,3,FALSE)</f>
        <v>http://link.springer.com/openurl?genre=journal&amp;issn=1341-9625</v>
      </c>
      <c r="J562" s="6" t="e">
        <f>VLOOKUP(B562,'[4]2013'!$A$2:$D$2999,4,FALSE)</f>
        <v>#N/A</v>
      </c>
      <c r="K562" s="6">
        <f>VLOOKUP(B562,'[5]Springer Journals Input'!$A$4:$A$18699,1,FALSE)</f>
        <v>10147</v>
      </c>
    </row>
    <row r="563" spans="1:11">
      <c r="A563" s="6">
        <v>562</v>
      </c>
      <c r="B563" s="7">
        <v>384</v>
      </c>
      <c r="C563" s="7" t="s">
        <v>954</v>
      </c>
      <c r="D563" s="8" t="s">
        <v>955</v>
      </c>
      <c r="E563" s="9" t="s">
        <v>956</v>
      </c>
      <c r="F563" s="6" t="s">
        <v>2382</v>
      </c>
      <c r="G563" s="21" t="s">
        <v>2387</v>
      </c>
      <c r="H563" s="10">
        <f>VLOOKUP(B563,[2]Tabelle1!$C$2:$N$2999,12,FALSE)</f>
        <v>31472</v>
      </c>
      <c r="I563" s="6" t="str">
        <f>VLOOKUP(B563,[3]alljournals!$D$2:$F$2999,3,FALSE)</f>
        <v>http://link.springer.com/openurl?genre=journal&amp;issn=0179-1958</v>
      </c>
      <c r="J563" s="6" t="e">
        <f>VLOOKUP(B563,'[4]2013'!$A$2:$D$2999,4,FALSE)</f>
        <v>#N/A</v>
      </c>
      <c r="K563" s="6">
        <f>VLOOKUP(B563,'[5]Springer Journals Input'!$A$4:$A$18699,1,FALSE)</f>
        <v>384</v>
      </c>
    </row>
    <row r="564" spans="1:11">
      <c r="A564" s="6">
        <v>563</v>
      </c>
      <c r="B564" s="7">
        <v>11548</v>
      </c>
      <c r="C564" s="7" t="s">
        <v>957</v>
      </c>
      <c r="D564" s="8" t="s">
        <v>958</v>
      </c>
      <c r="E564" s="9" t="s">
        <v>959</v>
      </c>
      <c r="F564" s="6" t="s">
        <v>2382</v>
      </c>
      <c r="G564" s="21" t="s">
        <v>2387</v>
      </c>
      <c r="H564" s="10">
        <f>VLOOKUP(B564,[2]Tabelle1!$C$2:$N$2999,12,FALSE)</f>
        <v>38893</v>
      </c>
      <c r="I564" s="6" t="str">
        <f>VLOOKUP(B564,[3]alljournals!$D$2:$F$2999,3,FALSE)</f>
        <v>http://link.springer.com/openurl?genre=journal&amp;issn=1861-6410</v>
      </c>
      <c r="J564" s="6" t="e">
        <f>VLOOKUP(B564,'[4]2013'!$A$2:$D$2999,4,FALSE)</f>
        <v>#N/A</v>
      </c>
      <c r="K564" s="6">
        <f>VLOOKUP(B564,'[5]Springer Journals Input'!$A$4:$A$18699,1,FALSE)</f>
        <v>11548</v>
      </c>
    </row>
    <row r="565" spans="1:11">
      <c r="A565" s="6">
        <v>564</v>
      </c>
      <c r="B565" s="7">
        <v>11263</v>
      </c>
      <c r="C565" s="7" t="s">
        <v>960</v>
      </c>
      <c r="D565" s="8" t="s">
        <v>961</v>
      </c>
      <c r="E565" s="9" t="s">
        <v>962</v>
      </c>
      <c r="F565" s="6" t="s">
        <v>2382</v>
      </c>
      <c r="G565" s="21" t="s">
        <v>2430</v>
      </c>
      <c r="H565" s="10">
        <f>VLOOKUP(B565,[2]Tabelle1!$C$2:$N$2999,12,FALSE)</f>
        <v>31837</v>
      </c>
      <c r="I565" s="6" t="str">
        <f>VLOOKUP(B565,[3]alljournals!$D$2:$F$2999,3,FALSE)</f>
        <v>http://link.springer.com/openurl?genre=journal&amp;issn=0920-5691</v>
      </c>
      <c r="J565" s="6" t="e">
        <f>VLOOKUP(B565,'[4]2013'!$A$2:$D$2999,4,FALSE)</f>
        <v>#N/A</v>
      </c>
      <c r="K565" s="6">
        <f>VLOOKUP(B565,'[5]Springer Journals Input'!$A$4:$A$18699,1,FALSE)</f>
        <v>11263</v>
      </c>
    </row>
    <row r="566" spans="1:11">
      <c r="A566" s="6">
        <v>565</v>
      </c>
      <c r="B566" s="7">
        <v>11412</v>
      </c>
      <c r="C566" s="7" t="s">
        <v>963</v>
      </c>
      <c r="D566" s="8" t="s">
        <v>964</v>
      </c>
      <c r="E566" s="9" t="s">
        <v>965</v>
      </c>
      <c r="F566" s="6" t="s">
        <v>2382</v>
      </c>
      <c r="G566" s="21" t="s">
        <v>2395</v>
      </c>
      <c r="H566" s="10">
        <f>VLOOKUP(B566,[2]Tabelle1!$C$2:$N$2999,12,FALSE)</f>
        <v>38781</v>
      </c>
      <c r="I566" s="6" t="str">
        <f>VLOOKUP(B566,[3]alljournals!$D$2:$F$2999,3,FALSE)</f>
        <v>http://link.springer.com/openurl?genre=journal&amp;issn=1556-1607</v>
      </c>
      <c r="J566" s="6" t="e">
        <f>VLOOKUP(B566,'[4]2013'!$A$2:$D$2999,4,FALSE)</f>
        <v>#N/A</v>
      </c>
      <c r="K566" s="6">
        <f>VLOOKUP(B566,'[5]Springer Journals Input'!$A$4:$A$18699,1,FALSE)</f>
        <v>11412</v>
      </c>
    </row>
    <row r="567" spans="1:11">
      <c r="A567" s="6">
        <v>566</v>
      </c>
      <c r="B567" s="7">
        <v>531</v>
      </c>
      <c r="C567" s="7" t="s">
        <v>966</v>
      </c>
      <c r="D567" s="8" t="s">
        <v>967</v>
      </c>
      <c r="E567" s="9" t="s">
        <v>968</v>
      </c>
      <c r="F567" s="6" t="s">
        <v>2382</v>
      </c>
      <c r="G567" s="21" t="s">
        <v>2422</v>
      </c>
      <c r="H567" s="10">
        <f>VLOOKUP(B567,[2]Tabelle1!$C$2:$N$2999,12,FALSE)</f>
        <v>25756</v>
      </c>
      <c r="I567" s="6" t="str">
        <f>VLOOKUP(B567,[3]alljournals!$D$2:$F$2999,3,FALSE)</f>
        <v>http://link.springer.com/openurl?genre=journal&amp;issn=1437-3254</v>
      </c>
      <c r="J567" s="6" t="e">
        <f>VLOOKUP(B567,'[4]2013'!$A$2:$D$2999,4,FALSE)</f>
        <v>#N/A</v>
      </c>
      <c r="K567" s="6">
        <f>VLOOKUP(B567,'[5]Springer Journals Input'!$A$4:$A$18699,1,FALSE)</f>
        <v>531</v>
      </c>
    </row>
    <row r="568" spans="1:11">
      <c r="A568" s="6">
        <v>567</v>
      </c>
      <c r="B568" s="7">
        <v>10704</v>
      </c>
      <c r="C568" s="7" t="s">
        <v>969</v>
      </c>
      <c r="D568" s="8" t="s">
        <v>970</v>
      </c>
      <c r="E568" s="9" t="s">
        <v>971</v>
      </c>
      <c r="F568" s="6" t="s">
        <v>2382</v>
      </c>
      <c r="G568" s="21" t="s">
        <v>2399</v>
      </c>
      <c r="H568" s="10">
        <f>VLOOKUP(B568,[2]Tabelle1!$C$2:$N$2999,12,FALSE)</f>
        <v>23827</v>
      </c>
      <c r="I568" s="6" t="str">
        <f>VLOOKUP(B568,[3]alljournals!$D$2:$F$2999,3,FALSE)</f>
        <v>http://link.springer.com/openurl?genre=journal&amp;issn=0376-9429</v>
      </c>
      <c r="J568" s="6" t="e">
        <f>VLOOKUP(B568,'[4]2013'!$A$2:$D$2999,4,FALSE)</f>
        <v>#N/A</v>
      </c>
      <c r="K568" s="6">
        <f>VLOOKUP(B568,'[5]Springer Journals Input'!$A$4:$A$18699,1,FALSE)</f>
        <v>10704</v>
      </c>
    </row>
    <row r="569" spans="1:11">
      <c r="A569" s="6">
        <v>568</v>
      </c>
      <c r="B569" s="7">
        <v>182</v>
      </c>
      <c r="C569" s="7" t="s">
        <v>972</v>
      </c>
      <c r="D569" s="8" t="s">
        <v>973</v>
      </c>
      <c r="E569" s="9" t="s">
        <v>974</v>
      </c>
      <c r="F569" s="6" t="s">
        <v>2382</v>
      </c>
      <c r="G569" s="21" t="s">
        <v>2383</v>
      </c>
      <c r="H569" s="10">
        <f>VLOOKUP(B569,[2]Tabelle1!$C$2:$N$2999,12,FALSE)</f>
        <v>26268</v>
      </c>
      <c r="I569" s="6" t="str">
        <f>VLOOKUP(B569,[3]alljournals!$D$2:$F$2999,3,FALSE)</f>
        <v>http://link.springer.com/openurl?genre=journal&amp;issn=0020-7276</v>
      </c>
      <c r="J569" s="6" t="e">
        <f>VLOOKUP(B569,'[4]2013'!$A$2:$D$2999,4,FALSE)</f>
        <v>#N/A</v>
      </c>
      <c r="K569" s="6">
        <f>VLOOKUP(B569,'[5]Springer Journals Input'!$A$4:$A$18699,1,FALSE)</f>
        <v>182</v>
      </c>
    </row>
    <row r="570" spans="1:11">
      <c r="A570" s="6">
        <v>569</v>
      </c>
      <c r="B570" s="7">
        <v>10754</v>
      </c>
      <c r="C570" s="7" t="s">
        <v>975</v>
      </c>
      <c r="D570" s="8" t="s">
        <v>976</v>
      </c>
      <c r="E570" s="9" t="s">
        <v>977</v>
      </c>
      <c r="F570" s="6" t="s">
        <v>2382</v>
      </c>
      <c r="G570" s="21" t="s">
        <v>2383</v>
      </c>
      <c r="H570" s="10">
        <f>VLOOKUP(B570,[2]Tabelle1!$C$2:$N$2999,12,FALSE)</f>
        <v>36951</v>
      </c>
      <c r="I570" s="6" t="str">
        <f>VLOOKUP(B570,[3]alljournals!$D$2:$F$2999,3,FALSE)</f>
        <v>http://link.springer.com/openurl?genre=journal&amp;issn=1389-6563</v>
      </c>
      <c r="J570" s="6" t="e">
        <f>VLOOKUP(B570,'[4]2013'!$A$2:$D$2999,4,FALSE)</f>
        <v>#N/A</v>
      </c>
      <c r="K570" s="6">
        <f>VLOOKUP(B570,'[5]Springer Journals Input'!$A$4:$A$18699,1,FALSE)</f>
        <v>10754</v>
      </c>
    </row>
    <row r="571" spans="1:11">
      <c r="A571" s="6">
        <v>570</v>
      </c>
      <c r="B571" s="7">
        <v>12185</v>
      </c>
      <c r="C571" s="7" t="s">
        <v>978</v>
      </c>
      <c r="D571" s="8" t="s">
        <v>979</v>
      </c>
      <c r="E571" s="9" t="s">
        <v>980</v>
      </c>
      <c r="F571" s="6" t="s">
        <v>2382</v>
      </c>
      <c r="G571" s="21" t="s">
        <v>2387</v>
      </c>
      <c r="H571" s="10">
        <f>VLOOKUP(B571,[2]Tabelle1!$C$2:$N$2999,12,FALSE)</f>
        <v>36951</v>
      </c>
      <c r="I571" s="6" t="str">
        <f>VLOOKUP(B571,[3]alljournals!$D$2:$F$2999,3,FALSE)</f>
        <v>http://link.springer.com/openurl?genre=journal&amp;issn=0925-5710</v>
      </c>
      <c r="J571" s="6" t="e">
        <f>VLOOKUP(B571,'[4]2013'!$A$2:$D$2999,4,FALSE)</f>
        <v>#N/A</v>
      </c>
      <c r="K571" s="6">
        <f>VLOOKUP(B571,'[5]Springer Journals Input'!$A$4:$A$18699,1,FALSE)</f>
        <v>12185</v>
      </c>
    </row>
    <row r="572" spans="1:11">
      <c r="A572" s="6">
        <v>571</v>
      </c>
      <c r="B572" s="7">
        <v>11407</v>
      </c>
      <c r="C572" s="7" t="s">
        <v>981</v>
      </c>
      <c r="D572" s="8" t="s">
        <v>982</v>
      </c>
      <c r="E572" s="9" t="s">
        <v>983</v>
      </c>
      <c r="F572" s="6" t="s">
        <v>2382</v>
      </c>
      <c r="G572" s="21" t="s">
        <v>2395</v>
      </c>
      <c r="H572" s="10">
        <f>VLOOKUP(B572,[2]Tabelle1!$C$2:$N$2999,12,FALSE)</f>
        <v>35521</v>
      </c>
      <c r="I572" s="6" t="str">
        <f>VLOOKUP(B572,[3]alljournals!$D$2:$F$2999,3,FALSE)</f>
        <v>http://link.springer.com/openurl?genre=journal&amp;issn=1022-4556</v>
      </c>
      <c r="J572" s="6" t="e">
        <f>VLOOKUP(B572,'[4]2013'!$A$2:$D$2999,4,FALSE)</f>
        <v>#N/A</v>
      </c>
      <c r="K572" s="6">
        <f>VLOOKUP(B572,'[5]Springer Journals Input'!$A$4:$A$18699,1,FALSE)</f>
        <v>11407</v>
      </c>
    </row>
    <row r="573" spans="1:11">
      <c r="A573" s="6">
        <v>572</v>
      </c>
      <c r="B573" s="7">
        <v>10761</v>
      </c>
      <c r="C573" s="7" t="s">
        <v>984</v>
      </c>
      <c r="D573" s="8" t="s">
        <v>985</v>
      </c>
      <c r="E573" s="9" t="s">
        <v>986</v>
      </c>
      <c r="F573" s="6" t="s">
        <v>2382</v>
      </c>
      <c r="G573" s="21" t="s">
        <v>2395</v>
      </c>
      <c r="H573" s="10">
        <f>VLOOKUP(B573,[2]Tabelle1!$C$2:$N$2999,12,FALSE)</f>
        <v>35490</v>
      </c>
      <c r="I573" s="6" t="str">
        <f>VLOOKUP(B573,[3]alljournals!$D$2:$F$2999,3,FALSE)</f>
        <v>http://link.springer.com/openurl?genre=journal&amp;issn=1092-7697</v>
      </c>
      <c r="J573" s="6" t="e">
        <f>VLOOKUP(B573,'[4]2013'!$A$2:$D$2999,4,FALSE)</f>
        <v>#N/A</v>
      </c>
      <c r="K573" s="6">
        <f>VLOOKUP(B573,'[5]Springer Journals Input'!$A$4:$A$18699,1,FALSE)</f>
        <v>10761</v>
      </c>
    </row>
    <row r="574" spans="1:11">
      <c r="A574" s="6">
        <v>573</v>
      </c>
      <c r="B574" s="7">
        <v>10207</v>
      </c>
      <c r="C574" s="7" t="s">
        <v>987</v>
      </c>
      <c r="D574" s="8" t="s">
        <v>988</v>
      </c>
      <c r="E574" s="9" t="s">
        <v>989</v>
      </c>
      <c r="F574" s="6" t="s">
        <v>2382</v>
      </c>
      <c r="G574" s="21" t="s">
        <v>2430</v>
      </c>
      <c r="H574" s="10">
        <f>VLOOKUP(B574,[2]Tabelle1!$C$2:$N$2999,12,FALSE)</f>
        <v>37128</v>
      </c>
      <c r="I574" s="6" t="str">
        <f>VLOOKUP(B574,[3]alljournals!$D$2:$F$2999,3,FALSE)</f>
        <v>http://link.springer.com/openurl?genre=journal&amp;issn=1615-5262</v>
      </c>
      <c r="J574" s="6" t="e">
        <f>VLOOKUP(B574,'[4]2013'!$A$2:$D$2999,4,FALSE)</f>
        <v>#N/A</v>
      </c>
      <c r="K574" s="6">
        <f>VLOOKUP(B574,'[5]Springer Journals Input'!$A$4:$A$18699,1,FALSE)</f>
        <v>10207</v>
      </c>
    </row>
    <row r="575" spans="1:11">
      <c r="A575" s="6">
        <v>574</v>
      </c>
      <c r="B575" s="7">
        <v>414</v>
      </c>
      <c r="C575" s="7" t="s">
        <v>990</v>
      </c>
      <c r="D575" s="8" t="s">
        <v>991</v>
      </c>
      <c r="E575" s="9" t="s">
        <v>992</v>
      </c>
      <c r="F575" s="6" t="s">
        <v>2382</v>
      </c>
      <c r="G575" s="21" t="s">
        <v>2387</v>
      </c>
      <c r="H575" s="10">
        <f>VLOOKUP(B575,[2]Tabelle1!$C$2:$N$2999,12,FALSE)</f>
        <v>8398</v>
      </c>
      <c r="I575" s="6" t="str">
        <f>VLOOKUP(B575,[3]alljournals!$D$2:$F$2999,3,FALSE)</f>
        <v>http://link.springer.com/openurl?genre=journal&amp;issn=0937-9827</v>
      </c>
      <c r="J575" s="6" t="e">
        <f>VLOOKUP(B575,'[4]2013'!$A$2:$D$2999,4,FALSE)</f>
        <v>#N/A</v>
      </c>
      <c r="K575" s="6">
        <f>VLOOKUP(B575,'[5]Springer Journals Input'!$A$4:$A$18699,1,FALSE)</f>
        <v>414</v>
      </c>
    </row>
    <row r="576" spans="1:11">
      <c r="A576" s="6">
        <v>575</v>
      </c>
      <c r="B576" s="7">
        <v>12289</v>
      </c>
      <c r="C576" s="7" t="s">
        <v>993</v>
      </c>
      <c r="D576" s="8" t="s">
        <v>994</v>
      </c>
      <c r="E576" s="9" t="s">
        <v>995</v>
      </c>
      <c r="F576" s="6" t="s">
        <v>2382</v>
      </c>
      <c r="G576" s="21" t="s">
        <v>2426</v>
      </c>
      <c r="H576" s="10">
        <f>VLOOKUP(B576,[2]Tabelle1!$C$2:$N$2999,12,FALSE)</f>
        <v>39539</v>
      </c>
      <c r="I576" s="6" t="str">
        <f>VLOOKUP(B576,[3]alljournals!$D$2:$F$2999,3,FALSE)</f>
        <v>http://link.springer.com/openurl?genre=journal&amp;issn=1960-6206</v>
      </c>
      <c r="J576" s="6" t="e">
        <f>VLOOKUP(B576,'[4]2013'!$A$2:$D$2999,4,FALSE)</f>
        <v>#N/A</v>
      </c>
      <c r="K576" s="6">
        <f>VLOOKUP(B576,'[5]Springer Journals Input'!$A$4:$A$18699,1,FALSE)</f>
        <v>12289</v>
      </c>
    </row>
    <row r="577" spans="1:11">
      <c r="A577" s="6">
        <v>576</v>
      </c>
      <c r="B577" s="7">
        <v>10999</v>
      </c>
      <c r="C577" s="7" t="s">
        <v>996</v>
      </c>
      <c r="D577" s="8" t="s">
        <v>997</v>
      </c>
      <c r="E577" s="9" t="s">
        <v>998</v>
      </c>
      <c r="F577" s="6" t="s">
        <v>2382</v>
      </c>
      <c r="G577" s="21" t="s">
        <v>2426</v>
      </c>
      <c r="H577" s="10">
        <f>VLOOKUP(B577,[2]Tabelle1!$C$2:$N$2999,12,FALSE)</f>
        <v>38047</v>
      </c>
      <c r="I577" s="6" t="str">
        <f>VLOOKUP(B577,[3]alljournals!$D$2:$F$2999,3,FALSE)</f>
        <v>http://link.springer.com/openurl?genre=journal&amp;issn=1569-1713</v>
      </c>
      <c r="J577" s="6" t="e">
        <f>VLOOKUP(B577,'[4]2013'!$A$2:$D$2999,4,FALSE)</f>
        <v>#N/A</v>
      </c>
      <c r="K577" s="6">
        <f>VLOOKUP(B577,'[5]Springer Journals Input'!$A$4:$A$18699,1,FALSE)</f>
        <v>10999</v>
      </c>
    </row>
    <row r="578" spans="1:11">
      <c r="A578" s="6">
        <v>577</v>
      </c>
      <c r="B578" s="7">
        <v>11469</v>
      </c>
      <c r="C578" s="7" t="s">
        <v>999</v>
      </c>
      <c r="D578" s="8" t="s">
        <v>1000</v>
      </c>
      <c r="E578" s="9" t="s">
        <v>1001</v>
      </c>
      <c r="F578" s="6" t="s">
        <v>2382</v>
      </c>
      <c r="G578" s="21" t="s">
        <v>2387</v>
      </c>
      <c r="H578" s="10">
        <f>VLOOKUP(B578,[2]Tabelle1!$C$2:$N$2999,12,FALSE)</f>
        <v>38718</v>
      </c>
      <c r="I578" s="6" t="str">
        <f>VLOOKUP(B578,[3]alljournals!$D$2:$F$2999,3,FALSE)</f>
        <v>http://link.springer.com/openurl?genre=journal&amp;issn=1557-1874</v>
      </c>
      <c r="J578" s="6" t="e">
        <f>VLOOKUP(B578,'[4]2013'!$A$2:$D$2999,4,FALSE)</f>
        <v>#N/A</v>
      </c>
      <c r="K578" s="6">
        <f>VLOOKUP(B578,'[5]Springer Journals Input'!$A$4:$A$18699,1,FALSE)</f>
        <v>11469</v>
      </c>
    </row>
    <row r="579" spans="1:11">
      <c r="A579" s="6">
        <v>578</v>
      </c>
      <c r="B579" s="7">
        <v>10766</v>
      </c>
      <c r="C579" s="7" t="s">
        <v>1002</v>
      </c>
      <c r="D579" s="8" t="s">
        <v>1003</v>
      </c>
      <c r="E579" s="9" t="s">
        <v>1004</v>
      </c>
      <c r="F579" s="6" t="s">
        <v>2382</v>
      </c>
      <c r="G579" s="21" t="s">
        <v>2430</v>
      </c>
      <c r="H579" s="10">
        <f>VLOOKUP(B579,[2]Tabelle1!$C$2:$N$2999,12,FALSE)</f>
        <v>26389</v>
      </c>
      <c r="I579" s="6" t="str">
        <f>VLOOKUP(B579,[3]alljournals!$D$2:$F$2999,3,FALSE)</f>
        <v>http://link.springer.com/openurl?genre=journal&amp;issn=0885-7458</v>
      </c>
      <c r="J579" s="6" t="e">
        <f>VLOOKUP(B579,'[4]2013'!$A$2:$D$2999,4,FALSE)</f>
        <v>#N/A</v>
      </c>
      <c r="K579" s="6">
        <f>VLOOKUP(B579,'[5]Springer Journals Input'!$A$4:$A$18699,1,FALSE)</f>
        <v>10766</v>
      </c>
    </row>
    <row r="580" spans="1:11">
      <c r="A580" s="6">
        <v>579</v>
      </c>
      <c r="B580" s="7">
        <v>10989</v>
      </c>
      <c r="C580" s="7" t="s">
        <v>1005</v>
      </c>
      <c r="D580" s="8" t="s">
        <v>1006</v>
      </c>
      <c r="E580" s="9" t="s">
        <v>1007</v>
      </c>
      <c r="F580" s="6" t="s">
        <v>2382</v>
      </c>
      <c r="G580" s="21" t="s">
        <v>2418</v>
      </c>
      <c r="H580" s="10">
        <f>VLOOKUP(B580,[2]Tabelle1!$C$2:$N$2999,12,FALSE)</f>
        <v>35490</v>
      </c>
      <c r="I580" s="6" t="str">
        <f>VLOOKUP(B580,[3]alljournals!$D$2:$F$2999,3,FALSE)</f>
        <v>http://link.springer.com/openurl?genre=journal&amp;issn=1573-3149</v>
      </c>
      <c r="J580" s="6" t="e">
        <f>VLOOKUP(B580,'[4]2013'!$A$2:$D$2999,4,FALSE)</f>
        <v>#N/A</v>
      </c>
      <c r="K580" s="6">
        <f>VLOOKUP(B580,'[5]Springer Journals Input'!$A$4:$A$18699,1,FALSE)</f>
        <v>10989</v>
      </c>
    </row>
    <row r="581" spans="1:11">
      <c r="A581" s="6">
        <v>580</v>
      </c>
      <c r="B581" s="7">
        <v>10767</v>
      </c>
      <c r="C581" s="7" t="s">
        <v>1008</v>
      </c>
      <c r="D581" s="8" t="s">
        <v>1009</v>
      </c>
      <c r="E581" s="9" t="s">
        <v>1010</v>
      </c>
      <c r="F581" s="6" t="s">
        <v>2382</v>
      </c>
      <c r="G581" s="21" t="s">
        <v>2395</v>
      </c>
      <c r="H581" s="10">
        <f>VLOOKUP(B581,[2]Tabelle1!$C$2:$N$2999,12,FALSE)</f>
        <v>32021</v>
      </c>
      <c r="I581" s="6" t="str">
        <f>VLOOKUP(B581,[3]alljournals!$D$2:$F$2999,3,FALSE)</f>
        <v>http://link.springer.com/openurl?genre=journal&amp;issn=0891-4486</v>
      </c>
      <c r="J581" s="6" t="e">
        <f>VLOOKUP(B581,'[4]2013'!$A$2:$D$2999,4,FALSE)</f>
        <v>#N/A</v>
      </c>
      <c r="K581" s="6">
        <f>VLOOKUP(B581,'[5]Springer Journals Input'!$A$4:$A$18699,1,FALSE)</f>
        <v>10767</v>
      </c>
    </row>
    <row r="582" spans="1:11">
      <c r="A582" s="6">
        <v>581</v>
      </c>
      <c r="B582" s="7">
        <v>10764</v>
      </c>
      <c r="C582" s="7" t="s">
        <v>1011</v>
      </c>
      <c r="D582" s="8" t="s">
        <v>1012</v>
      </c>
      <c r="E582" s="9" t="s">
        <v>1013</v>
      </c>
      <c r="F582" s="6" t="s">
        <v>2382</v>
      </c>
      <c r="G582" s="21" t="s">
        <v>2418</v>
      </c>
      <c r="H582" s="10">
        <f>VLOOKUP(B582,[2]Tabelle1!$C$2:$N$2999,12,FALSE)</f>
        <v>29281</v>
      </c>
      <c r="I582" s="6" t="str">
        <f>VLOOKUP(B582,[3]alljournals!$D$2:$F$2999,3,FALSE)</f>
        <v>http://link.springer.com/openurl?genre=journal&amp;issn=0164-0291</v>
      </c>
      <c r="J582" s="6" t="e">
        <f>VLOOKUP(B582,'[4]2013'!$A$2:$D$2999,4,FALSE)</f>
        <v>#N/A</v>
      </c>
      <c r="K582" s="6">
        <f>VLOOKUP(B582,'[5]Springer Journals Input'!$A$4:$A$18699,1,FALSE)</f>
        <v>10764</v>
      </c>
    </row>
    <row r="583" spans="1:11">
      <c r="A583" s="6">
        <v>582</v>
      </c>
      <c r="B583" s="7">
        <v>38</v>
      </c>
      <c r="C583" s="7" t="s">
        <v>1014</v>
      </c>
      <c r="D583" s="8" t="s">
        <v>1015</v>
      </c>
      <c r="E583" s="9" t="s">
        <v>1016</v>
      </c>
      <c r="F583" s="6" t="s">
        <v>2382</v>
      </c>
      <c r="G583" s="21" t="s">
        <v>2387</v>
      </c>
      <c r="H583" s="10">
        <f>VLOOKUP(B583,[2]Tabelle1!$C$2:$N$2999,12,FALSE)</f>
        <v>23012</v>
      </c>
      <c r="I583" s="6" t="str">
        <f>VLOOKUP(B583,[3]alljournals!$D$2:$F$2999,3,FALSE)</f>
        <v>http://link.springer.com/openurl?genre=journal&amp;issn=1661-8556</v>
      </c>
      <c r="J583" s="6" t="e">
        <f>VLOOKUP(B583,'[4]2013'!$A$2:$D$2999,4,FALSE)</f>
        <v>#N/A</v>
      </c>
      <c r="K583" s="6">
        <f>VLOOKUP(B583,'[5]Springer Journals Input'!$A$4:$A$18699,1,FALSE)</f>
        <v>38</v>
      </c>
    </row>
    <row r="584" spans="1:11">
      <c r="A584" s="6">
        <v>583</v>
      </c>
      <c r="B584" s="7">
        <v>10763</v>
      </c>
      <c r="C584" s="7" t="s">
        <v>1017</v>
      </c>
      <c r="D584" s="8" t="s">
        <v>1018</v>
      </c>
      <c r="E584" s="9" t="s">
        <v>1019</v>
      </c>
      <c r="F584" s="6" t="s">
        <v>2382</v>
      </c>
      <c r="G584" s="21" t="s">
        <v>2395</v>
      </c>
      <c r="H584" s="10">
        <f>VLOOKUP(B584,[2]Tabelle1!$C$2:$N$2999,12,FALSE)</f>
        <v>37695</v>
      </c>
      <c r="I584" s="6" t="str">
        <f>VLOOKUP(B584,[3]alljournals!$D$2:$F$2999,3,FALSE)</f>
        <v>http://link.springer.com/openurl?genre=journal&amp;issn=1571-0068</v>
      </c>
      <c r="J584" s="6" t="e">
        <f>VLOOKUP(B584,'[4]2013'!$A$2:$D$2999,4,FALSE)</f>
        <v>#N/A</v>
      </c>
      <c r="K584" s="6">
        <f>VLOOKUP(B584,'[5]Springer Journals Input'!$A$4:$A$18699,1,FALSE)</f>
        <v>10763</v>
      </c>
    </row>
    <row r="585" spans="1:11">
      <c r="A585" s="6">
        <v>584</v>
      </c>
      <c r="B585" s="7">
        <v>10772</v>
      </c>
      <c r="C585" s="7" t="s">
        <v>1020</v>
      </c>
      <c r="D585" s="8" t="s">
        <v>1021</v>
      </c>
      <c r="E585" s="9" t="s">
        <v>1022</v>
      </c>
      <c r="F585" s="6" t="s">
        <v>2382</v>
      </c>
      <c r="G585" s="21" t="s">
        <v>2426</v>
      </c>
      <c r="H585" s="10">
        <f>VLOOKUP(B585,[2]Tabelle1!$C$2:$N$2999,12,FALSE)</f>
        <v>34982</v>
      </c>
      <c r="I585" s="6" t="str">
        <f>VLOOKUP(B585,[3]alljournals!$D$2:$F$2999,3,FALSE)</f>
        <v>http://link.springer.com/openurl?genre=journal&amp;issn=1381-2416</v>
      </c>
      <c r="J585" s="6" t="e">
        <f>VLOOKUP(B585,'[4]2013'!$A$2:$D$2999,4,FALSE)</f>
        <v>#N/A</v>
      </c>
      <c r="K585" s="6">
        <f>VLOOKUP(B585,'[5]Springer Journals Input'!$A$4:$A$18699,1,FALSE)</f>
        <v>10772</v>
      </c>
    </row>
    <row r="586" spans="1:11">
      <c r="A586" s="6">
        <v>585</v>
      </c>
      <c r="B586" s="7">
        <v>12548</v>
      </c>
      <c r="C586" s="7" t="s">
        <v>1023</v>
      </c>
      <c r="D586" s="8" t="s">
        <v>1024</v>
      </c>
      <c r="E586" s="9" t="s">
        <v>3358</v>
      </c>
      <c r="F586" s="6" t="s">
        <v>2382</v>
      </c>
      <c r="G586" s="21" t="s">
        <v>2387</v>
      </c>
      <c r="H586" s="10">
        <f>VLOOKUP(B586,[2]Tabelle1!$C$2:$N$2999,12,FALSE)</f>
        <v>39783</v>
      </c>
      <c r="I586" s="6" t="str">
        <f>VLOOKUP(B586,[3]alljournals!$D$2:$F$2999,3,FALSE)</f>
        <v>http://link.springer.com/openurl?genre=journal&amp;issn=1867-2221</v>
      </c>
      <c r="J586" s="6" t="e">
        <f>VLOOKUP(B586,'[4]2013'!$A$2:$D$2999,4,FALSE)</f>
        <v>#N/A</v>
      </c>
      <c r="K586" s="6">
        <f>VLOOKUP(B586,'[5]Springer Journals Input'!$A$4:$A$18699,1,FALSE)</f>
        <v>12548</v>
      </c>
    </row>
    <row r="587" spans="1:11">
      <c r="A587" s="6">
        <v>586</v>
      </c>
      <c r="B587" s="7">
        <v>10798</v>
      </c>
      <c r="C587" s="7" t="s">
        <v>1025</v>
      </c>
      <c r="D587" s="8" t="s">
        <v>1026</v>
      </c>
      <c r="E587" s="9" t="s">
        <v>1027</v>
      </c>
      <c r="F587" s="6" t="s">
        <v>2382</v>
      </c>
      <c r="G587" s="21" t="s">
        <v>2395</v>
      </c>
      <c r="H587" s="10">
        <f>VLOOKUP(B587,[2]Tabelle1!$C$2:$N$2999,12,FALSE)</f>
        <v>32933</v>
      </c>
      <c r="I587" s="6" t="str">
        <f>VLOOKUP(B587,[3]alljournals!$D$2:$F$2999,3,FALSE)</f>
        <v>http://link.springer.com/openurl?genre=journal&amp;issn=0957-7572</v>
      </c>
      <c r="J587" s="6" t="e">
        <f>VLOOKUP(B587,'[4]2013'!$A$2:$D$2999,4,FALSE)</f>
        <v>#N/A</v>
      </c>
      <c r="K587" s="6">
        <f>VLOOKUP(B587,'[5]Springer Journals Input'!$A$4:$A$18699,1,FALSE)</f>
        <v>10798</v>
      </c>
    </row>
    <row r="588" spans="1:11">
      <c r="A588" s="6">
        <v>587</v>
      </c>
      <c r="B588" s="7">
        <v>12138</v>
      </c>
      <c r="C588" s="7" t="s">
        <v>1028</v>
      </c>
      <c r="D588" s="8" t="s">
        <v>1029</v>
      </c>
      <c r="E588" s="9" t="s">
        <v>1030</v>
      </c>
      <c r="F588" s="6" t="s">
        <v>2382</v>
      </c>
      <c r="G588" s="21" t="s">
        <v>2395</v>
      </c>
      <c r="H588" s="10">
        <f>VLOOKUP(B588,[2]Tabelle1!$C$2:$N$2999,12,FALSE)</f>
        <v>34493</v>
      </c>
      <c r="I588" s="6" t="str">
        <f>VLOOKUP(B588,[3]alljournals!$D$2:$F$2999,3,FALSE)</f>
        <v>http://link.springer.com/openurl?genre=journal&amp;issn=1073-0508</v>
      </c>
      <c r="J588" s="6" t="e">
        <f>VLOOKUP(B588,'[4]2013'!$A$2:$D$2999,4,FALSE)</f>
        <v>#N/A</v>
      </c>
      <c r="K588" s="6">
        <f>VLOOKUP(B588,'[5]Springer Journals Input'!$A$4:$A$18699,1,FALSE)</f>
        <v>12138</v>
      </c>
    </row>
    <row r="589" spans="1:11">
      <c r="A589" s="6">
        <v>588</v>
      </c>
      <c r="B589" s="7">
        <v>10773</v>
      </c>
      <c r="C589" s="7" t="s">
        <v>1031</v>
      </c>
      <c r="D589" s="8" t="s">
        <v>1032</v>
      </c>
      <c r="E589" s="9" t="s">
        <v>1033</v>
      </c>
      <c r="F589" s="6" t="s">
        <v>2382</v>
      </c>
      <c r="G589" s="21" t="s">
        <v>2467</v>
      </c>
      <c r="H589" s="10">
        <f>VLOOKUP(B589,[2]Tabelle1!$C$2:$N$2999,12,FALSE)</f>
        <v>24979</v>
      </c>
      <c r="I589" s="6" t="str">
        <f>VLOOKUP(B589,[3]alljournals!$D$2:$F$2999,3,FALSE)</f>
        <v>http://link.springer.com/openurl?genre=journal&amp;issn=0020-7748</v>
      </c>
      <c r="J589" s="6" t="e">
        <f>VLOOKUP(B589,'[4]2013'!$A$2:$D$2999,4,FALSE)</f>
        <v>#N/A</v>
      </c>
      <c r="K589" s="6">
        <f>VLOOKUP(B589,'[5]Springer Journals Input'!$A$4:$A$18699,1,FALSE)</f>
        <v>10773</v>
      </c>
    </row>
    <row r="590" spans="1:11">
      <c r="A590" s="6">
        <v>589</v>
      </c>
      <c r="B590" s="7">
        <v>10765</v>
      </c>
      <c r="C590" s="7" t="s">
        <v>1034</v>
      </c>
      <c r="D590" s="8" t="s">
        <v>1035</v>
      </c>
      <c r="E590" s="9" t="s">
        <v>1036</v>
      </c>
      <c r="F590" s="6" t="s">
        <v>2382</v>
      </c>
      <c r="G590" s="21" t="s">
        <v>2467</v>
      </c>
      <c r="H590" s="10">
        <f>VLOOKUP(B590,[2]Tabelle1!$C$2:$N$2999,12,FALSE)</f>
        <v>29281</v>
      </c>
      <c r="I590" s="6" t="str">
        <f>VLOOKUP(B590,[3]alljournals!$D$2:$F$2999,3,FALSE)</f>
        <v>http://link.springer.com/openurl?genre=journal&amp;issn=0195-928X</v>
      </c>
      <c r="J590" s="6" t="e">
        <f>VLOOKUP(B590,'[4]2013'!$A$2:$D$2999,4,FALSE)</f>
        <v>#N/A</v>
      </c>
      <c r="K590" s="6">
        <f>VLOOKUP(B590,'[5]Springer Journals Input'!$A$4:$A$18699,1,FALSE)</f>
        <v>10765</v>
      </c>
    </row>
    <row r="591" spans="1:11">
      <c r="A591" s="6">
        <v>590</v>
      </c>
      <c r="B591" s="7">
        <v>10776</v>
      </c>
      <c r="C591" s="7" t="s">
        <v>1037</v>
      </c>
      <c r="D591" s="8" t="s">
        <v>1038</v>
      </c>
      <c r="E591" s="9" t="s">
        <v>1039</v>
      </c>
      <c r="F591" s="6" t="s">
        <v>2382</v>
      </c>
      <c r="G591" s="21" t="s">
        <v>2426</v>
      </c>
      <c r="H591" s="10">
        <f>VLOOKUP(B591,[2]Tabelle1!$C$2:$N$2999,12,FALSE)</f>
        <v>34335</v>
      </c>
      <c r="I591" s="6" t="str">
        <f>VLOOKUP(B591,[3]alljournals!$D$2:$F$2999,3,FALSE)</f>
        <v>http://link.springer.com/openurl?genre=journal&amp;issn=1068-9605</v>
      </c>
      <c r="J591" s="6" t="e">
        <f>VLOOKUP(B591,'[4]2013'!$A$2:$D$2999,4,FALSE)</f>
        <v>#N/A</v>
      </c>
      <c r="K591" s="6">
        <f>VLOOKUP(B591,'[5]Springer Journals Input'!$A$4:$A$18699,1,FALSE)</f>
        <v>10776</v>
      </c>
    </row>
    <row r="592" spans="1:11">
      <c r="A592" s="6">
        <v>591</v>
      </c>
      <c r="B592" s="7">
        <v>799</v>
      </c>
      <c r="C592" s="7" t="s">
        <v>1040</v>
      </c>
      <c r="D592" s="8" t="s">
        <v>1041</v>
      </c>
      <c r="E592" s="9" t="s">
        <v>1042</v>
      </c>
      <c r="F592" s="6" t="s">
        <v>2382</v>
      </c>
      <c r="G592" s="21" t="s">
        <v>2430</v>
      </c>
      <c r="H592" s="10">
        <f>VLOOKUP(B592,[2]Tabelle1!$C$2:$N$2999,12,FALSE)</f>
        <v>35545</v>
      </c>
      <c r="I592" s="6" t="str">
        <f>VLOOKUP(B592,[3]alljournals!$D$2:$F$2999,3,FALSE)</f>
        <v>http://link.springer.com/openurl?genre=journal&amp;issn=1432-5012</v>
      </c>
      <c r="J592" s="6" t="e">
        <f>VLOOKUP(B592,'[4]2013'!$A$2:$D$2999,4,FALSE)</f>
        <v>#N/A</v>
      </c>
      <c r="K592" s="6">
        <f>VLOOKUP(B592,'[5]Springer Journals Input'!$A$4:$A$18699,1,FALSE)</f>
        <v>799</v>
      </c>
    </row>
    <row r="593" spans="1:11">
      <c r="A593" s="6">
        <v>592</v>
      </c>
      <c r="B593" s="7">
        <v>10032</v>
      </c>
      <c r="C593" s="7" t="s">
        <v>1043</v>
      </c>
      <c r="D593" s="8" t="s">
        <v>1044</v>
      </c>
      <c r="E593" s="9" t="s">
        <v>1045</v>
      </c>
      <c r="F593" s="6" t="s">
        <v>2382</v>
      </c>
      <c r="G593" s="21" t="s">
        <v>2430</v>
      </c>
      <c r="H593" s="10">
        <f>VLOOKUP(B593,[2]Tabelle1!$C$2:$N$2999,12,FALSE)</f>
        <v>35827</v>
      </c>
      <c r="I593" s="6" t="str">
        <f>VLOOKUP(B593,[3]alljournals!$D$2:$F$2999,3,FALSE)</f>
        <v>http://link.springer.com/openurl?genre=journal&amp;issn=1433-2833</v>
      </c>
      <c r="J593" s="6" t="e">
        <f>VLOOKUP(B593,'[4]2013'!$A$2:$D$2999,4,FALSE)</f>
        <v>#N/A</v>
      </c>
      <c r="K593" s="6">
        <f>VLOOKUP(B593,'[5]Springer Journals Input'!$A$4:$A$18699,1,FALSE)</f>
        <v>10032</v>
      </c>
    </row>
    <row r="594" spans="1:11">
      <c r="A594" s="6">
        <v>593</v>
      </c>
      <c r="B594" s="7">
        <v>12008</v>
      </c>
      <c r="C594" s="7" t="s">
        <v>1046</v>
      </c>
      <c r="D594" s="8" t="s">
        <v>1047</v>
      </c>
      <c r="E594" s="9" t="s">
        <v>1048</v>
      </c>
      <c r="F594" s="6" t="s">
        <v>2382</v>
      </c>
      <c r="G594" s="21" t="s">
        <v>2426</v>
      </c>
      <c r="H594" s="10">
        <f>VLOOKUP(B594,[2]Tabelle1!$C$2:$N$2999,12,FALSE)</f>
        <v>39197</v>
      </c>
      <c r="I594" s="6" t="str">
        <f>VLOOKUP(B594,[3]alljournals!$D$2:$F$2999,3,FALSE)</f>
        <v>http://link.springer.com/openurl?genre=journal&amp;issn=1955-2513</v>
      </c>
      <c r="J594" s="6" t="e">
        <f>VLOOKUP(B594,'[4]2013'!$A$2:$D$2999,4,FALSE)</f>
        <v>#N/A</v>
      </c>
      <c r="K594" s="6">
        <f>VLOOKUP(B594,'[5]Springer Journals Input'!$A$4:$A$18699,1,FALSE)</f>
        <v>12008</v>
      </c>
    </row>
    <row r="595" spans="1:11">
      <c r="A595" s="6">
        <v>594</v>
      </c>
      <c r="B595" s="7">
        <v>10009</v>
      </c>
      <c r="C595" s="7" t="s">
        <v>1049</v>
      </c>
      <c r="D595" s="8" t="s">
        <v>1050</v>
      </c>
      <c r="E595" s="9" t="s">
        <v>1051</v>
      </c>
      <c r="F595" s="6" t="s">
        <v>2382</v>
      </c>
      <c r="G595" s="21" t="s">
        <v>2430</v>
      </c>
      <c r="H595" s="10">
        <f>VLOOKUP(B595,[2]Tabelle1!$C$2:$N$2999,12,FALSE)</f>
        <v>35789</v>
      </c>
      <c r="I595" s="6" t="str">
        <f>VLOOKUP(B595,[3]alljournals!$D$2:$F$2999,3,FALSE)</f>
        <v>http://link.springer.com/openurl?genre=journal&amp;issn=1433-2779</v>
      </c>
      <c r="J595" s="6" t="e">
        <f>VLOOKUP(B595,'[4]2013'!$A$2:$D$2999,4,FALSE)</f>
        <v>#N/A</v>
      </c>
      <c r="K595" s="6">
        <f>VLOOKUP(B595,'[5]Springer Journals Input'!$A$4:$A$18699,1,FALSE)</f>
        <v>10009</v>
      </c>
    </row>
    <row r="596" spans="1:11">
      <c r="A596" s="6">
        <v>595</v>
      </c>
      <c r="B596" s="7">
        <v>10792</v>
      </c>
      <c r="C596" s="7" t="s">
        <v>1052</v>
      </c>
      <c r="D596" s="8" t="s">
        <v>1053</v>
      </c>
      <c r="E596" s="9" t="s">
        <v>1054</v>
      </c>
      <c r="F596" s="6" t="s">
        <v>2382</v>
      </c>
      <c r="G596" s="21" t="s">
        <v>2387</v>
      </c>
      <c r="H596" s="10">
        <f>VLOOKUP(B596,[2]Tabelle1!$C$2:$N$2999,12,FALSE)</f>
        <v>28734</v>
      </c>
      <c r="I596" s="6" t="str">
        <f>VLOOKUP(B596,[3]alljournals!$D$2:$F$2999,3,FALSE)</f>
        <v>http://link.springer.com/openurl?genre=journal&amp;issn=0165-5701</v>
      </c>
      <c r="J596" s="6" t="e">
        <f>VLOOKUP(B596,'[4]2013'!$A$2:$D$2999,4,FALSE)</f>
        <v>#N/A</v>
      </c>
      <c r="K596" s="6">
        <f>VLOOKUP(B596,'[5]Springer Journals Input'!$A$4:$A$18699,1,FALSE)</f>
        <v>10792</v>
      </c>
    </row>
    <row r="597" spans="1:11">
      <c r="A597" s="6">
        <v>596</v>
      </c>
      <c r="B597" s="7">
        <v>264</v>
      </c>
      <c r="C597" s="7" t="s">
        <v>1055</v>
      </c>
      <c r="D597" s="8" t="s">
        <v>1056</v>
      </c>
      <c r="E597" s="9" t="s">
        <v>1057</v>
      </c>
      <c r="F597" s="6" t="s">
        <v>2382</v>
      </c>
      <c r="G597" s="21" t="s">
        <v>2387</v>
      </c>
      <c r="H597" s="10">
        <f>VLOOKUP(B597,[2]Tabelle1!$C$2:$N$2999,12,FALSE)</f>
        <v>28185</v>
      </c>
      <c r="I597" s="6" t="str">
        <f>VLOOKUP(B597,[3]alljournals!$D$2:$F$2999,3,FALSE)</f>
        <v>http://link.springer.com/openurl?genre=journal&amp;issn=0341-2695</v>
      </c>
      <c r="J597" s="6" t="e">
        <f>VLOOKUP(B597,'[4]2013'!$A$2:$D$2999,4,FALSE)</f>
        <v>#N/A</v>
      </c>
      <c r="K597" s="6">
        <f>VLOOKUP(B597,'[5]Springer Journals Input'!$A$4:$A$18699,1,FALSE)</f>
        <v>264</v>
      </c>
    </row>
    <row r="598" spans="1:11">
      <c r="A598" s="6">
        <v>597</v>
      </c>
      <c r="B598" s="7">
        <v>12232</v>
      </c>
      <c r="C598" s="7" t="s">
        <v>1058</v>
      </c>
      <c r="D598" s="8" t="s">
        <v>1059</v>
      </c>
      <c r="E598" s="9" t="s">
        <v>1060</v>
      </c>
      <c r="F598" s="6" t="s">
        <v>2382</v>
      </c>
      <c r="G598" s="21" t="s">
        <v>2383</v>
      </c>
      <c r="H598" s="10">
        <f>VLOOKUP(B598,[2]Tabelle1!$C$2:$N$2999,12,FALSE)</f>
        <v>38777</v>
      </c>
      <c r="I598" s="6" t="str">
        <f>VLOOKUP(B598,[3]alljournals!$D$2:$F$2999,3,FALSE)</f>
        <v>http://link.springer.com/openurl?genre=journal&amp;issn=1865-1704</v>
      </c>
      <c r="J598" s="6" t="e">
        <f>VLOOKUP(B598,'[4]2013'!$A$2:$D$2999,4,FALSE)</f>
        <v>#N/A</v>
      </c>
      <c r="K598" s="6">
        <f>VLOOKUP(B598,'[5]Springer Journals Input'!$A$4:$A$18699,1,FALSE)</f>
        <v>12232</v>
      </c>
    </row>
    <row r="599" spans="1:11">
      <c r="A599" s="6">
        <v>598</v>
      </c>
      <c r="B599" s="7">
        <v>11159</v>
      </c>
      <c r="C599" s="7" t="s">
        <v>1061</v>
      </c>
      <c r="D599" s="8" t="s">
        <v>1062</v>
      </c>
      <c r="E599" s="9" t="s">
        <v>1063</v>
      </c>
      <c r="F599" s="6" t="s">
        <v>2382</v>
      </c>
      <c r="G599" s="21" t="s">
        <v>2395</v>
      </c>
      <c r="H599" s="10">
        <f>VLOOKUP(B599,[2]Tabelle1!$C$2:$N$2999,12,FALSE)</f>
        <v>20149</v>
      </c>
      <c r="I599" s="6" t="str">
        <f>VLOOKUP(B599,[3]alljournals!$D$2:$F$2999,3,FALSE)</f>
        <v>http://link.springer.com/openurl?genre=journal&amp;issn=0020-8566</v>
      </c>
      <c r="J599" s="6" t="e">
        <f>VLOOKUP(B599,'[4]2013'!$A$2:$D$2999,4,FALSE)</f>
        <v>#N/A</v>
      </c>
      <c r="K599" s="6">
        <f>VLOOKUP(B599,'[5]Springer Journals Input'!$A$4:$A$18699,1,FALSE)</f>
        <v>11159</v>
      </c>
    </row>
    <row r="600" spans="1:11">
      <c r="A600" s="6">
        <v>599</v>
      </c>
      <c r="B600" s="7">
        <v>10797</v>
      </c>
      <c r="C600" s="7" t="s">
        <v>1064</v>
      </c>
      <c r="D600" s="8" t="s">
        <v>1065</v>
      </c>
      <c r="E600" s="9" t="s">
        <v>1066</v>
      </c>
      <c r="F600" s="6" t="s">
        <v>2382</v>
      </c>
      <c r="G600" s="21" t="s">
        <v>2383</v>
      </c>
      <c r="H600" s="10">
        <f>VLOOKUP(B600,[2]Tabelle1!$C$2:$N$2999,12,FALSE)</f>
        <v>34366</v>
      </c>
      <c r="I600" s="6" t="str">
        <f>VLOOKUP(B600,[3]alljournals!$D$2:$F$2999,3,FALSE)</f>
        <v>http://link.springer.com/openurl?genre=journal&amp;issn=0927-5940</v>
      </c>
      <c r="J600" s="6" t="e">
        <f>VLOOKUP(B600,'[4]2013'!$A$2:$D$2999,4,FALSE)</f>
        <v>#N/A</v>
      </c>
      <c r="K600" s="6">
        <f>VLOOKUP(B600,'[5]Springer Journals Input'!$A$4:$A$18699,1,FALSE)</f>
        <v>10797</v>
      </c>
    </row>
    <row r="601" spans="1:11">
      <c r="A601" s="6">
        <v>600</v>
      </c>
      <c r="B601" s="7">
        <v>192</v>
      </c>
      <c r="C601" s="7" t="s">
        <v>1067</v>
      </c>
      <c r="D601" s="8" t="s">
        <v>1068</v>
      </c>
      <c r="E601" s="9" t="s">
        <v>1069</v>
      </c>
      <c r="F601" s="6" t="s">
        <v>2382</v>
      </c>
      <c r="G601" s="21" t="s">
        <v>2387</v>
      </c>
      <c r="H601" s="10">
        <f>VLOOKUP(B601,[2]Tabelle1!$C$2:$N$2999,12,FALSE)</f>
        <v>32933</v>
      </c>
      <c r="I601" s="6" t="str">
        <f>VLOOKUP(B601,[3]alljournals!$D$2:$F$2999,3,FALSE)</f>
        <v>http://link.springer.com/openurl?genre=journal&amp;issn=0937-3462</v>
      </c>
      <c r="J601" s="6" t="e">
        <f>VLOOKUP(B601,'[4]2013'!$A$2:$D$2999,4,FALSE)</f>
        <v>#N/A</v>
      </c>
      <c r="K601" s="6">
        <f>VLOOKUP(B601,'[5]Springer Journals Input'!$A$4:$A$18699,1,FALSE)</f>
        <v>192</v>
      </c>
    </row>
    <row r="602" spans="1:11">
      <c r="A602" s="6">
        <v>601</v>
      </c>
      <c r="B602" s="7">
        <v>11255</v>
      </c>
      <c r="C602" s="7" t="s">
        <v>1070</v>
      </c>
      <c r="D602" s="8" t="s">
        <v>1071</v>
      </c>
      <c r="E602" s="9" t="s">
        <v>1072</v>
      </c>
      <c r="F602" s="6" t="s">
        <v>2382</v>
      </c>
      <c r="G602" s="21" t="s">
        <v>2387</v>
      </c>
      <c r="H602" s="10">
        <f>VLOOKUP(B602,[2]Tabelle1!$C$2:$N$2999,12,FALSE)</f>
        <v>25263</v>
      </c>
      <c r="I602" s="6" t="str">
        <f>VLOOKUP(B602,[3]alljournals!$D$2:$F$2999,3,FALSE)</f>
        <v>http://link.springer.com/openurl?genre=journal&amp;issn=0301-1623</v>
      </c>
      <c r="J602" s="6" t="e">
        <f>VLOOKUP(B602,'[4]2013'!$A$2:$D$2999,4,FALSE)</f>
        <v>#N/A</v>
      </c>
      <c r="K602" s="6">
        <f>VLOOKUP(B602,'[5]Springer Journals Input'!$A$4:$A$18699,1,FALSE)</f>
        <v>11255</v>
      </c>
    </row>
    <row r="603" spans="1:11">
      <c r="A603" s="6">
        <v>602</v>
      </c>
      <c r="B603" s="7">
        <v>222</v>
      </c>
      <c r="C603" s="7" t="s">
        <v>1073</v>
      </c>
      <c r="D603" s="8" t="s">
        <v>1074</v>
      </c>
      <c r="E603" s="9" t="s">
        <v>1075</v>
      </c>
      <c r="F603" s="6" t="s">
        <v>2382</v>
      </c>
      <c r="G603" s="21" t="s">
        <v>2391</v>
      </c>
      <c r="H603" s="10">
        <f>VLOOKUP(B603,[2]Tabelle1!$C$2:$N$2999,12,FALSE)</f>
        <v>24167</v>
      </c>
      <c r="I603" s="6" t="str">
        <f>VLOOKUP(B603,[3]alljournals!$D$2:$F$2999,3,FALSE)</f>
        <v>http://link.springer.com/openurl?genre=journal&amp;issn=0020-9910</v>
      </c>
      <c r="J603" s="6" t="e">
        <f>VLOOKUP(B603,'[4]2013'!$A$2:$D$2999,4,FALSE)</f>
        <v>#N/A</v>
      </c>
      <c r="K603" s="6">
        <f>VLOOKUP(B603,'[5]Springer Journals Input'!$A$4:$A$18699,1,FALSE)</f>
        <v>222</v>
      </c>
    </row>
    <row r="604" spans="1:11">
      <c r="A604" s="6">
        <v>603</v>
      </c>
      <c r="B604" s="7">
        <v>10158</v>
      </c>
      <c r="C604" s="7" t="s">
        <v>1076</v>
      </c>
      <c r="D604" s="8" t="s">
        <v>1077</v>
      </c>
      <c r="E604" s="9" t="s">
        <v>1078</v>
      </c>
      <c r="F604" s="6" t="s">
        <v>2382</v>
      </c>
      <c r="G604" s="21" t="s">
        <v>2418</v>
      </c>
      <c r="H604" s="10">
        <f>VLOOKUP(B604,[2]Tabelle1!$C$2:$N$2999,12,FALSE)</f>
        <v>34860</v>
      </c>
      <c r="I604" s="6" t="str">
        <f>VLOOKUP(B604,[3]alljournals!$D$2:$F$2999,3,FALSE)</f>
        <v>http://link.springer.com/openurl?genre=journal&amp;issn=1354-2516</v>
      </c>
      <c r="J604" s="6" t="e">
        <f>VLOOKUP(B604,'[4]2013'!$A$2:$D$2999,4,FALSE)</f>
        <v>#N/A</v>
      </c>
      <c r="K604" s="6">
        <f>VLOOKUP(B604,'[5]Springer Journals Input'!$A$4:$A$18699,1,FALSE)</f>
        <v>10158</v>
      </c>
    </row>
    <row r="605" spans="1:11">
      <c r="A605" s="6">
        <v>604</v>
      </c>
      <c r="B605" s="7">
        <v>10637</v>
      </c>
      <c r="C605" s="7" t="s">
        <v>1079</v>
      </c>
      <c r="D605" s="8" t="s">
        <v>1080</v>
      </c>
      <c r="E605" s="9" t="s">
        <v>1081</v>
      </c>
      <c r="F605" s="6" t="s">
        <v>2382</v>
      </c>
      <c r="G605" s="21" t="s">
        <v>2387</v>
      </c>
      <c r="H605" s="10">
        <f>VLOOKUP(B605,[2]Tabelle1!$C$2:$N$2999,12,FALSE)</f>
        <v>30376</v>
      </c>
      <c r="I605" s="6" t="str">
        <f>VLOOKUP(B605,[3]alljournals!$D$2:$F$2999,3,FALSE)</f>
        <v>http://link.springer.com/openurl?genre=journal&amp;issn=0167-6997</v>
      </c>
      <c r="J605" s="6" t="e">
        <f>VLOOKUP(B605,'[4]2013'!$A$2:$D$2999,4,FALSE)</f>
        <v>#N/A</v>
      </c>
      <c r="K605" s="6">
        <f>VLOOKUP(B605,'[5]Springer Journals Input'!$A$4:$A$18699,1,FALSE)</f>
        <v>10637</v>
      </c>
    </row>
    <row r="606" spans="1:11">
      <c r="A606" s="6">
        <v>605</v>
      </c>
      <c r="B606" s="7">
        <v>11581</v>
      </c>
      <c r="C606" s="7" t="s">
        <v>1082</v>
      </c>
      <c r="D606" s="8" t="s">
        <v>1083</v>
      </c>
      <c r="E606" s="9" t="s">
        <v>1084</v>
      </c>
      <c r="F606" s="6" t="s">
        <v>2382</v>
      </c>
      <c r="G606" s="21" t="s">
        <v>2399</v>
      </c>
      <c r="H606" s="10">
        <f>VLOOKUP(B606,[2]Tabelle1!$C$2:$N$2999,12,FALSE)</f>
        <v>34700</v>
      </c>
      <c r="I606" s="6" t="str">
        <f>VLOOKUP(B606,[3]alljournals!$D$2:$F$2999,3,FALSE)</f>
        <v>http://link.springer.com/openurl?genre=journal&amp;issn=0947-7047</v>
      </c>
      <c r="J606" s="6" t="e">
        <f>VLOOKUP(B606,'[4]2013'!$A$2:$D$2999,4,FALSE)</f>
        <v>#N/A</v>
      </c>
      <c r="K606" s="6">
        <f>VLOOKUP(B606,'[5]Springer Journals Input'!$A$4:$A$18699,1,FALSE)</f>
        <v>11581</v>
      </c>
    </row>
    <row r="607" spans="1:11">
      <c r="A607" s="6">
        <v>606</v>
      </c>
      <c r="B607" s="7">
        <v>11845</v>
      </c>
      <c r="C607" s="7" t="s">
        <v>1085</v>
      </c>
      <c r="D607" s="8" t="s">
        <v>1086</v>
      </c>
      <c r="E607" s="9" t="s">
        <v>1087</v>
      </c>
      <c r="F607" s="6" t="s">
        <v>2382</v>
      </c>
      <c r="G607" s="21" t="s">
        <v>2387</v>
      </c>
      <c r="H607" s="10">
        <f>VLOOKUP(B607,[2]Tabelle1!$C$2:$N$2999,12,FALSE)</f>
        <v>25934</v>
      </c>
      <c r="I607" s="6" t="str">
        <f>VLOOKUP(B607,[3]alljournals!$D$2:$F$2999,3,FALSE)</f>
        <v>http://link.springer.com/openurl?genre=journal&amp;issn=0021-1265</v>
      </c>
      <c r="J607" s="6" t="e">
        <f>VLOOKUP(B607,'[4]2013'!$A$2:$D$2999,4,FALSE)</f>
        <v>#N/A</v>
      </c>
      <c r="K607" s="6">
        <f>VLOOKUP(B607,'[5]Springer Journals Input'!$A$4:$A$18699,1,FALSE)</f>
        <v>11845</v>
      </c>
    </row>
    <row r="608" spans="1:11">
      <c r="A608" s="6">
        <v>607</v>
      </c>
      <c r="B608" s="7">
        <v>271</v>
      </c>
      <c r="C608" s="7" t="s">
        <v>1088</v>
      </c>
      <c r="D608" s="8" t="s">
        <v>1089</v>
      </c>
      <c r="E608" s="9" t="s">
        <v>1090</v>
      </c>
      <c r="F608" s="6" t="s">
        <v>2382</v>
      </c>
      <c r="G608" s="21" t="s">
        <v>2418</v>
      </c>
      <c r="H608" s="10">
        <f>VLOOKUP(B608,[2]Tabelle1!$C$2:$N$2999,12,FALSE)</f>
        <v>28703</v>
      </c>
      <c r="I608" s="6" t="str">
        <f>VLOOKUP(B608,[3]alljournals!$D$2:$F$2999,3,FALSE)</f>
        <v>http://link.springer.com/openurl?genre=journal&amp;issn=0342-7188</v>
      </c>
      <c r="J608" s="6" t="e">
        <f>VLOOKUP(B608,'[4]2013'!$A$2:$D$2999,4,FALSE)</f>
        <v>#N/A</v>
      </c>
      <c r="K608" s="6">
        <f>VLOOKUP(B608,'[5]Springer Journals Input'!$A$4:$A$18699,1,FALSE)</f>
        <v>271</v>
      </c>
    </row>
    <row r="609" spans="1:11">
      <c r="A609" s="6">
        <v>608</v>
      </c>
      <c r="B609" s="7">
        <v>11856</v>
      </c>
      <c r="C609" s="7" t="s">
        <v>1091</v>
      </c>
      <c r="D609" s="8" t="s">
        <v>1092</v>
      </c>
      <c r="E609" s="9" t="s">
        <v>1093</v>
      </c>
      <c r="F609" s="6" t="s">
        <v>2382</v>
      </c>
      <c r="G609" s="21" t="s">
        <v>2391</v>
      </c>
      <c r="H609" s="10">
        <f>VLOOKUP(B609,[2]Tabelle1!$C$2:$N$2999,12,FALSE)</f>
        <v>23071</v>
      </c>
      <c r="I609" s="6" t="str">
        <f>VLOOKUP(B609,[3]alljournals!$D$2:$F$2999,3,FALSE)</f>
        <v>http://link.springer.com/openurl?genre=journal&amp;issn=0021-2172</v>
      </c>
      <c r="J609" s="6" t="e">
        <f>VLOOKUP(B609,'[4]2013'!$A$2:$D$2999,4,FALSE)</f>
        <v>#N/A</v>
      </c>
      <c r="K609" s="6">
        <f>VLOOKUP(B609,'[5]Springer Journals Input'!$A$4:$A$18699,1,FALSE)</f>
        <v>11856</v>
      </c>
    </row>
    <row r="610" spans="1:11">
      <c r="A610" s="6">
        <v>609</v>
      </c>
      <c r="B610" s="7">
        <v>10037</v>
      </c>
      <c r="C610" s="7" t="s">
        <v>1094</v>
      </c>
      <c r="D610" s="8" t="s">
        <v>1095</v>
      </c>
      <c r="E610" s="9" t="s">
        <v>1096</v>
      </c>
      <c r="F610" s="6" t="s">
        <v>2382</v>
      </c>
      <c r="G610" s="21" t="s">
        <v>2383</v>
      </c>
      <c r="H610" s="10">
        <f>VLOOKUP(B610,[2]Tabelle1!$C$2:$N$2999,12,FALSE)</f>
        <v>38777</v>
      </c>
      <c r="I610" s="6" t="str">
        <f>VLOOKUP(B610,[3]alljournals!$D$2:$F$2999,3,FALSE)</f>
        <v>http://link.springer.com/openurl?genre=journal&amp;issn=0173-7600</v>
      </c>
      <c r="J610" s="6" t="e">
        <f>VLOOKUP(B610,'[4]2013'!$A$2:$D$2999,4,FALSE)</f>
        <v>#N/A</v>
      </c>
      <c r="K610" s="6">
        <f>VLOOKUP(B610,'[5]Springer Journals Input'!$A$4:$A$18699,1,FALSE)</f>
        <v>10037</v>
      </c>
    </row>
    <row r="611" spans="1:11">
      <c r="A611" s="6">
        <v>610</v>
      </c>
      <c r="B611" s="7">
        <v>11537</v>
      </c>
      <c r="C611" s="7" t="s">
        <v>1097</v>
      </c>
      <c r="D611" s="8" t="s">
        <v>1098</v>
      </c>
      <c r="E611" s="9" t="s">
        <v>1099</v>
      </c>
      <c r="F611" s="6" t="s">
        <v>2382</v>
      </c>
      <c r="G611" s="21" t="s">
        <v>2391</v>
      </c>
      <c r="H611" s="10">
        <f>VLOOKUP(B611,[2]Tabelle1!$C$2:$N$2999,12,FALSE)</f>
        <v>38808</v>
      </c>
      <c r="I611" s="6" t="str">
        <f>VLOOKUP(B611,[3]alljournals!$D$2:$F$2999,3,FALSE)</f>
        <v>http://link.springer.com/openurl?genre=journal&amp;issn=0289-2316</v>
      </c>
      <c r="J611" s="6" t="e">
        <f>VLOOKUP(B611,'[4]2013'!$A$2:$D$2999,4,FALSE)</f>
        <v>#N/A</v>
      </c>
      <c r="K611" s="6">
        <f>VLOOKUP(B611,'[5]Springer Journals Input'!$A$4:$A$18699,1,FALSE)</f>
        <v>11537</v>
      </c>
    </row>
    <row r="612" spans="1:11">
      <c r="A612" s="6">
        <v>611</v>
      </c>
      <c r="B612" s="7">
        <v>10384</v>
      </c>
      <c r="C612" s="7" t="s">
        <v>1100</v>
      </c>
      <c r="D612" s="8" t="s">
        <v>1101</v>
      </c>
      <c r="E612" s="9" t="s">
        <v>1102</v>
      </c>
      <c r="F612" s="6" t="s">
        <v>2382</v>
      </c>
      <c r="G612" s="21" t="s">
        <v>2387</v>
      </c>
      <c r="H612" s="10">
        <f>VLOOKUP(B612,[2]Tabelle1!$C$2:$N$2999,12,FALSE)</f>
        <v>38011</v>
      </c>
      <c r="I612" s="6" t="str">
        <f>VLOOKUP(B612,[3]alljournals!$D$2:$F$2999,3,FALSE)</f>
        <v>http://link.springer.com/openurl?genre=journal&amp;issn=0021-5155</v>
      </c>
      <c r="J612" s="6" t="e">
        <f>VLOOKUP(B612,'[4]2013'!$A$2:$D$2999,4,FALSE)</f>
        <v>#N/A</v>
      </c>
      <c r="K612" s="6">
        <f>VLOOKUP(B612,'[5]Springer Journals Input'!$A$4:$A$18699,1,FALSE)</f>
        <v>10384</v>
      </c>
    </row>
    <row r="613" spans="1:11">
      <c r="A613" s="6">
        <v>612</v>
      </c>
      <c r="B613" s="7">
        <v>11604</v>
      </c>
      <c r="C613" s="7" t="s">
        <v>1103</v>
      </c>
      <c r="D613" s="8" t="s">
        <v>3358</v>
      </c>
      <c r="E613" s="9" t="s">
        <v>3358</v>
      </c>
      <c r="F613" s="6" t="s">
        <v>2382</v>
      </c>
      <c r="G613" s="21" t="s">
        <v>2387</v>
      </c>
      <c r="H613" s="10">
        <f>VLOOKUP(B613,[2]Tabelle1!$C$2:$N$2999,12,FALSE)</f>
        <v>39814</v>
      </c>
      <c r="I613" s="6" t="str">
        <f>VLOOKUP(B613,[3]alljournals!$D$2:$F$2999,3,FALSE)</f>
        <v>http://link.springer.com/openurl?genre=journal&amp;issn=1867-1071</v>
      </c>
      <c r="J613" s="6" t="e">
        <f>VLOOKUP(B613,'[4]2013'!$A$2:$D$2999,4,FALSE)</f>
        <v>#N/A</v>
      </c>
      <c r="K613" s="6">
        <f>VLOOKUP(B613,'[5]Springer Journals Input'!$A$4:$A$18699,1,FALSE)</f>
        <v>11604</v>
      </c>
    </row>
    <row r="614" spans="1:11">
      <c r="A614" s="6">
        <v>613</v>
      </c>
      <c r="B614" s="7">
        <v>10162</v>
      </c>
      <c r="C614" s="7" t="s">
        <v>1104</v>
      </c>
      <c r="D614" s="8" t="s">
        <v>1105</v>
      </c>
      <c r="E614" s="9" t="s">
        <v>1106</v>
      </c>
      <c r="F614" s="6" t="s">
        <v>2382</v>
      </c>
      <c r="G614" s="21" t="s">
        <v>2387</v>
      </c>
      <c r="H614" s="10">
        <f>VLOOKUP(B614,[2]Tabelle1!$C$2:$N$2999,12,FALSE)</f>
        <v>36591</v>
      </c>
      <c r="I614" s="6" t="str">
        <f>VLOOKUP(B614,[3]alljournals!$D$2:$F$2999,3,FALSE)</f>
        <v>http://link.springer.com/openurl?genre=journal&amp;issn=1525-3961</v>
      </c>
      <c r="J614" s="6" t="e">
        <f>VLOOKUP(B614,'[4]2013'!$A$2:$D$2999,4,FALSE)</f>
        <v>#N/A</v>
      </c>
      <c r="K614" s="6">
        <f>VLOOKUP(B614,'[5]Springer Journals Input'!$A$4:$A$18699,1,FALSE)</f>
        <v>10162</v>
      </c>
    </row>
    <row r="615" spans="1:11">
      <c r="A615" s="6">
        <v>614</v>
      </c>
      <c r="B615" s="7">
        <v>775</v>
      </c>
      <c r="C615" s="7" t="s">
        <v>1107</v>
      </c>
      <c r="D615" s="8" t="s">
        <v>1108</v>
      </c>
      <c r="E615" s="9" t="s">
        <v>1109</v>
      </c>
      <c r="F615" s="6" t="s">
        <v>2382</v>
      </c>
      <c r="G615" s="21" t="s">
        <v>2418</v>
      </c>
      <c r="H615" s="10">
        <f>VLOOKUP(B615,[2]Tabelle1!$C$2:$N$2999,12,FALSE)</f>
        <v>35120</v>
      </c>
      <c r="I615" s="6" t="str">
        <f>VLOOKUP(B615,[3]alljournals!$D$2:$F$2999,3,FALSE)</f>
        <v>http://link.springer.com/openurl?genre=journal&amp;issn=0949-8257</v>
      </c>
      <c r="J615" s="6" t="e">
        <f>VLOOKUP(B615,'[4]2013'!$A$2:$D$2999,4,FALSE)</f>
        <v>#N/A</v>
      </c>
      <c r="K615" s="6">
        <f>VLOOKUP(B615,'[5]Springer Journals Input'!$A$4:$A$18699,1,FALSE)</f>
        <v>775</v>
      </c>
    </row>
    <row r="616" spans="1:11">
      <c r="A616" s="6">
        <v>615</v>
      </c>
      <c r="B616" s="7">
        <v>10835</v>
      </c>
      <c r="C616" s="7" t="s">
        <v>1110</v>
      </c>
      <c r="D616" s="8" t="s">
        <v>1111</v>
      </c>
      <c r="E616" s="9" t="s">
        <v>1112</v>
      </c>
      <c r="F616" s="6" t="s">
        <v>2382</v>
      </c>
      <c r="G616" s="21" t="s">
        <v>2395</v>
      </c>
      <c r="H616" s="10">
        <f>VLOOKUP(B616,[2]Tabelle1!$C$2:$N$2999,12,FALSE)</f>
        <v>31472</v>
      </c>
      <c r="I616" s="6" t="str">
        <f>VLOOKUP(B616,[3]alljournals!$D$2:$F$2999,3,FALSE)</f>
        <v>http://link.springer.com/openurl?genre=journal&amp;issn=0334-701X</v>
      </c>
      <c r="J616" s="6" t="e">
        <f>VLOOKUP(B616,'[4]2013'!$A$2:$D$2999,4,FALSE)</f>
        <v>#N/A</v>
      </c>
      <c r="K616" s="6">
        <f>VLOOKUP(B616,'[5]Springer Journals Input'!$A$4:$A$18699,1,FALSE)</f>
        <v>10835</v>
      </c>
    </row>
    <row r="617" spans="1:11">
      <c r="A617" s="6">
        <v>616</v>
      </c>
      <c r="B617" s="7">
        <v>11837</v>
      </c>
      <c r="C617" s="7" t="s">
        <v>1113</v>
      </c>
      <c r="D617" s="8" t="s">
        <v>1114</v>
      </c>
      <c r="E617" s="9" t="s">
        <v>1115</v>
      </c>
      <c r="F617" s="6" t="s">
        <v>2382</v>
      </c>
      <c r="G617" s="21" t="s">
        <v>2399</v>
      </c>
      <c r="H617" s="10">
        <f>VLOOKUP(B617,[2]Tabelle1!$C$2:$N$2999,12,FALSE)</f>
        <v>35431</v>
      </c>
      <c r="I617" s="6" t="str">
        <f>VLOOKUP(B617,[3]alljournals!$D$2:$F$2999,3,FALSE)</f>
        <v>http://link.springer.com/openurl?genre=journal&amp;issn=1047-4838</v>
      </c>
      <c r="J617" s="6" t="e">
        <f>VLOOKUP(B617,'[4]2013'!$A$2:$D$2999,4,FALSE)</f>
        <v>#N/A</v>
      </c>
      <c r="K617" s="6">
        <f>VLOOKUP(B617,'[5]Springer Journals Input'!$A$4:$A$18699,1,FALSE)</f>
        <v>11837</v>
      </c>
    </row>
    <row r="618" spans="1:11">
      <c r="A618" s="6">
        <v>617</v>
      </c>
      <c r="B618" s="7">
        <v>12157</v>
      </c>
      <c r="C618" s="7" t="s">
        <v>1116</v>
      </c>
      <c r="D618" s="8" t="s">
        <v>1117</v>
      </c>
      <c r="E618" s="9" t="s">
        <v>1118</v>
      </c>
      <c r="F618" s="6" t="s">
        <v>2382</v>
      </c>
      <c r="G618" s="21" t="s">
        <v>2387</v>
      </c>
      <c r="H618" s="10">
        <f>VLOOKUP(B618,[2]Tabelle1!$C$2:$N$2999,12,FALSE)</f>
        <v>39173</v>
      </c>
      <c r="I618" s="6" t="str">
        <f>VLOOKUP(B618,[3]alljournals!$D$2:$F$2999,3,FALSE)</f>
        <v>http://link.springer.com/openurl?genre=journal&amp;issn=1954-3204</v>
      </c>
      <c r="J618" s="6" t="e">
        <f>VLOOKUP(B618,'[4]2013'!$A$2:$D$2999,4,FALSE)</f>
        <v>#N/A</v>
      </c>
      <c r="K618" s="6">
        <f>VLOOKUP(B618,'[5]Springer Journals Input'!$A$4:$A$18699,1,FALSE)</f>
        <v>12157</v>
      </c>
    </row>
    <row r="619" spans="1:11">
      <c r="A619" s="6">
        <v>618</v>
      </c>
      <c r="B619" s="7">
        <v>11854</v>
      </c>
      <c r="C619" s="7" t="s">
        <v>1119</v>
      </c>
      <c r="D619" s="8" t="s">
        <v>1120</v>
      </c>
      <c r="E619" s="9" t="s">
        <v>1121</v>
      </c>
      <c r="F619" s="6" t="s">
        <v>2382</v>
      </c>
      <c r="G619" s="21" t="s">
        <v>2391</v>
      </c>
      <c r="H619" s="10">
        <f>VLOOKUP(B619,[2]Tabelle1!$C$2:$N$2999,12,FALSE)</f>
        <v>18963</v>
      </c>
      <c r="I619" s="6" t="str">
        <f>VLOOKUP(B619,[3]alljournals!$D$2:$F$2999,3,FALSE)</f>
        <v>http://link.springer.com/openurl?genre=journal&amp;issn=0021-7670</v>
      </c>
      <c r="J619" s="6" t="e">
        <f>VLOOKUP(B619,'[4]2013'!$A$2:$D$2999,4,FALSE)</f>
        <v>#N/A</v>
      </c>
      <c r="K619" s="6">
        <f>VLOOKUP(B619,'[5]Springer Journals Input'!$A$4:$A$18699,1,FALSE)</f>
        <v>11854</v>
      </c>
    </row>
    <row r="620" spans="1:11">
      <c r="A620" s="6">
        <v>619</v>
      </c>
      <c r="B620" s="7">
        <v>10838</v>
      </c>
      <c r="C620" s="7" t="s">
        <v>1122</v>
      </c>
      <c r="D620" s="8" t="s">
        <v>1123</v>
      </c>
      <c r="E620" s="9" t="s">
        <v>1124</v>
      </c>
      <c r="F620" s="6" t="s">
        <v>2382</v>
      </c>
      <c r="G620" s="21" t="s">
        <v>2395</v>
      </c>
      <c r="H620" s="10">
        <f>VLOOKUP(B620,[2]Tabelle1!$C$2:$N$2999,12,FALSE)</f>
        <v>25628</v>
      </c>
      <c r="I620" s="6" t="str">
        <f>VLOOKUP(B620,[3]alljournals!$D$2:$F$2999,3,FALSE)</f>
        <v>http://link.springer.com/openurl?genre=journal&amp;issn=0925-4560</v>
      </c>
      <c r="J620" s="6" t="e">
        <f>VLOOKUP(B620,'[4]2013'!$A$2:$D$2999,4,FALSE)</f>
        <v>#N/A</v>
      </c>
      <c r="K620" s="6">
        <f>VLOOKUP(B620,'[5]Springer Journals Input'!$A$4:$A$18699,1,FALSE)</f>
        <v>10838</v>
      </c>
    </row>
    <row r="621" spans="1:11">
      <c r="A621" s="6">
        <v>620</v>
      </c>
      <c r="B621" s="7">
        <v>12631</v>
      </c>
      <c r="C621" s="15" t="s">
        <v>1125</v>
      </c>
      <c r="D621" s="8" t="s">
        <v>1126</v>
      </c>
      <c r="E621" s="9" t="s">
        <v>1127</v>
      </c>
      <c r="F621" s="6" t="s">
        <v>2382</v>
      </c>
      <c r="G621" s="21" t="s">
        <v>2387</v>
      </c>
      <c r="H621" s="10">
        <f>VLOOKUP(B621,[2]Tabelle1!$C$2:$N$2999,12,FALSE)</f>
        <v>39722</v>
      </c>
      <c r="I621" s="6" t="str">
        <f>VLOOKUP(B621,[3]alljournals!$D$2:$F$2999,3,FALSE)</f>
        <v>http://link.springer.com/openurl?genre=journal&amp;issn=1867-4305</v>
      </c>
      <c r="J621" s="6" t="e">
        <f>VLOOKUP(B621,'[4]2013'!$A$2:$D$2999,4,FALSE)</f>
        <v>#N/A</v>
      </c>
      <c r="K621" s="6">
        <f>VLOOKUP(B621,'[5]Springer Journals Input'!$A$4:$A$18699,1,FALSE)</f>
        <v>12631</v>
      </c>
    </row>
    <row r="622" spans="1:11">
      <c r="A622" s="6">
        <v>621</v>
      </c>
      <c r="B622" s="7">
        <v>11301</v>
      </c>
      <c r="C622" s="7" t="s">
        <v>1128</v>
      </c>
      <c r="D622" s="8" t="s">
        <v>1129</v>
      </c>
      <c r="E622" s="9" t="s">
        <v>1130</v>
      </c>
      <c r="F622" s="6" t="s">
        <v>2382</v>
      </c>
      <c r="G622" s="21" t="s">
        <v>2383</v>
      </c>
      <c r="H622" s="10">
        <f>VLOOKUP(B622,[2]Tabelle1!$C$2:$N$2999,12,FALSE)</f>
        <v>38412</v>
      </c>
      <c r="I622" s="6" t="str">
        <f>VLOOKUP(B622,[3]alljournals!$D$2:$F$2999,3,FALSE)</f>
        <v>http://link.springer.com/openurl?genre=journal&amp;issn=0344-9327</v>
      </c>
      <c r="J622" s="6" t="e">
        <f>VLOOKUP(B622,'[4]2013'!$A$2:$D$2999,4,FALSE)</f>
        <v>#N/A</v>
      </c>
      <c r="K622" s="6">
        <f>VLOOKUP(B622,'[5]Springer Journals Input'!$A$4:$A$18699,1,FALSE)</f>
        <v>11301</v>
      </c>
    </row>
    <row r="623" spans="1:11">
      <c r="A623" s="6">
        <v>622</v>
      </c>
      <c r="B623" s="7">
        <v>3</v>
      </c>
      <c r="C623" s="7" t="s">
        <v>1131</v>
      </c>
      <c r="D623" s="8" t="s">
        <v>1132</v>
      </c>
      <c r="E623" s="9" t="s">
        <v>1133</v>
      </c>
      <c r="F623" s="6" t="s">
        <v>2382</v>
      </c>
      <c r="G623" s="21" t="s">
        <v>2418</v>
      </c>
      <c r="H623" s="10">
        <f>VLOOKUP(B623,[2]Tabelle1!$C$2:$N$2999,12,FALSE)</f>
        <v>39022</v>
      </c>
      <c r="I623" s="6" t="str">
        <f>VLOOKUP(B623,[3]alljournals!$D$2:$F$2999,3,FALSE)</f>
        <v>http://link.springer.com/openurl?genre=journal&amp;issn=1661-5751</v>
      </c>
      <c r="J623" s="6" t="e">
        <f>VLOOKUP(B623,'[4]2013'!$A$2:$D$2999,4,FALSE)</f>
        <v>#N/A</v>
      </c>
      <c r="K623" s="6">
        <f>VLOOKUP(B623,'[5]Springer Journals Input'!$A$4:$A$18699,1,FALSE)</f>
        <v>3</v>
      </c>
    </row>
    <row r="624" spans="1:11">
      <c r="A624" s="6">
        <v>623</v>
      </c>
      <c r="B624" s="7">
        <v>11416</v>
      </c>
      <c r="C624" s="7" t="s">
        <v>1134</v>
      </c>
      <c r="D624" s="8" t="s">
        <v>1135</v>
      </c>
      <c r="E624" s="9" t="s">
        <v>1136</v>
      </c>
      <c r="F624" s="6" t="s">
        <v>2382</v>
      </c>
      <c r="G624" s="21" t="s">
        <v>2430</v>
      </c>
      <c r="H624" s="10">
        <f>VLOOKUP(B624,[2]Tabelle1!$C$2:$N$2999,12,FALSE)</f>
        <v>38684</v>
      </c>
      <c r="I624" s="6" t="str">
        <f>VLOOKUP(B624,[3]alljournals!$D$2:$F$2999,3,FALSE)</f>
        <v>http://link.springer.com/openurl?genre=journal&amp;issn=1772-9890</v>
      </c>
      <c r="J624" s="6" t="e">
        <f>VLOOKUP(B624,'[4]2013'!$A$2:$D$2999,4,FALSE)</f>
        <v>#N/A</v>
      </c>
      <c r="K624" s="6">
        <f>VLOOKUP(B624,'[5]Springer Journals Input'!$A$4:$A$18699,1,FALSE)</f>
        <v>11416</v>
      </c>
    </row>
    <row r="625" spans="1:11">
      <c r="A625" s="6">
        <v>624</v>
      </c>
      <c r="B625" s="7">
        <v>10802</v>
      </c>
      <c r="C625" s="7" t="s">
        <v>1137</v>
      </c>
      <c r="D625" s="8" t="s">
        <v>1138</v>
      </c>
      <c r="E625" s="9" t="s">
        <v>1139</v>
      </c>
      <c r="F625" s="6" t="s">
        <v>2382</v>
      </c>
      <c r="G625" s="21" t="s">
        <v>2528</v>
      </c>
      <c r="H625" s="10">
        <f>VLOOKUP(B625,[2]Tabelle1!$C$2:$N$2999,12,FALSE)</f>
        <v>26665</v>
      </c>
      <c r="I625" s="6" t="str">
        <f>VLOOKUP(B625,[3]alljournals!$D$2:$F$2999,3,FALSE)</f>
        <v>http://link.springer.com/openurl?genre=journal&amp;issn=0091-0627</v>
      </c>
      <c r="J625" s="6" t="e">
        <f>VLOOKUP(B625,'[4]2013'!$A$2:$D$2999,4,FALSE)</f>
        <v>#N/A</v>
      </c>
      <c r="K625" s="6">
        <f>VLOOKUP(B625,'[5]Springer Journals Input'!$A$4:$A$18699,1,FALSE)</f>
        <v>10802</v>
      </c>
    </row>
    <row r="626" spans="1:11">
      <c r="A626" s="6">
        <v>625</v>
      </c>
      <c r="B626" s="7">
        <v>10805</v>
      </c>
      <c r="C626" s="7" t="s">
        <v>1140</v>
      </c>
      <c r="D626" s="8" t="s">
        <v>1141</v>
      </c>
      <c r="E626" s="9" t="s">
        <v>1142</v>
      </c>
      <c r="F626" s="6" t="s">
        <v>2382</v>
      </c>
      <c r="G626" s="21" t="s">
        <v>2395</v>
      </c>
      <c r="H626" s="10">
        <f>VLOOKUP(B626,[2]Tabelle1!$C$2:$N$2999,12,FALSE)</f>
        <v>37681</v>
      </c>
      <c r="I626" s="6" t="str">
        <f>VLOOKUP(B626,[3]alljournals!$D$2:$F$2999,3,FALSE)</f>
        <v>http://link.springer.com/openurl?genre=journal&amp;issn=1570-1727</v>
      </c>
      <c r="J626" s="6" t="e">
        <f>VLOOKUP(B626,'[4]2013'!$A$2:$D$2999,4,FALSE)</f>
        <v>#N/A</v>
      </c>
      <c r="K626" s="6">
        <f>VLOOKUP(B626,'[5]Springer Journals Input'!$A$4:$A$18699,1,FALSE)</f>
        <v>10805</v>
      </c>
    </row>
    <row r="627" spans="1:11">
      <c r="A627" s="6">
        <v>626</v>
      </c>
      <c r="B627" s="7">
        <v>10804</v>
      </c>
      <c r="C627" s="7" t="s">
        <v>1143</v>
      </c>
      <c r="D627" s="8" t="s">
        <v>1144</v>
      </c>
      <c r="E627" s="9" t="s">
        <v>1145</v>
      </c>
      <c r="F627" s="6" t="s">
        <v>2382</v>
      </c>
      <c r="G627" s="21" t="s">
        <v>2528</v>
      </c>
      <c r="H627" s="10">
        <f>VLOOKUP(B627,[2]Tabelle1!$C$2:$N$2999,12,FALSE)</f>
        <v>34357</v>
      </c>
      <c r="I627" s="6" t="str">
        <f>VLOOKUP(B627,[3]alljournals!$D$2:$F$2999,3,FALSE)</f>
        <v>http://link.springer.com/openurl?genre=journal&amp;issn=1068-0667</v>
      </c>
      <c r="J627" s="6" t="e">
        <f>VLOOKUP(B627,'[4]2013'!$A$2:$D$2999,4,FALSE)</f>
        <v>#N/A</v>
      </c>
      <c r="K627" s="6">
        <f>VLOOKUP(B627,'[5]Springer Journals Input'!$A$4:$A$18699,1,FALSE)</f>
        <v>10804</v>
      </c>
    </row>
    <row r="628" spans="1:11">
      <c r="A628" s="6">
        <v>627</v>
      </c>
      <c r="B628" s="7">
        <v>12111</v>
      </c>
      <c r="C628" s="7" t="s">
        <v>1146</v>
      </c>
      <c r="D628" s="8" t="s">
        <v>1147</v>
      </c>
      <c r="E628" s="9" t="s">
        <v>1148</v>
      </c>
      <c r="F628" s="6" t="s">
        <v>2382</v>
      </c>
      <c r="G628" s="21" t="s">
        <v>2395</v>
      </c>
      <c r="H628" s="10">
        <f>VLOOKUP(B628,[2]Tabelle1!$C$2:$N$2999,12,FALSE)</f>
        <v>34851</v>
      </c>
      <c r="I628" s="6" t="str">
        <f>VLOOKUP(B628,[3]alljournals!$D$2:$F$2999,3,FALSE)</f>
        <v>http://link.springer.com/openurl?genre=journal&amp;issn=1559-1646</v>
      </c>
      <c r="J628" s="6" t="e">
        <f>VLOOKUP(B628,'[4]2013'!$A$2:$D$2999,4,FALSE)</f>
        <v>#N/A</v>
      </c>
      <c r="K628" s="6">
        <f>VLOOKUP(B628,'[5]Springer Journals Input'!$A$4:$A$18699,1,FALSE)</f>
        <v>12111</v>
      </c>
    </row>
    <row r="629" spans="1:11">
      <c r="A629" s="6">
        <v>628</v>
      </c>
      <c r="B629" s="7">
        <v>10806</v>
      </c>
      <c r="C629" s="7" t="s">
        <v>1149</v>
      </c>
      <c r="D629" s="8" t="s">
        <v>1150</v>
      </c>
      <c r="E629" s="9" t="s">
        <v>1151</v>
      </c>
      <c r="F629" s="6" t="s">
        <v>2382</v>
      </c>
      <c r="G629" s="21" t="s">
        <v>2395</v>
      </c>
      <c r="H629" s="10">
        <f>VLOOKUP(B629,[2]Tabelle1!$C$2:$N$2999,12,FALSE)</f>
        <v>32203</v>
      </c>
      <c r="I629" s="6" t="str">
        <f>VLOOKUP(B629,[3]alljournals!$D$2:$F$2999,3,FALSE)</f>
        <v>http://link.springer.com/openurl?genre=journal&amp;issn=1187-7863</v>
      </c>
      <c r="J629" s="6" t="e">
        <f>VLOOKUP(B629,'[4]2013'!$A$2:$D$2999,4,FALSE)</f>
        <v>#N/A</v>
      </c>
      <c r="K629" s="6">
        <f>VLOOKUP(B629,'[5]Springer Journals Input'!$A$4:$A$18699,1,FALSE)</f>
        <v>10806</v>
      </c>
    </row>
    <row r="630" spans="1:11">
      <c r="A630" s="6">
        <v>629</v>
      </c>
      <c r="B630" s="7">
        <v>10801</v>
      </c>
      <c r="C630" s="7" t="s">
        <v>1152</v>
      </c>
      <c r="D630" s="8" t="s">
        <v>1153</v>
      </c>
      <c r="E630" s="9" t="s">
        <v>1154</v>
      </c>
      <c r="F630" s="6" t="s">
        <v>2382</v>
      </c>
      <c r="G630" s="21" t="s">
        <v>2391</v>
      </c>
      <c r="H630" s="10">
        <f>VLOOKUP(B630,[2]Tabelle1!$C$2:$N$2999,12,FALSE)</f>
        <v>33725</v>
      </c>
      <c r="I630" s="6" t="str">
        <f>VLOOKUP(B630,[3]alljournals!$D$2:$F$2999,3,FALSE)</f>
        <v>http://link.springer.com/openurl?genre=journal&amp;issn=0925-9899</v>
      </c>
      <c r="J630" s="6" t="e">
        <f>VLOOKUP(B630,'[4]2013'!$A$2:$D$2999,4,FALSE)</f>
        <v>#N/A</v>
      </c>
      <c r="K630" s="6">
        <f>VLOOKUP(B630,'[5]Springer Journals Input'!$A$4:$A$18699,1,FALSE)</f>
        <v>10801</v>
      </c>
    </row>
    <row r="631" spans="1:11">
      <c r="A631" s="6">
        <v>630</v>
      </c>
      <c r="B631" s="7">
        <v>10809</v>
      </c>
      <c r="C631" s="7" t="s">
        <v>1155</v>
      </c>
      <c r="D631" s="8" t="s">
        <v>1156</v>
      </c>
      <c r="E631" s="9" t="s">
        <v>1157</v>
      </c>
      <c r="F631" s="6" t="s">
        <v>2382</v>
      </c>
      <c r="G631" s="21" t="s">
        <v>2399</v>
      </c>
      <c r="H631" s="10">
        <f>VLOOKUP(B631,[2]Tabelle1!$C$2:$N$2999,12,FALSE)</f>
        <v>36526</v>
      </c>
      <c r="I631" s="6" t="str">
        <f>VLOOKUP(B631,[3]alljournals!$D$2:$F$2999,3,FALSE)</f>
        <v>http://link.springer.com/openurl?genre=journal&amp;issn=1061-9348</v>
      </c>
      <c r="J631" s="6" t="e">
        <f>VLOOKUP(B631,'[4]2013'!$A$2:$D$2999,4,FALSE)</f>
        <v>#N/A</v>
      </c>
      <c r="K631" s="6">
        <f>VLOOKUP(B631,'[5]Springer Journals Input'!$A$4:$A$18699,1,FALSE)</f>
        <v>10809</v>
      </c>
    </row>
    <row r="632" spans="1:11">
      <c r="A632" s="6">
        <v>631</v>
      </c>
      <c r="B632" s="7">
        <v>540</v>
      </c>
      <c r="C632" s="7" t="s">
        <v>1158</v>
      </c>
      <c r="D632" s="8" t="s">
        <v>1159</v>
      </c>
      <c r="E632" s="9" t="s">
        <v>1160</v>
      </c>
      <c r="F632" s="6" t="s">
        <v>2382</v>
      </c>
      <c r="G632" s="21" t="s">
        <v>2387</v>
      </c>
      <c r="H632" s="10">
        <f>VLOOKUP(B632,[2]Tabelle1!$C$2:$N$2999,12,FALSE)</f>
        <v>31837</v>
      </c>
      <c r="I632" s="6" t="str">
        <f>VLOOKUP(B632,[3]alljournals!$D$2:$F$2999,3,FALSE)</f>
        <v>http://link.springer.com/openurl?genre=journal&amp;issn=0913-8668</v>
      </c>
      <c r="J632" s="6" t="e">
        <f>VLOOKUP(B632,'[4]2013'!$A$2:$D$2999,4,FALSE)</f>
        <v>#N/A</v>
      </c>
      <c r="K632" s="6">
        <f>VLOOKUP(B632,'[5]Springer Journals Input'!$A$4:$A$18699,1,FALSE)</f>
        <v>540</v>
      </c>
    </row>
    <row r="633" spans="1:11">
      <c r="A633" s="6">
        <v>632</v>
      </c>
      <c r="B633" s="7">
        <v>10800</v>
      </c>
      <c r="C633" s="7" t="s">
        <v>1161</v>
      </c>
      <c r="D633" s="8" t="s">
        <v>1162</v>
      </c>
      <c r="E633" s="9" t="s">
        <v>1163</v>
      </c>
      <c r="F633" s="6" t="s">
        <v>2382</v>
      </c>
      <c r="G633" s="21" t="s">
        <v>2399</v>
      </c>
      <c r="H633" s="10">
        <f>VLOOKUP(B633,[2]Tabelle1!$C$2:$N$2999,12,FALSE)</f>
        <v>25985</v>
      </c>
      <c r="I633" s="6" t="str">
        <f>VLOOKUP(B633,[3]alljournals!$D$2:$F$2999,3,FALSE)</f>
        <v>http://link.springer.com/openurl?genre=journal&amp;issn=0021-891X</v>
      </c>
      <c r="J633" s="6" t="e">
        <f>VLOOKUP(B633,'[4]2013'!$A$2:$D$2999,4,FALSE)</f>
        <v>#N/A</v>
      </c>
      <c r="K633" s="6">
        <f>VLOOKUP(B633,'[5]Springer Journals Input'!$A$4:$A$18699,1,FALSE)</f>
        <v>10800</v>
      </c>
    </row>
    <row r="634" spans="1:11">
      <c r="A634" s="6">
        <v>633</v>
      </c>
      <c r="B634" s="7">
        <v>10808</v>
      </c>
      <c r="C634" s="7" t="s">
        <v>1164</v>
      </c>
      <c r="D634" s="8" t="s">
        <v>1165</v>
      </c>
      <c r="E634" s="9" t="s">
        <v>1166</v>
      </c>
      <c r="F634" s="6" t="s">
        <v>2382</v>
      </c>
      <c r="G634" s="21" t="s">
        <v>2467</v>
      </c>
      <c r="H634" s="10">
        <f>VLOOKUP(B634,[2]Tabelle1!$C$2:$N$2999,12,FALSE)</f>
        <v>23763</v>
      </c>
      <c r="I634" s="6" t="str">
        <f>VLOOKUP(B634,[3]alljournals!$D$2:$F$2999,3,FALSE)</f>
        <v>http://link.springer.com/openurl?genre=journal&amp;issn=0021-8944</v>
      </c>
      <c r="J634" s="6" t="e">
        <f>VLOOKUP(B634,'[4]2013'!$A$2:$D$2999,4,FALSE)</f>
        <v>#N/A</v>
      </c>
      <c r="K634" s="6">
        <f>VLOOKUP(B634,'[5]Springer Journals Input'!$A$4:$A$18699,1,FALSE)</f>
        <v>10808</v>
      </c>
    </row>
    <row r="635" spans="1:11">
      <c r="A635" s="6">
        <v>634</v>
      </c>
      <c r="B635" s="7">
        <v>10811</v>
      </c>
      <c r="C635" s="7" t="s">
        <v>1167</v>
      </c>
      <c r="D635" s="8" t="s">
        <v>1168</v>
      </c>
      <c r="E635" s="9" t="s">
        <v>1169</v>
      </c>
      <c r="F635" s="6" t="s">
        <v>2382</v>
      </c>
      <c r="G635" s="21" t="s">
        <v>2418</v>
      </c>
      <c r="H635" s="10">
        <f>VLOOKUP(B635,[2]Tabelle1!$C$2:$N$2999,12,FALSE)</f>
        <v>32599</v>
      </c>
      <c r="I635" s="6" t="str">
        <f>VLOOKUP(B635,[3]alljournals!$D$2:$F$2999,3,FALSE)</f>
        <v>http://link.springer.com/openurl?genre=journal&amp;issn=0921-8971</v>
      </c>
      <c r="J635" s="6" t="e">
        <f>VLOOKUP(B635,'[4]2013'!$A$2:$D$2999,4,FALSE)</f>
        <v>#N/A</v>
      </c>
      <c r="K635" s="6">
        <f>VLOOKUP(B635,'[5]Springer Journals Input'!$A$4:$A$18699,1,FALSE)</f>
        <v>10811</v>
      </c>
    </row>
    <row r="636" spans="1:11">
      <c r="A636" s="6">
        <v>635</v>
      </c>
      <c r="B636" s="7">
        <v>10812</v>
      </c>
      <c r="C636" s="7" t="s">
        <v>1170</v>
      </c>
      <c r="D636" s="8" t="s">
        <v>1171</v>
      </c>
      <c r="E636" s="9" t="s">
        <v>1172</v>
      </c>
      <c r="F636" s="6" t="s">
        <v>2382</v>
      </c>
      <c r="G636" s="21" t="s">
        <v>2467</v>
      </c>
      <c r="H636" s="10">
        <f>VLOOKUP(B636,[2]Tabelle1!$C$2:$N$2999,12,FALSE)</f>
        <v>23743</v>
      </c>
      <c r="I636" s="6" t="str">
        <f>VLOOKUP(B636,[3]alljournals!$D$2:$F$2999,3,FALSE)</f>
        <v>http://link.springer.com/openurl?genre=journal&amp;issn=0021-9037</v>
      </c>
      <c r="J636" s="6" t="e">
        <f>VLOOKUP(B636,'[4]2013'!$A$2:$D$2999,4,FALSE)</f>
        <v>#N/A</v>
      </c>
      <c r="K636" s="6">
        <f>VLOOKUP(B636,'[5]Springer Journals Input'!$A$4:$A$18699,1,FALSE)</f>
        <v>10812</v>
      </c>
    </row>
    <row r="637" spans="1:11">
      <c r="A637" s="6">
        <v>636</v>
      </c>
      <c r="B637" s="7">
        <v>10816</v>
      </c>
      <c r="C637" s="7" t="s">
        <v>1173</v>
      </c>
      <c r="D637" s="8" t="s">
        <v>1174</v>
      </c>
      <c r="E637" s="9" t="s">
        <v>1175</v>
      </c>
      <c r="F637" s="6" t="s">
        <v>2382</v>
      </c>
      <c r="G637" s="21" t="s">
        <v>2395</v>
      </c>
      <c r="H637" s="10">
        <f>VLOOKUP(B637,[2]Tabelle1!$C$2:$N$2999,12,FALSE)</f>
        <v>34409</v>
      </c>
      <c r="I637" s="6" t="str">
        <f>VLOOKUP(B637,[3]alljournals!$D$2:$F$2999,3,FALSE)</f>
        <v>http://link.springer.com/openurl?genre=journal&amp;issn=1072-5369</v>
      </c>
      <c r="J637" s="6" t="e">
        <f>VLOOKUP(B637,'[4]2013'!$A$2:$D$2999,4,FALSE)</f>
        <v>#N/A</v>
      </c>
      <c r="K637" s="6">
        <f>VLOOKUP(B637,'[5]Springer Journals Input'!$A$4:$A$18699,1,FALSE)</f>
        <v>10816</v>
      </c>
    </row>
    <row r="638" spans="1:11">
      <c r="A638" s="6">
        <v>637</v>
      </c>
      <c r="B638" s="7">
        <v>10814</v>
      </c>
      <c r="C638" s="7" t="s">
        <v>1176</v>
      </c>
      <c r="D638" s="8" t="s">
        <v>1177</v>
      </c>
      <c r="E638" s="9" t="s">
        <v>1178</v>
      </c>
      <c r="F638" s="6" t="s">
        <v>2382</v>
      </c>
      <c r="G638" s="21" t="s">
        <v>2395</v>
      </c>
      <c r="H638" s="10">
        <f>VLOOKUP(B638,[2]Tabelle1!$C$2:$N$2999,12,FALSE)</f>
        <v>34029</v>
      </c>
      <c r="I638" s="6" t="str">
        <f>VLOOKUP(B638,[3]alljournals!$D$2:$F$2999,3,FALSE)</f>
        <v>http://link.springer.com/openurl?genre=journal&amp;issn=1059-0161</v>
      </c>
      <c r="J638" s="6" t="e">
        <f>VLOOKUP(B638,'[4]2013'!$A$2:$D$2999,4,FALSE)</f>
        <v>#N/A</v>
      </c>
      <c r="K638" s="6">
        <f>VLOOKUP(B638,'[5]Springer Journals Input'!$A$4:$A$18699,1,FALSE)</f>
        <v>10814</v>
      </c>
    </row>
    <row r="639" spans="1:11">
      <c r="A639" s="6">
        <v>638</v>
      </c>
      <c r="B639" s="7">
        <v>10047</v>
      </c>
      <c r="C639" s="7" t="s">
        <v>1179</v>
      </c>
      <c r="D639" s="8" t="s">
        <v>1180</v>
      </c>
      <c r="E639" s="9" t="s">
        <v>1181</v>
      </c>
      <c r="F639" s="6" t="s">
        <v>2382</v>
      </c>
      <c r="G639" s="21" t="s">
        <v>2387</v>
      </c>
      <c r="H639" s="10">
        <f>VLOOKUP(B639,[2]Tabelle1!$C$2:$N$2999,12,FALSE)</f>
        <v>35883</v>
      </c>
      <c r="I639" s="6" t="str">
        <f>VLOOKUP(B639,[3]alljournals!$D$2:$F$2999,3,FALSE)</f>
        <v>http://link.springer.com/openurl?genre=journal&amp;issn=1434-7229</v>
      </c>
      <c r="J639" s="6" t="e">
        <f>VLOOKUP(B639,'[4]2013'!$A$2:$D$2999,4,FALSE)</f>
        <v>#N/A</v>
      </c>
      <c r="K639" s="6">
        <f>VLOOKUP(B639,'[5]Springer Journals Input'!$A$4:$A$18699,1,FALSE)</f>
        <v>10047</v>
      </c>
    </row>
    <row r="640" spans="1:11">
      <c r="A640" s="6">
        <v>639</v>
      </c>
      <c r="B640" s="7">
        <v>10815</v>
      </c>
      <c r="C640" s="7" t="s">
        <v>1182</v>
      </c>
      <c r="D640" s="8" t="s">
        <v>1183</v>
      </c>
      <c r="E640" s="9" t="s">
        <v>1184</v>
      </c>
      <c r="F640" s="6" t="s">
        <v>2382</v>
      </c>
      <c r="G640" s="21" t="s">
        <v>2418</v>
      </c>
      <c r="H640" s="10">
        <f>VLOOKUP(B640,[2]Tabelle1!$C$2:$N$2999,12,FALSE)</f>
        <v>30742</v>
      </c>
      <c r="I640" s="6" t="str">
        <f>VLOOKUP(B640,[3]alljournals!$D$2:$F$2999,3,FALSE)</f>
        <v>http://link.springer.com/openurl?genre=journal&amp;issn=1058-0468</v>
      </c>
      <c r="J640" s="6" t="e">
        <f>VLOOKUP(B640,'[4]2013'!$A$2:$D$2999,4,FALSE)</f>
        <v>#N/A</v>
      </c>
      <c r="K640" s="6">
        <f>VLOOKUP(B640,'[5]Springer Journals Input'!$A$4:$A$18699,1,FALSE)</f>
        <v>10815</v>
      </c>
    </row>
    <row r="641" spans="1:11">
      <c r="A641" s="6">
        <v>640</v>
      </c>
      <c r="B641" s="7">
        <v>12036</v>
      </c>
      <c r="C641" s="7" t="s">
        <v>1185</v>
      </c>
      <c r="D641" s="8" t="s">
        <v>1186</v>
      </c>
      <c r="E641" s="9" t="s">
        <v>1187</v>
      </c>
      <c r="F641" s="6" t="s">
        <v>2382</v>
      </c>
      <c r="G641" s="21" t="s">
        <v>2467</v>
      </c>
      <c r="H641" s="10">
        <f>VLOOKUP(B641,[2]Tabelle1!$C$2:$N$2999,12,FALSE)</f>
        <v>29465</v>
      </c>
      <c r="I641" s="6" t="str">
        <f>VLOOKUP(B641,[3]alljournals!$D$2:$F$2999,3,FALSE)</f>
        <v>http://link.springer.com/openurl?genre=journal&amp;issn=0250-6335</v>
      </c>
      <c r="J641" s="6" t="e">
        <f>VLOOKUP(B641,'[4]2013'!$A$2:$D$2999,4,FALSE)</f>
        <v>#N/A</v>
      </c>
      <c r="K641" s="6">
        <f>VLOOKUP(B641,'[5]Springer Journals Input'!$A$4:$A$18699,1,FALSE)</f>
        <v>12036</v>
      </c>
    </row>
    <row r="642" spans="1:11">
      <c r="A642" s="6">
        <v>641</v>
      </c>
      <c r="B642" s="7">
        <v>10874</v>
      </c>
      <c r="C642" s="7" t="s">
        <v>1188</v>
      </c>
      <c r="D642" s="8" t="s">
        <v>1189</v>
      </c>
      <c r="E642" s="9" t="s">
        <v>1190</v>
      </c>
      <c r="F642" s="6" t="s">
        <v>2382</v>
      </c>
      <c r="G642" s="21" t="s">
        <v>2422</v>
      </c>
      <c r="H642" s="10">
        <f>VLOOKUP(B642,[2]Tabelle1!$C$2:$N$2999,12,FALSE)</f>
        <v>30376</v>
      </c>
      <c r="I642" s="6" t="str">
        <f>VLOOKUP(B642,[3]alljournals!$D$2:$F$2999,3,FALSE)</f>
        <v>http://link.springer.com/openurl?genre=journal&amp;issn=0167-7764</v>
      </c>
      <c r="J642" s="6" t="e">
        <f>VLOOKUP(B642,'[4]2013'!$A$2:$D$2999,4,FALSE)</f>
        <v>#N/A</v>
      </c>
      <c r="K642" s="6">
        <f>VLOOKUP(B642,'[5]Springer Journals Input'!$A$4:$A$18699,1,FALSE)</f>
        <v>10874</v>
      </c>
    </row>
    <row r="643" spans="1:11">
      <c r="A643" s="6">
        <v>642</v>
      </c>
      <c r="B643" s="7">
        <v>10803</v>
      </c>
      <c r="C643" s="7" t="s">
        <v>1191</v>
      </c>
      <c r="D643" s="8" t="s">
        <v>1192</v>
      </c>
      <c r="E643" s="9" t="s">
        <v>1193</v>
      </c>
      <c r="F643" s="6" t="s">
        <v>2382</v>
      </c>
      <c r="G643" s="21" t="s">
        <v>2528</v>
      </c>
      <c r="H643" s="10">
        <f>VLOOKUP(B643,[2]Tabelle1!$C$2:$N$2999,12,FALSE)</f>
        <v>25934</v>
      </c>
      <c r="I643" s="6" t="str">
        <f>VLOOKUP(B643,[3]alljournals!$D$2:$F$2999,3,FALSE)</f>
        <v>http://link.springer.com/openurl?genre=journal&amp;issn=0162-3257</v>
      </c>
      <c r="J643" s="6" t="e">
        <f>VLOOKUP(B643,'[4]2013'!$A$2:$D$2999,4,FALSE)</f>
        <v>#N/A</v>
      </c>
      <c r="K643" s="6">
        <f>VLOOKUP(B643,'[5]Springer Journals Input'!$A$4:$A$18699,1,FALSE)</f>
        <v>10803</v>
      </c>
    </row>
    <row r="644" spans="1:11">
      <c r="A644" s="6">
        <v>643</v>
      </c>
      <c r="B644" s="7">
        <v>10817</v>
      </c>
      <c r="C644" s="7" t="s">
        <v>1194</v>
      </c>
      <c r="D644" s="8" t="s">
        <v>1195</v>
      </c>
      <c r="E644" s="9" t="s">
        <v>1196</v>
      </c>
      <c r="F644" s="6" t="s">
        <v>2382</v>
      </c>
      <c r="G644" s="21" t="s">
        <v>2430</v>
      </c>
      <c r="H644" s="10">
        <f>VLOOKUP(B644,[2]Tabelle1!$C$2:$N$2999,12,FALSE)</f>
        <v>31107</v>
      </c>
      <c r="I644" s="6" t="str">
        <f>VLOOKUP(B644,[3]alljournals!$D$2:$F$2999,3,FALSE)</f>
        <v>http://link.springer.com/openurl?genre=journal&amp;issn=0168-7433</v>
      </c>
      <c r="J644" s="6" t="e">
        <f>VLOOKUP(B644,'[4]2013'!$A$2:$D$2999,4,FALSE)</f>
        <v>#N/A</v>
      </c>
      <c r="K644" s="6">
        <f>VLOOKUP(B644,'[5]Springer Journals Input'!$A$4:$A$18699,1,FALSE)</f>
        <v>10817</v>
      </c>
    </row>
    <row r="645" spans="1:11">
      <c r="A645" s="6">
        <v>644</v>
      </c>
      <c r="B645" s="7">
        <v>10864</v>
      </c>
      <c r="C645" s="7" t="s">
        <v>1197</v>
      </c>
      <c r="D645" s="8" t="s">
        <v>1198</v>
      </c>
      <c r="E645" s="9" t="s">
        <v>1199</v>
      </c>
      <c r="F645" s="6" t="s">
        <v>2382</v>
      </c>
      <c r="G645" s="21" t="s">
        <v>2528</v>
      </c>
      <c r="H645" s="10">
        <f>VLOOKUP(B645,[2]Tabelle1!$C$2:$N$2999,12,FALSE)</f>
        <v>33298</v>
      </c>
      <c r="I645" s="6" t="str">
        <f>VLOOKUP(B645,[3]alljournals!$D$2:$F$2999,3,FALSE)</f>
        <v>http://link.springer.com/openurl?genre=journal&amp;issn=1053-0819</v>
      </c>
      <c r="J645" s="6" t="e">
        <f>VLOOKUP(B645,'[4]2013'!$A$2:$D$2999,4,FALSE)</f>
        <v>#N/A</v>
      </c>
      <c r="K645" s="6">
        <f>VLOOKUP(B645,'[5]Springer Journals Input'!$A$4:$A$18699,1,FALSE)</f>
        <v>10864</v>
      </c>
    </row>
    <row r="646" spans="1:11">
      <c r="A646" s="6">
        <v>645</v>
      </c>
      <c r="B646" s="7">
        <v>10865</v>
      </c>
      <c r="C646" s="7" t="s">
        <v>1200</v>
      </c>
      <c r="D646" s="8" t="s">
        <v>1201</v>
      </c>
      <c r="E646" s="9" t="s">
        <v>1202</v>
      </c>
      <c r="F646" s="6" t="s">
        <v>2382</v>
      </c>
      <c r="G646" s="21" t="s">
        <v>2387</v>
      </c>
      <c r="H646" s="10">
        <f>VLOOKUP(B646,[2]Tabelle1!$C$2:$N$2999,12,FALSE)</f>
        <v>28550</v>
      </c>
      <c r="I646" s="6" t="str">
        <f>VLOOKUP(B646,[3]alljournals!$D$2:$F$2999,3,FALSE)</f>
        <v>http://link.springer.com/openurl?genre=journal&amp;issn=0160-7715</v>
      </c>
      <c r="J646" s="6" t="e">
        <f>VLOOKUP(B646,'[4]2013'!$A$2:$D$2999,4,FALSE)</f>
        <v>#N/A</v>
      </c>
      <c r="K646" s="6">
        <f>VLOOKUP(B646,'[5]Springer Journals Input'!$A$4:$A$18699,1,FALSE)</f>
        <v>10865</v>
      </c>
    </row>
    <row r="647" spans="1:11">
      <c r="A647" s="6">
        <v>646</v>
      </c>
      <c r="B647" s="7">
        <v>10818</v>
      </c>
      <c r="C647" s="7" t="s">
        <v>1203</v>
      </c>
      <c r="D647" s="8" t="s">
        <v>1204</v>
      </c>
      <c r="E647" s="9" t="s">
        <v>1205</v>
      </c>
      <c r="F647" s="6" t="s">
        <v>2382</v>
      </c>
      <c r="G647" s="21" t="s">
        <v>2383</v>
      </c>
      <c r="H647" s="10">
        <f>VLOOKUP(B647,[2]Tabelle1!$C$2:$N$2999,12,FALSE)</f>
        <v>36161</v>
      </c>
      <c r="I647" s="6" t="str">
        <f>VLOOKUP(B647,[3]alljournals!$D$2:$F$2999,3,FALSE)</f>
        <v>http://link.springer.com/openurl?genre=journal&amp;issn=1387-6996</v>
      </c>
      <c r="J647" s="6" t="e">
        <f>VLOOKUP(B647,'[4]2013'!$A$2:$D$2999,4,FALSE)</f>
        <v>#N/A</v>
      </c>
      <c r="K647" s="6">
        <f>VLOOKUP(B647,'[5]Springer Journals Input'!$A$4:$A$18699,1,FALSE)</f>
        <v>10818</v>
      </c>
    </row>
    <row r="648" spans="1:11">
      <c r="A648" s="6">
        <v>647</v>
      </c>
      <c r="B648" s="7">
        <v>10863</v>
      </c>
      <c r="C648" s="7" t="s">
        <v>1206</v>
      </c>
      <c r="D648" s="8" t="s">
        <v>1207</v>
      </c>
      <c r="E648" s="9" t="s">
        <v>1208</v>
      </c>
      <c r="F648" s="6" t="s">
        <v>2382</v>
      </c>
      <c r="G648" s="21" t="s">
        <v>2399</v>
      </c>
      <c r="H648" s="10">
        <f>VLOOKUP(B648,[2]Tabelle1!$C$2:$N$2999,12,FALSE)</f>
        <v>25720</v>
      </c>
      <c r="I648" s="6" t="str">
        <f>VLOOKUP(B648,[3]alljournals!$D$2:$F$2999,3,FALSE)</f>
        <v>http://link.springer.com/openurl?genre=journal&amp;issn=0145-479X</v>
      </c>
      <c r="J648" s="6" t="e">
        <f>VLOOKUP(B648,'[4]2013'!$A$2:$D$2999,4,FALSE)</f>
        <v>#N/A</v>
      </c>
      <c r="K648" s="6">
        <f>VLOOKUP(B648,'[5]Springer Journals Input'!$A$4:$A$18699,1,FALSE)</f>
        <v>10863</v>
      </c>
    </row>
    <row r="649" spans="1:11">
      <c r="A649" s="6">
        <v>648</v>
      </c>
      <c r="B649" s="7">
        <v>11673</v>
      </c>
      <c r="C649" s="7" t="s">
        <v>1209</v>
      </c>
      <c r="D649" s="8" t="s">
        <v>1210</v>
      </c>
      <c r="E649" s="9" t="s">
        <v>1211</v>
      </c>
      <c r="F649" s="6" t="s">
        <v>2382</v>
      </c>
      <c r="G649" s="21" t="s">
        <v>2387</v>
      </c>
      <c r="H649" s="10">
        <f>VLOOKUP(B649,[2]Tabelle1!$C$2:$N$2999,12,FALSE)</f>
        <v>38078</v>
      </c>
      <c r="I649" s="6" t="str">
        <f>VLOOKUP(B649,[3]alljournals!$D$2:$F$2999,3,FALSE)</f>
        <v>http://link.springer.com/openurl?genre=journal&amp;issn=1176-7529</v>
      </c>
      <c r="J649" s="6" t="e">
        <f>VLOOKUP(B649,'[4]2013'!$A$2:$D$2999,4,FALSE)</f>
        <v>#N/A</v>
      </c>
      <c r="K649" s="6">
        <f>VLOOKUP(B649,'[5]Springer Journals Input'!$A$4:$A$18699,1,FALSE)</f>
        <v>11673</v>
      </c>
    </row>
    <row r="650" spans="1:11">
      <c r="A650" s="6">
        <v>649</v>
      </c>
      <c r="B650" s="7">
        <v>10867</v>
      </c>
      <c r="C650" s="7" t="s">
        <v>1212</v>
      </c>
      <c r="D650" s="8" t="s">
        <v>1213</v>
      </c>
      <c r="E650" s="9" t="s">
        <v>1214</v>
      </c>
      <c r="F650" s="6" t="s">
        <v>2382</v>
      </c>
      <c r="G650" s="21" t="s">
        <v>2467</v>
      </c>
      <c r="H650" s="10">
        <f>VLOOKUP(B650,[2]Tabelle1!$C$2:$N$2999,12,FALSE)</f>
        <v>26747</v>
      </c>
      <c r="I650" s="6" t="str">
        <f>VLOOKUP(B650,[3]alljournals!$D$2:$F$2999,3,FALSE)</f>
        <v>http://link.springer.com/openurl?genre=journal&amp;issn=0092-0606</v>
      </c>
      <c r="J650" s="6" t="e">
        <f>VLOOKUP(B650,'[4]2013'!$A$2:$D$2999,4,FALSE)</f>
        <v>#N/A</v>
      </c>
      <c r="K650" s="6">
        <f>VLOOKUP(B650,'[5]Springer Journals Input'!$A$4:$A$18699,1,FALSE)</f>
        <v>10867</v>
      </c>
    </row>
    <row r="651" spans="1:11">
      <c r="A651" s="6">
        <v>650</v>
      </c>
      <c r="B651" s="7">
        <v>10858</v>
      </c>
      <c r="C651" s="7" t="s">
        <v>1215</v>
      </c>
      <c r="D651" s="8" t="s">
        <v>1216</v>
      </c>
      <c r="E651" s="9" t="s">
        <v>1217</v>
      </c>
      <c r="F651" s="6" t="s">
        <v>2382</v>
      </c>
      <c r="G651" s="21" t="s">
        <v>2467</v>
      </c>
      <c r="H651" s="10">
        <f>VLOOKUP(B651,[2]Tabelle1!$C$2:$N$2999,12,FALSE)</f>
        <v>33359</v>
      </c>
      <c r="I651" s="6" t="str">
        <f>VLOOKUP(B651,[3]alljournals!$D$2:$F$2999,3,FALSE)</f>
        <v>http://link.springer.com/openurl?genre=journal&amp;issn=0925-2738</v>
      </c>
      <c r="J651" s="6" t="e">
        <f>VLOOKUP(B651,'[4]2013'!$A$2:$D$2999,4,FALSE)</f>
        <v>#N/A</v>
      </c>
      <c r="K651" s="6">
        <f>VLOOKUP(B651,'[5]Springer Journals Input'!$A$4:$A$18699,1,FALSE)</f>
        <v>10858</v>
      </c>
    </row>
    <row r="652" spans="1:11">
      <c r="A652" s="6">
        <v>651</v>
      </c>
      <c r="B652" s="7">
        <v>12038</v>
      </c>
      <c r="C652" s="7" t="s">
        <v>1218</v>
      </c>
      <c r="D652" s="8" t="s">
        <v>1219</v>
      </c>
      <c r="E652" s="9" t="s">
        <v>1220</v>
      </c>
      <c r="F652" s="6" t="s">
        <v>2382</v>
      </c>
      <c r="G652" s="21" t="s">
        <v>2418</v>
      </c>
      <c r="H652" s="10">
        <f>VLOOKUP(B652,[2]Tabelle1!$C$2:$N$2999,12,FALSE)</f>
        <v>28915</v>
      </c>
      <c r="I652" s="6" t="str">
        <f>VLOOKUP(B652,[3]alljournals!$D$2:$F$2999,3,FALSE)</f>
        <v>http://link.springer.com/openurl?genre=journal&amp;issn=0250-5991</v>
      </c>
      <c r="J652" s="6" t="e">
        <f>VLOOKUP(B652,'[4]2013'!$A$2:$D$2999,4,FALSE)</f>
        <v>#N/A</v>
      </c>
      <c r="K652" s="6">
        <f>VLOOKUP(B652,'[5]Springer Journals Input'!$A$4:$A$18699,1,FALSE)</f>
        <v>12038</v>
      </c>
    </row>
    <row r="653" spans="1:11">
      <c r="A653" s="6">
        <v>652</v>
      </c>
      <c r="B653" s="7">
        <v>774</v>
      </c>
      <c r="C653" s="7" t="s">
        <v>1221</v>
      </c>
      <c r="D653" s="8" t="s">
        <v>1222</v>
      </c>
      <c r="E653" s="9" t="s">
        <v>1223</v>
      </c>
      <c r="F653" s="6" t="s">
        <v>2382</v>
      </c>
      <c r="G653" s="21" t="s">
        <v>2387</v>
      </c>
      <c r="H653" s="10">
        <f>VLOOKUP(B653,[2]Tabelle1!$C$2:$N$2999,12,FALSE)</f>
        <v>32214</v>
      </c>
      <c r="I653" s="6" t="str">
        <f>VLOOKUP(B653,[3]alljournals!$D$2:$F$2999,3,FALSE)</f>
        <v>http://link.springer.com/openurl?genre=journal&amp;issn=0914-8779</v>
      </c>
      <c r="J653" s="6" t="e">
        <f>VLOOKUP(B653,'[4]2013'!$A$2:$D$2999,4,FALSE)</f>
        <v>#N/A</v>
      </c>
      <c r="K653" s="6">
        <f>VLOOKUP(B653,'[5]Springer Journals Input'!$A$4:$A$18699,1,FALSE)</f>
        <v>774</v>
      </c>
    </row>
    <row r="654" spans="1:11">
      <c r="A654" s="6">
        <v>653</v>
      </c>
      <c r="B654" s="7">
        <v>10869</v>
      </c>
      <c r="C654" s="7" t="s">
        <v>1224</v>
      </c>
      <c r="D654" s="8" t="s">
        <v>1225</v>
      </c>
      <c r="E654" s="9" t="s">
        <v>1226</v>
      </c>
      <c r="F654" s="6" t="s">
        <v>2382</v>
      </c>
      <c r="G654" s="21" t="s">
        <v>2528</v>
      </c>
      <c r="H654" s="10">
        <f>VLOOKUP(B654,[2]Tabelle1!$C$2:$N$2999,12,FALSE)</f>
        <v>31656</v>
      </c>
      <c r="I654" s="6" t="str">
        <f>VLOOKUP(B654,[3]alljournals!$D$2:$F$2999,3,FALSE)</f>
        <v>http://link.springer.com/openurl?genre=journal&amp;issn=0889-3268</v>
      </c>
      <c r="J654" s="6" t="e">
        <f>VLOOKUP(B654,'[4]2013'!$A$2:$D$2999,4,FALSE)</f>
        <v>#N/A</v>
      </c>
      <c r="K654" s="6">
        <f>VLOOKUP(B654,'[5]Springer Journals Input'!$A$4:$A$18699,1,FALSE)</f>
        <v>10869</v>
      </c>
    </row>
    <row r="655" spans="1:11">
      <c r="A655" s="6">
        <v>654</v>
      </c>
      <c r="B655" s="7">
        <v>10551</v>
      </c>
      <c r="C655" s="7" t="s">
        <v>1227</v>
      </c>
      <c r="D655" s="8" t="s">
        <v>1228</v>
      </c>
      <c r="E655" s="9" t="s">
        <v>1229</v>
      </c>
      <c r="F655" s="6" t="s">
        <v>2382</v>
      </c>
      <c r="G655" s="21" t="s">
        <v>2395</v>
      </c>
      <c r="H655" s="10">
        <f>VLOOKUP(B655,[2]Tabelle1!$C$2:$N$2999,12,FALSE)</f>
        <v>29983</v>
      </c>
      <c r="I655" s="6" t="str">
        <f>VLOOKUP(B655,[3]alljournals!$D$2:$F$2999,3,FALSE)</f>
        <v>http://link.springer.com/openurl?genre=journal&amp;issn=0167-4544</v>
      </c>
      <c r="J655" s="6" t="e">
        <f>VLOOKUP(B655,'[4]2013'!$A$2:$D$2999,4,FALSE)</f>
        <v>#N/A</v>
      </c>
      <c r="K655" s="6">
        <f>VLOOKUP(B655,'[5]Springer Journals Input'!$A$4:$A$18699,1,FALSE)</f>
        <v>10551</v>
      </c>
    </row>
    <row r="656" spans="1:11">
      <c r="A656" s="6">
        <v>655</v>
      </c>
      <c r="B656" s="7">
        <v>432</v>
      </c>
      <c r="C656" s="7" t="s">
        <v>1230</v>
      </c>
      <c r="D656" s="8" t="s">
        <v>1231</v>
      </c>
      <c r="E656" s="9" t="s">
        <v>1232</v>
      </c>
      <c r="F656" s="6" t="s">
        <v>2382</v>
      </c>
      <c r="G656" s="21" t="s">
        <v>2387</v>
      </c>
      <c r="H656" s="10">
        <f>VLOOKUP(B656,[2]Tabelle1!$C$2:$N$2999,12,FALSE)</f>
        <v>1493</v>
      </c>
      <c r="I656" s="6" t="str">
        <f>VLOOKUP(B656,[3]alljournals!$D$2:$F$2999,3,FALSE)</f>
        <v>http://link.springer.com/openurl?genre=journal&amp;issn=0171-5216</v>
      </c>
      <c r="J656" s="6" t="e">
        <f>VLOOKUP(B656,'[4]2013'!$A$2:$D$2999,4,FALSE)</f>
        <v>#N/A</v>
      </c>
      <c r="K656" s="6">
        <f>VLOOKUP(B656,'[5]Springer Journals Input'!$A$4:$A$18699,1,FALSE)</f>
        <v>432</v>
      </c>
    </row>
    <row r="657" spans="1:11">
      <c r="A657" s="6">
        <v>656</v>
      </c>
      <c r="B657" s="7">
        <v>11764</v>
      </c>
      <c r="C657" s="7" t="s">
        <v>1233</v>
      </c>
      <c r="D657" s="8" t="s">
        <v>1234</v>
      </c>
      <c r="E657" s="9" t="s">
        <v>1235</v>
      </c>
      <c r="F657" s="6" t="s">
        <v>2382</v>
      </c>
      <c r="G657" s="21" t="s">
        <v>2387</v>
      </c>
      <c r="H657" s="10">
        <f>VLOOKUP(B657,[2]Tabelle1!$C$2:$N$2999,12,FALSE)</f>
        <v>39142</v>
      </c>
      <c r="I657" s="6" t="str">
        <f>VLOOKUP(B657,[3]alljournals!$D$2:$F$2999,3,FALSE)</f>
        <v>http://link.springer.com/openurl?genre=journal&amp;issn=1932-2259</v>
      </c>
      <c r="J657" s="6" t="e">
        <f>VLOOKUP(B657,'[4]2013'!$A$2:$D$2999,4,FALSE)</f>
        <v>#N/A</v>
      </c>
      <c r="K657" s="6">
        <f>VLOOKUP(B657,'[5]Springer Journals Input'!$A$4:$A$18699,1,FALSE)</f>
        <v>11764</v>
      </c>
    </row>
    <row r="658" spans="1:11">
      <c r="A658" s="6">
        <v>657</v>
      </c>
      <c r="B658" s="7">
        <v>12265</v>
      </c>
      <c r="C658" s="7" t="s">
        <v>1236</v>
      </c>
      <c r="D658" s="8" t="s">
        <v>1237</v>
      </c>
      <c r="E658" s="9" t="s">
        <v>1238</v>
      </c>
      <c r="F658" s="6" t="s">
        <v>2382</v>
      </c>
      <c r="G658" s="21" t="s">
        <v>2387</v>
      </c>
      <c r="H658" s="10">
        <f>VLOOKUP(B658,[2]Tabelle1!$C$2:$N$2999,12,FALSE)</f>
        <v>39508</v>
      </c>
      <c r="I658" s="6" t="str">
        <f>VLOOKUP(B658,[3]alljournals!$D$2:$F$2999,3,FALSE)</f>
        <v>http://link.springer.com/openurl?genre=journal&amp;issn=1937-5387</v>
      </c>
      <c r="J658" s="6" t="e">
        <f>VLOOKUP(B658,'[4]2013'!$A$2:$D$2999,4,FALSE)</f>
        <v>#N/A</v>
      </c>
      <c r="K658" s="6">
        <f>VLOOKUP(B658,'[5]Springer Journals Input'!$A$4:$A$18699,1,FALSE)</f>
        <v>12265</v>
      </c>
    </row>
    <row r="659" spans="1:11">
      <c r="A659" s="6">
        <v>658</v>
      </c>
      <c r="B659" s="7">
        <v>12079</v>
      </c>
      <c r="C659" s="7" t="s">
        <v>1239</v>
      </c>
      <c r="D659" s="8" t="s">
        <v>1240</v>
      </c>
      <c r="E659" s="9" t="s">
        <v>1241</v>
      </c>
      <c r="F659" s="6" t="s">
        <v>2382</v>
      </c>
      <c r="G659" s="21" t="s">
        <v>2418</v>
      </c>
      <c r="H659" s="10">
        <f>VLOOKUP(B659,[2]Tabelle1!$C$2:$N$2999,12,FALSE)</f>
        <v>39234</v>
      </c>
      <c r="I659" s="6" t="str">
        <f>VLOOKUP(B659,[3]alljournals!$D$2:$F$2999,3,FALSE)</f>
        <v>http://link.springer.com/openurl?genre=journal&amp;issn=1873-9601</v>
      </c>
      <c r="J659" s="6" t="e">
        <f>VLOOKUP(B659,'[4]2013'!$A$2:$D$2999,4,FALSE)</f>
        <v>#N/A</v>
      </c>
      <c r="K659" s="6">
        <f>VLOOKUP(B659,'[5]Springer Journals Input'!$A$4:$A$18699,1,FALSE)</f>
        <v>12079</v>
      </c>
    </row>
    <row r="660" spans="1:11">
      <c r="A660" s="6">
        <v>659</v>
      </c>
      <c r="B660" s="7">
        <v>10870</v>
      </c>
      <c r="C660" s="7" t="s">
        <v>1242</v>
      </c>
      <c r="D660" s="8" t="s">
        <v>1243</v>
      </c>
      <c r="E660" s="9" t="s">
        <v>1244</v>
      </c>
      <c r="F660" s="6" t="s">
        <v>2382</v>
      </c>
      <c r="G660" s="21" t="s">
        <v>2399</v>
      </c>
      <c r="H660" s="10">
        <f>VLOOKUP(B660,[2]Tabelle1!$C$2:$N$2999,12,FALSE)</f>
        <v>25934</v>
      </c>
      <c r="I660" s="6" t="str">
        <f>VLOOKUP(B660,[3]alljournals!$D$2:$F$2999,3,FALSE)</f>
        <v>http://link.springer.com/openurl?genre=journal&amp;issn=1074-1542</v>
      </c>
      <c r="J660" s="6" t="e">
        <f>VLOOKUP(B660,'[4]2013'!$A$2:$D$2999,4,FALSE)</f>
        <v>#N/A</v>
      </c>
      <c r="K660" s="6">
        <f>VLOOKUP(B660,'[5]Springer Journals Input'!$A$4:$A$18699,1,FALSE)</f>
        <v>10870</v>
      </c>
    </row>
    <row r="661" spans="1:11">
      <c r="A661" s="6">
        <v>660</v>
      </c>
      <c r="B661" s="7">
        <v>10886</v>
      </c>
      <c r="C661" s="7" t="s">
        <v>1245</v>
      </c>
      <c r="D661" s="8" t="s">
        <v>1246</v>
      </c>
      <c r="E661" s="9" t="s">
        <v>1247</v>
      </c>
      <c r="F661" s="6" t="s">
        <v>2382</v>
      </c>
      <c r="G661" s="21" t="s">
        <v>2418</v>
      </c>
      <c r="H661" s="10">
        <f>VLOOKUP(B661,[2]Tabelle1!$C$2:$N$2999,12,FALSE)</f>
        <v>27454</v>
      </c>
      <c r="I661" s="6" t="str">
        <f>VLOOKUP(B661,[3]alljournals!$D$2:$F$2999,3,FALSE)</f>
        <v>http://link.springer.com/openurl?genre=journal&amp;issn=0098-0331</v>
      </c>
      <c r="J661" s="6" t="e">
        <f>VLOOKUP(B661,'[4]2013'!$A$2:$D$2999,4,FALSE)</f>
        <v>#N/A</v>
      </c>
      <c r="K661" s="6">
        <f>VLOOKUP(B661,'[5]Springer Journals Input'!$A$4:$A$18699,1,FALSE)</f>
        <v>10886</v>
      </c>
    </row>
    <row r="662" spans="1:11">
      <c r="A662" s="6">
        <v>661</v>
      </c>
      <c r="B662" s="7">
        <v>12039</v>
      </c>
      <c r="C662" s="7" t="s">
        <v>1248</v>
      </c>
      <c r="D662" s="8" t="s">
        <v>1249</v>
      </c>
      <c r="E662" s="9" t="s">
        <v>1250</v>
      </c>
      <c r="F662" s="6" t="s">
        <v>2382</v>
      </c>
      <c r="G662" s="21" t="s">
        <v>2399</v>
      </c>
      <c r="H662" s="10">
        <f>VLOOKUP(B662,[2]Tabelle1!$C$2:$N$2999,12,FALSE)</f>
        <v>28491</v>
      </c>
      <c r="I662" s="6" t="str">
        <f>VLOOKUP(B662,[3]alljournals!$D$2:$F$2999,3,FALSE)</f>
        <v>http://link.springer.com/openurl?genre=journal&amp;issn=0974-3626</v>
      </c>
      <c r="J662" s="6" t="e">
        <f>VLOOKUP(B662,'[4]2013'!$A$2:$D$2999,4,FALSE)</f>
        <v>#N/A</v>
      </c>
      <c r="K662" s="6">
        <f>VLOOKUP(B662,'[5]Springer Journals Input'!$A$4:$A$18699,1,FALSE)</f>
        <v>12039</v>
      </c>
    </row>
    <row r="663" spans="1:11">
      <c r="A663" s="6">
        <v>662</v>
      </c>
      <c r="B663" s="7">
        <v>10826</v>
      </c>
      <c r="C663" s="7" t="s">
        <v>1251</v>
      </c>
      <c r="D663" s="8" t="s">
        <v>1252</v>
      </c>
      <c r="E663" s="9" t="s">
        <v>1253</v>
      </c>
      <c r="F663" s="6" t="s">
        <v>2382</v>
      </c>
      <c r="G663" s="21" t="s">
        <v>2528</v>
      </c>
      <c r="H663" s="10">
        <f>VLOOKUP(B663,[2]Tabelle1!$C$2:$N$2999,12,FALSE)</f>
        <v>33664</v>
      </c>
      <c r="I663" s="6" t="str">
        <f>VLOOKUP(B663,[3]alljournals!$D$2:$F$2999,3,FALSE)</f>
        <v>http://link.springer.com/openurl?genre=journal&amp;issn=1062-1024</v>
      </c>
      <c r="J663" s="6" t="e">
        <f>VLOOKUP(B663,'[4]2013'!$A$2:$D$2999,4,FALSE)</f>
        <v>#N/A</v>
      </c>
      <c r="K663" s="6">
        <f>VLOOKUP(B663,'[5]Springer Journals Input'!$A$4:$A$18699,1,FALSE)</f>
        <v>10826</v>
      </c>
    </row>
    <row r="664" spans="1:11">
      <c r="A664" s="6">
        <v>663</v>
      </c>
      <c r="B664" s="7">
        <v>11832</v>
      </c>
      <c r="C664" s="7" t="s">
        <v>1254</v>
      </c>
      <c r="D664" s="8" t="s">
        <v>1255</v>
      </c>
      <c r="E664" s="9" t="s">
        <v>1256</v>
      </c>
      <c r="F664" s="6" t="s">
        <v>2382</v>
      </c>
      <c r="G664" s="21" t="s">
        <v>2387</v>
      </c>
      <c r="H664" s="10">
        <f>VLOOKUP(B664,[2]Tabelle1!$C$2:$N$2999,12,FALSE)</f>
        <v>39171</v>
      </c>
      <c r="I664" s="6" t="str">
        <f>VLOOKUP(B664,[3]alljournals!$D$2:$F$2999,3,FALSE)</f>
        <v>http://link.springer.com/openurl?genre=journal&amp;issn=1863-2521</v>
      </c>
      <c r="J664" s="6" t="e">
        <f>VLOOKUP(B664,'[4]2013'!$A$2:$D$2999,4,FALSE)</f>
        <v>#N/A</v>
      </c>
      <c r="K664" s="6">
        <f>VLOOKUP(B664,'[5]Springer Journals Input'!$A$4:$A$18699,1,FALSE)</f>
        <v>11832</v>
      </c>
    </row>
    <row r="665" spans="1:11">
      <c r="A665" s="6">
        <v>664</v>
      </c>
      <c r="B665" s="7">
        <v>11366</v>
      </c>
      <c r="C665" s="7" t="s">
        <v>1257</v>
      </c>
      <c r="D665" s="8" t="s">
        <v>1258</v>
      </c>
      <c r="E665" s="9" t="s">
        <v>1259</v>
      </c>
      <c r="F665" s="6" t="s">
        <v>2382</v>
      </c>
      <c r="G665" s="21" t="s">
        <v>2395</v>
      </c>
      <c r="H665" s="10">
        <f>VLOOKUP(B665,[2]Tabelle1!$C$2:$N$2999,12,FALSE)</f>
        <v>34759</v>
      </c>
      <c r="I665" s="6" t="str">
        <f>VLOOKUP(B665,[3]alljournals!$D$2:$F$2999,3,FALSE)</f>
        <v>http://link.springer.com/openurl?genre=journal&amp;issn=1080-6954</v>
      </c>
      <c r="J665" s="6" t="e">
        <f>VLOOKUP(B665,'[4]2013'!$A$2:$D$2999,4,FALSE)</f>
        <v>#N/A</v>
      </c>
      <c r="K665" s="6">
        <f>VLOOKUP(B665,'[5]Springer Journals Input'!$A$4:$A$18699,1,FALSE)</f>
        <v>11366</v>
      </c>
    </row>
    <row r="666" spans="1:11">
      <c r="A666" s="6">
        <v>665</v>
      </c>
      <c r="B666" s="7">
        <v>357</v>
      </c>
      <c r="C666" s="7" t="s">
        <v>1260</v>
      </c>
      <c r="D666" s="8" t="s">
        <v>1261</v>
      </c>
      <c r="E666" s="9" t="s">
        <v>1262</v>
      </c>
      <c r="F666" s="6" t="s">
        <v>2382</v>
      </c>
      <c r="G666" s="21" t="s">
        <v>2391</v>
      </c>
      <c r="H666" s="10">
        <f>VLOOKUP(B666,[2]Tabelle1!$C$2:$N$2999,12,FALSE)</f>
        <v>31017</v>
      </c>
      <c r="I666" s="6" t="str">
        <f>VLOOKUP(B666,[3]alljournals!$D$2:$F$2999,3,FALSE)</f>
        <v>http://link.springer.com/openurl?genre=journal&amp;issn=0176-4268</v>
      </c>
      <c r="J666" s="6" t="e">
        <f>VLOOKUP(B666,'[4]2013'!$A$2:$D$2999,4,FALSE)</f>
        <v>#N/A</v>
      </c>
      <c r="K666" s="6">
        <f>VLOOKUP(B666,'[5]Springer Journals Input'!$A$4:$A$18699,1,FALSE)</f>
        <v>357</v>
      </c>
    </row>
    <row r="667" spans="1:11">
      <c r="A667" s="6">
        <v>666</v>
      </c>
      <c r="B667" s="7">
        <v>10875</v>
      </c>
      <c r="C667" s="7" t="s">
        <v>1263</v>
      </c>
      <c r="D667" s="8" t="s">
        <v>1264</v>
      </c>
      <c r="E667" s="9" t="s">
        <v>1265</v>
      </c>
      <c r="F667" s="6" t="s">
        <v>2382</v>
      </c>
      <c r="G667" s="21" t="s">
        <v>2418</v>
      </c>
      <c r="H667" s="10">
        <f>VLOOKUP(B667,[2]Tabelle1!$C$2:$N$2999,12,FALSE)</f>
        <v>29587</v>
      </c>
      <c r="I667" s="6" t="str">
        <f>VLOOKUP(B667,[3]alljournals!$D$2:$F$2999,3,FALSE)</f>
        <v>http://link.springer.com/openurl?genre=journal&amp;issn=0271-9142</v>
      </c>
      <c r="J667" s="6" t="e">
        <f>VLOOKUP(B667,'[4]2013'!$A$2:$D$2999,4,FALSE)</f>
        <v>#N/A</v>
      </c>
      <c r="K667" s="6">
        <f>VLOOKUP(B667,'[5]Springer Journals Input'!$A$4:$A$18699,1,FALSE)</f>
        <v>10875</v>
      </c>
    </row>
    <row r="668" spans="1:11">
      <c r="A668" s="6">
        <v>667</v>
      </c>
      <c r="B668" s="7">
        <v>10877</v>
      </c>
      <c r="C668" s="7" t="s">
        <v>1266</v>
      </c>
      <c r="D668" s="8" t="s">
        <v>1267</v>
      </c>
      <c r="E668" s="9" t="s">
        <v>1268</v>
      </c>
      <c r="F668" s="6" t="s">
        <v>2382</v>
      </c>
      <c r="G668" s="21" t="s">
        <v>2387</v>
      </c>
      <c r="H668" s="10">
        <f>VLOOKUP(B668,[2]Tabelle1!$C$2:$N$2999,12,FALSE)</f>
        <v>31048</v>
      </c>
      <c r="I668" s="6" t="str">
        <f>VLOOKUP(B668,[3]alljournals!$D$2:$F$2999,3,FALSE)</f>
        <v>http://link.springer.com/openurl?genre=journal&amp;issn=1387-1307</v>
      </c>
      <c r="J668" s="6" t="e">
        <f>VLOOKUP(B668,'[4]2013'!$A$2:$D$2999,4,FALSE)</f>
        <v>#N/A</v>
      </c>
      <c r="K668" s="6">
        <f>VLOOKUP(B668,'[5]Springer Journals Input'!$A$4:$A$18699,1,FALSE)</f>
        <v>10877</v>
      </c>
    </row>
    <row r="669" spans="1:11">
      <c r="A669" s="6">
        <v>668</v>
      </c>
      <c r="B669" s="7">
        <v>10880</v>
      </c>
      <c r="C669" s="7" t="s">
        <v>1269</v>
      </c>
      <c r="D669" s="8" t="s">
        <v>1270</v>
      </c>
      <c r="E669" s="9" t="s">
        <v>1271</v>
      </c>
      <c r="F669" s="6" t="s">
        <v>2382</v>
      </c>
      <c r="G669" s="21" t="s">
        <v>2528</v>
      </c>
      <c r="H669" s="10">
        <f>VLOOKUP(B669,[2]Tabelle1!$C$2:$N$2999,12,FALSE)</f>
        <v>34394</v>
      </c>
      <c r="I669" s="6" t="str">
        <f>VLOOKUP(B669,[3]alljournals!$D$2:$F$2999,3,FALSE)</f>
        <v>http://link.springer.com/openurl?genre=journal&amp;issn=1068-9583</v>
      </c>
      <c r="J669" s="6" t="e">
        <f>VLOOKUP(B669,'[4]2013'!$A$2:$D$2999,4,FALSE)</f>
        <v>#N/A</v>
      </c>
      <c r="K669" s="6">
        <f>VLOOKUP(B669,'[5]Springer Journals Input'!$A$4:$A$18699,1,FALSE)</f>
        <v>10880</v>
      </c>
    </row>
    <row r="670" spans="1:11">
      <c r="A670" s="6">
        <v>669</v>
      </c>
      <c r="B670" s="7">
        <v>10876</v>
      </c>
      <c r="C670" s="7" t="s">
        <v>1272</v>
      </c>
      <c r="D670" s="8" t="s">
        <v>1273</v>
      </c>
      <c r="E670" s="9" t="s">
        <v>1274</v>
      </c>
      <c r="F670" s="6" t="s">
        <v>2382</v>
      </c>
      <c r="G670" s="21" t="s">
        <v>2399</v>
      </c>
      <c r="H670" s="10">
        <f>VLOOKUP(B670,[2]Tabelle1!$C$2:$N$2999,12,FALSE)</f>
        <v>32933</v>
      </c>
      <c r="I670" s="6" t="str">
        <f>VLOOKUP(B670,[3]alljournals!$D$2:$F$2999,3,FALSE)</f>
        <v>http://link.springer.com/openurl?genre=journal&amp;issn=1040-7278</v>
      </c>
      <c r="J670" s="6" t="e">
        <f>VLOOKUP(B670,'[4]2013'!$A$2:$D$2999,4,FALSE)</f>
        <v>#N/A</v>
      </c>
      <c r="K670" s="6">
        <f>VLOOKUP(B670,'[5]Springer Journals Input'!$A$4:$A$18699,1,FALSE)</f>
        <v>10876</v>
      </c>
    </row>
    <row r="671" spans="1:11">
      <c r="A671" s="6">
        <v>670</v>
      </c>
      <c r="B671" s="7">
        <v>11852</v>
      </c>
      <c r="C671" s="7" t="s">
        <v>1275</v>
      </c>
      <c r="D671" s="8" t="s">
        <v>1276</v>
      </c>
      <c r="E671" s="9" t="s">
        <v>1277</v>
      </c>
      <c r="F671" s="6" t="s">
        <v>2382</v>
      </c>
      <c r="G671" s="21" t="s">
        <v>2422</v>
      </c>
      <c r="H671" s="10">
        <f>VLOOKUP(B671,[2]Tabelle1!$C$2:$N$2999,12,FALSE)</f>
        <v>34700</v>
      </c>
      <c r="I671" s="6" t="str">
        <f>VLOOKUP(B671,[3]alljournals!$D$2:$F$2999,3,FALSE)</f>
        <v>http://link.springer.com/openurl?genre=journal&amp;issn=1400-0350</v>
      </c>
      <c r="J671" s="6" t="e">
        <f>VLOOKUP(B671,'[4]2013'!$A$2:$D$2999,4,FALSE)</f>
        <v>#N/A</v>
      </c>
      <c r="K671" s="6">
        <f>VLOOKUP(B671,'[5]Springer Journals Input'!$A$4:$A$18699,1,FALSE)</f>
        <v>11852</v>
      </c>
    </row>
    <row r="672" spans="1:11">
      <c r="A672" s="6">
        <v>671</v>
      </c>
      <c r="B672" s="7">
        <v>11998</v>
      </c>
      <c r="C672" s="7" t="s">
        <v>1278</v>
      </c>
      <c r="D672" s="8" t="s">
        <v>1279</v>
      </c>
      <c r="E672" s="9" t="s">
        <v>1280</v>
      </c>
      <c r="F672" s="6" t="s">
        <v>2382</v>
      </c>
      <c r="G672" s="21" t="s">
        <v>2399</v>
      </c>
      <c r="H672" s="10">
        <f>VLOOKUP(B672,[2]Tabelle1!$C$2:$N$2999,12,FALSE)</f>
        <v>37987</v>
      </c>
      <c r="I672" s="6" t="str">
        <f>VLOOKUP(B672,[3]alljournals!$D$2:$F$2999,3,FALSE)</f>
        <v>http://link.springer.com/openurl?genre=journal&amp;issn=1547-0091</v>
      </c>
      <c r="J672" s="6" t="e">
        <f>VLOOKUP(B672,'[4]2013'!$A$2:$D$2999,4,FALSE)</f>
        <v>#N/A</v>
      </c>
      <c r="K672" s="6">
        <f>VLOOKUP(B672,'[5]Springer Journals Input'!$A$4:$A$18699,1,FALSE)</f>
        <v>11998</v>
      </c>
    </row>
    <row r="673" spans="1:11">
      <c r="A673" s="6">
        <v>672</v>
      </c>
      <c r="B673" s="7">
        <v>10878</v>
      </c>
      <c r="C673" s="7" t="s">
        <v>1281</v>
      </c>
      <c r="D673" s="8" t="s">
        <v>1282</v>
      </c>
      <c r="E673" s="9" t="s">
        <v>1283</v>
      </c>
      <c r="F673" s="6" t="s">
        <v>2382</v>
      </c>
      <c r="G673" s="21" t="s">
        <v>2391</v>
      </c>
      <c r="H673" s="10">
        <f>VLOOKUP(B673,[2]Tabelle1!$C$2:$N$2999,12,FALSE)</f>
        <v>35490</v>
      </c>
      <c r="I673" s="6" t="str">
        <f>VLOOKUP(B673,[3]alljournals!$D$2:$F$2999,3,FALSE)</f>
        <v>http://link.springer.com/openurl?genre=journal&amp;issn=1382-6905</v>
      </c>
      <c r="J673" s="6" t="e">
        <f>VLOOKUP(B673,'[4]2013'!$A$2:$D$2999,4,FALSE)</f>
        <v>#N/A</v>
      </c>
      <c r="K673" s="6">
        <f>VLOOKUP(B673,'[5]Springer Journals Input'!$A$4:$A$18699,1,FALSE)</f>
        <v>10878</v>
      </c>
    </row>
    <row r="674" spans="1:11">
      <c r="A674" s="6">
        <v>673</v>
      </c>
      <c r="B674" s="7">
        <v>11487</v>
      </c>
      <c r="C674" s="7" t="s">
        <v>1284</v>
      </c>
      <c r="D674" s="8" t="s">
        <v>1285</v>
      </c>
      <c r="E674" s="9" t="s">
        <v>1286</v>
      </c>
      <c r="F674" s="6" t="s">
        <v>2382</v>
      </c>
      <c r="G674" s="21" t="s">
        <v>2426</v>
      </c>
      <c r="H674" s="10">
        <f>VLOOKUP(B674,[2]Tabelle1!$C$2:$N$2999,12,FALSE)</f>
        <v>38720</v>
      </c>
      <c r="I674" s="6" t="str">
        <f>VLOOKUP(B674,[3]alljournals!$D$2:$F$2999,3,FALSE)</f>
        <v>http://link.springer.com/openurl?genre=journal&amp;issn=1064-2269</v>
      </c>
      <c r="J674" s="6" t="e">
        <f>VLOOKUP(B674,'[4]2013'!$A$2:$D$2999,4,FALSE)</f>
        <v>#N/A</v>
      </c>
      <c r="K674" s="6">
        <f>VLOOKUP(B674,'[5]Springer Journals Input'!$A$4:$A$18699,1,FALSE)</f>
        <v>11487</v>
      </c>
    </row>
    <row r="675" spans="1:11">
      <c r="A675" s="6">
        <v>674</v>
      </c>
      <c r="B675" s="7">
        <v>10900</v>
      </c>
      <c r="C675" s="7" t="s">
        <v>1287</v>
      </c>
      <c r="D675" s="8" t="s">
        <v>1288</v>
      </c>
      <c r="E675" s="9" t="s">
        <v>1289</v>
      </c>
      <c r="F675" s="6" t="s">
        <v>2382</v>
      </c>
      <c r="G675" s="21" t="s">
        <v>2387</v>
      </c>
      <c r="H675" s="10">
        <f>VLOOKUP(B675,[2]Tabelle1!$C$2:$N$2999,12,FALSE)</f>
        <v>27638</v>
      </c>
      <c r="I675" s="6" t="str">
        <f>VLOOKUP(B675,[3]alljournals!$D$2:$F$2999,3,FALSE)</f>
        <v>http://link.springer.com/openurl?genre=journal&amp;issn=0094-5145</v>
      </c>
      <c r="J675" s="6" t="e">
        <f>VLOOKUP(B675,'[4]2013'!$A$2:$D$2999,4,FALSE)</f>
        <v>#N/A</v>
      </c>
      <c r="K675" s="6">
        <f>VLOOKUP(B675,'[5]Springer Journals Input'!$A$4:$A$18699,1,FALSE)</f>
        <v>10900</v>
      </c>
    </row>
    <row r="676" spans="1:11">
      <c r="A676" s="6">
        <v>675</v>
      </c>
      <c r="B676" s="7">
        <v>359</v>
      </c>
      <c r="C676" s="7" t="s">
        <v>1290</v>
      </c>
      <c r="D676" s="8" t="s">
        <v>1291</v>
      </c>
      <c r="E676" s="9" t="s">
        <v>1292</v>
      </c>
      <c r="F676" s="6" t="s">
        <v>2382</v>
      </c>
      <c r="G676" s="21" t="s">
        <v>2418</v>
      </c>
      <c r="H676" s="10">
        <f>VLOOKUP(B676,[2]Tabelle1!$C$2:$N$2999,12,FALSE)</f>
        <v>8827</v>
      </c>
      <c r="I676" s="6" t="str">
        <f>VLOOKUP(B676,[3]alljournals!$D$2:$F$2999,3,FALSE)</f>
        <v>http://link.springer.com/openurl?genre=journal&amp;issn=0340-7594</v>
      </c>
      <c r="J676" s="6" t="e">
        <f>VLOOKUP(B676,'[4]2013'!$A$2:$D$2999,4,FALSE)</f>
        <v>#N/A</v>
      </c>
      <c r="K676" s="6">
        <f>VLOOKUP(B676,'[5]Springer Journals Input'!$A$4:$A$18699,1,FALSE)</f>
        <v>359</v>
      </c>
    </row>
    <row r="677" spans="1:11">
      <c r="A677" s="6">
        <v>676</v>
      </c>
      <c r="B677" s="7">
        <v>360</v>
      </c>
      <c r="C677" s="7" t="s">
        <v>1293</v>
      </c>
      <c r="D677" s="8" t="s">
        <v>1294</v>
      </c>
      <c r="E677" s="9" t="s">
        <v>1295</v>
      </c>
      <c r="F677" s="6" t="s">
        <v>2382</v>
      </c>
      <c r="G677" s="21" t="s">
        <v>2418</v>
      </c>
      <c r="H677" s="10">
        <f>VLOOKUP(B677,[2]Tabelle1!$C$2:$N$2999,12,FALSE)</f>
        <v>27181</v>
      </c>
      <c r="I677" s="6" t="str">
        <f>VLOOKUP(B677,[3]alljournals!$D$2:$F$2999,3,FALSE)</f>
        <v>http://link.springer.com/openurl?genre=journal&amp;issn=0174-1578</v>
      </c>
      <c r="J677" s="6" t="e">
        <f>VLOOKUP(B677,'[4]2013'!$A$2:$D$2999,4,FALSE)</f>
        <v>#N/A</v>
      </c>
      <c r="K677" s="6">
        <f>VLOOKUP(B677,'[5]Springer Journals Input'!$A$4:$A$18699,1,FALSE)</f>
        <v>360</v>
      </c>
    </row>
    <row r="678" spans="1:11">
      <c r="A678" s="6">
        <v>677</v>
      </c>
      <c r="B678" s="7">
        <v>10825</v>
      </c>
      <c r="C678" s="7" t="s">
        <v>1296</v>
      </c>
      <c r="D678" s="8" t="s">
        <v>1297</v>
      </c>
      <c r="E678" s="9" t="s">
        <v>1298</v>
      </c>
      <c r="F678" s="6" t="s">
        <v>2382</v>
      </c>
      <c r="G678" s="21" t="s">
        <v>2426</v>
      </c>
      <c r="H678" s="10">
        <f>VLOOKUP(B678,[2]Tabelle1!$C$2:$N$2999,12,FALSE)</f>
        <v>37438</v>
      </c>
      <c r="I678" s="6" t="str">
        <f>VLOOKUP(B678,[3]alljournals!$D$2:$F$2999,3,FALSE)</f>
        <v>http://link.springer.com/openurl?genre=journal&amp;issn=1569-8025</v>
      </c>
      <c r="J678" s="6" t="e">
        <f>VLOOKUP(B678,'[4]2013'!$A$2:$D$2999,4,FALSE)</f>
        <v>#N/A</v>
      </c>
      <c r="K678" s="6">
        <f>VLOOKUP(B678,'[5]Springer Journals Input'!$A$4:$A$18699,1,FALSE)</f>
        <v>10825</v>
      </c>
    </row>
    <row r="679" spans="1:11">
      <c r="A679" s="6">
        <v>678</v>
      </c>
      <c r="B679" s="7">
        <v>10827</v>
      </c>
      <c r="C679" s="7" t="s">
        <v>1299</v>
      </c>
      <c r="D679" s="8" t="s">
        <v>1300</v>
      </c>
      <c r="E679" s="9" t="s">
        <v>1301</v>
      </c>
      <c r="F679" s="6" t="s">
        <v>2382</v>
      </c>
      <c r="G679" s="21" t="s">
        <v>2418</v>
      </c>
      <c r="H679" s="10">
        <f>VLOOKUP(B679,[2]Tabelle1!$C$2:$N$2999,12,FALSE)</f>
        <v>34486</v>
      </c>
      <c r="I679" s="6" t="str">
        <f>VLOOKUP(B679,[3]alljournals!$D$2:$F$2999,3,FALSE)</f>
        <v>http://link.springer.com/openurl?genre=journal&amp;issn=0929-5313</v>
      </c>
      <c r="J679" s="6" t="e">
        <f>VLOOKUP(B679,'[4]2013'!$A$2:$D$2999,4,FALSE)</f>
        <v>#N/A</v>
      </c>
      <c r="K679" s="6">
        <f>VLOOKUP(B679,'[5]Springer Journals Input'!$A$4:$A$18699,1,FALSE)</f>
        <v>10827</v>
      </c>
    </row>
    <row r="680" spans="1:11">
      <c r="A680" s="6">
        <v>679</v>
      </c>
      <c r="B680" s="7">
        <v>11488</v>
      </c>
      <c r="C680" s="7" t="s">
        <v>1302</v>
      </c>
      <c r="D680" s="8" t="s">
        <v>1303</v>
      </c>
      <c r="E680" s="9" t="s">
        <v>1304</v>
      </c>
      <c r="F680" s="6" t="s">
        <v>2382</v>
      </c>
      <c r="G680" s="21" t="s">
        <v>2426</v>
      </c>
      <c r="H680" s="10">
        <f>VLOOKUP(B680,[2]Tabelle1!$C$2:$N$2999,12,FALSE)</f>
        <v>38738</v>
      </c>
      <c r="I680" s="6" t="str">
        <f>VLOOKUP(B680,[3]alljournals!$D$2:$F$2999,3,FALSE)</f>
        <v>http://link.springer.com/openurl?genre=journal&amp;issn=1064-2307</v>
      </c>
      <c r="J680" s="6" t="e">
        <f>VLOOKUP(B680,'[4]2013'!$A$2:$D$2999,4,FALSE)</f>
        <v>#N/A</v>
      </c>
      <c r="K680" s="6">
        <f>VLOOKUP(B680,'[5]Springer Journals Input'!$A$4:$A$18699,1,FALSE)</f>
        <v>11488</v>
      </c>
    </row>
    <row r="681" spans="1:11">
      <c r="A681" s="6">
        <v>680</v>
      </c>
      <c r="B681" s="7">
        <v>11390</v>
      </c>
      <c r="C681" s="7" t="s">
        <v>1305</v>
      </c>
      <c r="D681" s="8" t="s">
        <v>1306</v>
      </c>
      <c r="E681" s="9" t="s">
        <v>1307</v>
      </c>
      <c r="F681" s="6" t="s">
        <v>2382</v>
      </c>
      <c r="G681" s="21" t="s">
        <v>2430</v>
      </c>
      <c r="H681" s="10">
        <f>VLOOKUP(B681,[2]Tabelle1!$C$2:$N$2999,12,FALSE)</f>
        <v>31472</v>
      </c>
      <c r="I681" s="6" t="str">
        <f>VLOOKUP(B681,[3]alljournals!$D$2:$F$2999,3,FALSE)</f>
        <v>http://link.springer.com/openurl?genre=journal&amp;issn=1000-9000</v>
      </c>
      <c r="J681" s="6" t="e">
        <f>VLOOKUP(B681,'[4]2013'!$A$2:$D$2999,4,FALSE)</f>
        <v>#N/A</v>
      </c>
      <c r="K681" s="6">
        <f>VLOOKUP(B681,'[5]Springer Journals Input'!$A$4:$A$18699,1,FALSE)</f>
        <v>11390</v>
      </c>
    </row>
    <row r="682" spans="1:11">
      <c r="A682" s="6">
        <v>681</v>
      </c>
      <c r="B682" s="7">
        <v>10822</v>
      </c>
      <c r="C682" s="7" t="s">
        <v>1308</v>
      </c>
      <c r="D682" s="8" t="s">
        <v>1309</v>
      </c>
      <c r="E682" s="9" t="s">
        <v>1310</v>
      </c>
      <c r="F682" s="6" t="s">
        <v>2382</v>
      </c>
      <c r="G682" s="21" t="s">
        <v>2399</v>
      </c>
      <c r="H682" s="10">
        <f>VLOOKUP(B682,[2]Tabelle1!$C$2:$N$2999,12,FALSE)</f>
        <v>31868</v>
      </c>
      <c r="I682" s="6" t="str">
        <f>VLOOKUP(B682,[3]alljournals!$D$2:$F$2999,3,FALSE)</f>
        <v>http://link.springer.com/openurl?genre=journal&amp;issn=0920-654X</v>
      </c>
      <c r="J682" s="6" t="e">
        <f>VLOOKUP(B682,'[4]2013'!$A$2:$D$2999,4,FALSE)</f>
        <v>#N/A</v>
      </c>
      <c r="K682" s="6">
        <f>VLOOKUP(B682,'[5]Springer Journals Input'!$A$4:$A$18699,1,FALSE)</f>
        <v>10822</v>
      </c>
    </row>
    <row r="683" spans="1:11">
      <c r="A683" s="6">
        <v>682</v>
      </c>
      <c r="B683" s="7">
        <v>12528</v>
      </c>
      <c r="C683" s="7" t="s">
        <v>1311</v>
      </c>
      <c r="D683" s="8" t="s">
        <v>1312</v>
      </c>
      <c r="E683" s="9" t="s">
        <v>1313</v>
      </c>
      <c r="F683" s="6" t="s">
        <v>2382</v>
      </c>
      <c r="G683" s="21" t="s">
        <v>2395</v>
      </c>
      <c r="H683" s="10">
        <f>VLOOKUP(B683,[2]Tabelle1!$C$2:$N$2999,12,FALSE)</f>
        <v>32568</v>
      </c>
      <c r="I683" s="6" t="str">
        <f>VLOOKUP(B683,[3]alljournals!$D$2:$F$2999,3,FALSE)</f>
        <v>http://link.springer.com/openurl?genre=journal&amp;issn=1042-1726</v>
      </c>
      <c r="J683" s="6" t="e">
        <f>VLOOKUP(B683,'[4]2013'!$A$2:$D$2999,4,FALSE)</f>
        <v>#N/A</v>
      </c>
      <c r="K683" s="6">
        <f>VLOOKUP(B683,'[5]Springer Journals Input'!$A$4:$A$18699,1,FALSE)</f>
        <v>12528</v>
      </c>
    </row>
    <row r="684" spans="1:11">
      <c r="A684" s="6">
        <v>683</v>
      </c>
      <c r="B684" s="7">
        <v>10603</v>
      </c>
      <c r="C684" s="7" t="s">
        <v>1314</v>
      </c>
      <c r="D684" s="8" t="s">
        <v>1315</v>
      </c>
      <c r="E684" s="9" t="s">
        <v>1316</v>
      </c>
      <c r="F684" s="6" t="s">
        <v>2382</v>
      </c>
      <c r="G684" s="21" t="s">
        <v>2395</v>
      </c>
      <c r="H684" s="10">
        <f>VLOOKUP(B684,[2]Tabelle1!$C$2:$N$2999,12,FALSE)</f>
        <v>28460</v>
      </c>
      <c r="I684" s="6" t="str">
        <f>VLOOKUP(B684,[3]alljournals!$D$2:$F$2999,3,FALSE)</f>
        <v>http://link.springer.com/openurl?genre=journal&amp;issn=0168-7034</v>
      </c>
      <c r="J684" s="6" t="e">
        <f>VLOOKUP(B684,'[4]2013'!$A$2:$D$2999,4,FALSE)</f>
        <v>#N/A</v>
      </c>
      <c r="K684" s="6">
        <f>VLOOKUP(B684,'[5]Springer Journals Input'!$A$4:$A$18699,1,FALSE)</f>
        <v>10603</v>
      </c>
    </row>
    <row r="685" spans="1:11">
      <c r="A685" s="6">
        <v>684</v>
      </c>
      <c r="B685" s="7">
        <v>10879</v>
      </c>
      <c r="C685" s="7" t="s">
        <v>1317</v>
      </c>
      <c r="D685" s="8" t="s">
        <v>1318</v>
      </c>
      <c r="E685" s="9" t="s">
        <v>1319</v>
      </c>
      <c r="F685" s="6" t="s">
        <v>2382</v>
      </c>
      <c r="G685" s="21" t="s">
        <v>2387</v>
      </c>
      <c r="H685" s="10">
        <f>VLOOKUP(B685,[2]Tabelle1!$C$2:$N$2999,12,FALSE)</f>
        <v>25082</v>
      </c>
      <c r="I685" s="6" t="str">
        <f>VLOOKUP(B685,[3]alljournals!$D$2:$F$2999,3,FALSE)</f>
        <v>http://link.springer.com/openurl?genre=journal&amp;issn=0022-0116</v>
      </c>
      <c r="J685" s="6" t="e">
        <f>VLOOKUP(B685,'[4]2013'!$A$2:$D$2999,4,FALSE)</f>
        <v>#N/A</v>
      </c>
      <c r="K685" s="6">
        <f>VLOOKUP(B685,'[5]Springer Journals Input'!$A$4:$A$18699,1,FALSE)</f>
        <v>10879</v>
      </c>
    </row>
    <row r="686" spans="1:11">
      <c r="A686" s="6">
        <v>685</v>
      </c>
      <c r="B686" s="7">
        <v>10823</v>
      </c>
      <c r="C686" s="7" t="s">
        <v>1320</v>
      </c>
      <c r="D686" s="8" t="s">
        <v>1321</v>
      </c>
      <c r="E686" s="9" t="s">
        <v>1322</v>
      </c>
      <c r="F686" s="6" t="s">
        <v>2382</v>
      </c>
      <c r="G686" s="21" t="s">
        <v>2395</v>
      </c>
      <c r="H686" s="10">
        <f>VLOOKUP(B686,[2]Tabelle1!$C$2:$N$2999,12,FALSE)</f>
        <v>31472</v>
      </c>
      <c r="I686" s="6" t="str">
        <f>VLOOKUP(B686,[3]alljournals!$D$2:$F$2999,3,FALSE)</f>
        <v>http://link.springer.com/openurl?genre=journal&amp;issn=0169-3816</v>
      </c>
      <c r="J686" s="6" t="e">
        <f>VLOOKUP(B686,'[4]2013'!$A$2:$D$2999,4,FALSE)</f>
        <v>#N/A</v>
      </c>
      <c r="K686" s="6">
        <f>VLOOKUP(B686,'[5]Springer Journals Input'!$A$4:$A$18699,1,FALSE)</f>
        <v>10823</v>
      </c>
    </row>
    <row r="687" spans="1:11">
      <c r="A687" s="6">
        <v>686</v>
      </c>
      <c r="B687" s="7">
        <v>145</v>
      </c>
      <c r="C687" s="7" t="s">
        <v>1323</v>
      </c>
      <c r="D687" s="8" t="s">
        <v>1324</v>
      </c>
      <c r="E687" s="9" t="s">
        <v>1325</v>
      </c>
      <c r="F687" s="6" t="s">
        <v>2382</v>
      </c>
      <c r="G687" s="21" t="s">
        <v>2430</v>
      </c>
      <c r="H687" s="10">
        <f>VLOOKUP(B687,[2]Tabelle1!$C$2:$N$2999,12,FALSE)</f>
        <v>32143</v>
      </c>
      <c r="I687" s="6" t="str">
        <f>VLOOKUP(B687,[3]alljournals!$D$2:$F$2999,3,FALSE)</f>
        <v>http://link.springer.com/openurl?genre=journal&amp;issn=0933-2790</v>
      </c>
      <c r="J687" s="6" t="e">
        <f>VLOOKUP(B687,'[4]2013'!$A$2:$D$2999,4,FALSE)</f>
        <v>#N/A</v>
      </c>
      <c r="K687" s="6">
        <f>VLOOKUP(B687,'[5]Springer Journals Input'!$A$4:$A$18699,1,FALSE)</f>
        <v>145</v>
      </c>
    </row>
    <row r="688" spans="1:11">
      <c r="A688" s="6">
        <v>687</v>
      </c>
      <c r="B688" s="7">
        <v>10824</v>
      </c>
      <c r="C688" s="7" t="s">
        <v>1326</v>
      </c>
      <c r="D688" s="8" t="s">
        <v>1327</v>
      </c>
      <c r="E688" s="9" t="s">
        <v>1328</v>
      </c>
      <c r="F688" s="6" t="s">
        <v>2382</v>
      </c>
      <c r="G688" s="21" t="s">
        <v>2383</v>
      </c>
      <c r="H688" s="10">
        <f>VLOOKUP(B688,[2]Tabelle1!$C$2:$N$2999,12,FALSE)</f>
        <v>28297</v>
      </c>
      <c r="I688" s="6" t="str">
        <f>VLOOKUP(B688,[3]alljournals!$D$2:$F$2999,3,FALSE)</f>
        <v>http://link.springer.com/openurl?genre=journal&amp;issn=0885-2545</v>
      </c>
      <c r="J688" s="6" t="e">
        <f>VLOOKUP(B688,'[4]2013'!$A$2:$D$2999,4,FALSE)</f>
        <v>#N/A</v>
      </c>
      <c r="K688" s="6">
        <f>VLOOKUP(B688,'[5]Springer Journals Input'!$A$4:$A$18699,1,FALSE)</f>
        <v>10824</v>
      </c>
    </row>
    <row r="689" spans="1:11">
      <c r="A689" s="6">
        <v>688</v>
      </c>
      <c r="B689" s="7">
        <v>10882</v>
      </c>
      <c r="C689" s="7" t="s">
        <v>1329</v>
      </c>
      <c r="D689" s="8" t="s">
        <v>1330</v>
      </c>
      <c r="E689" s="9" t="s">
        <v>1331</v>
      </c>
      <c r="F689" s="6" t="s">
        <v>2382</v>
      </c>
      <c r="G689" s="21" t="s">
        <v>2528</v>
      </c>
      <c r="H689" s="10">
        <f>VLOOKUP(B689,[2]Tabelle1!$C$2:$N$2999,12,FALSE)</f>
        <v>32203</v>
      </c>
      <c r="I689" s="6" t="str">
        <f>VLOOKUP(B689,[3]alljournals!$D$2:$F$2999,3,FALSE)</f>
        <v>http://link.springer.com/openurl?genre=journal&amp;issn=1056-263X</v>
      </c>
      <c r="J689" s="6" t="e">
        <f>VLOOKUP(B689,'[4]2013'!$A$2:$D$2999,4,FALSE)</f>
        <v>#N/A</v>
      </c>
      <c r="K689" s="6">
        <f>VLOOKUP(B689,'[5]Springer Journals Input'!$A$4:$A$18699,1,FALSE)</f>
        <v>10882</v>
      </c>
    </row>
    <row r="690" spans="1:11">
      <c r="A690" s="6">
        <v>689</v>
      </c>
      <c r="B690" s="7">
        <v>10278</v>
      </c>
      <c r="C690" s="7" t="s">
        <v>1332</v>
      </c>
      <c r="D690" s="8" t="s">
        <v>1333</v>
      </c>
      <c r="E690" s="9" t="s">
        <v>1334</v>
      </c>
      <c r="F690" s="6" t="s">
        <v>2382</v>
      </c>
      <c r="G690" s="21" t="s">
        <v>2387</v>
      </c>
      <c r="H690" s="10">
        <f>VLOOKUP(B690,[2]Tabelle1!$C$2:$N$2999,12,FALSE)</f>
        <v>32448</v>
      </c>
      <c r="I690" s="6" t="str">
        <f>VLOOKUP(B690,[3]alljournals!$D$2:$F$2999,3,FALSE)</f>
        <v>http://link.springer.com/openurl?genre=journal&amp;issn=0897-1889</v>
      </c>
      <c r="J690" s="6" t="e">
        <f>VLOOKUP(B690,'[4]2013'!$A$2:$D$2999,4,FALSE)</f>
        <v>#N/A</v>
      </c>
      <c r="K690" s="6">
        <f>VLOOKUP(B690,'[5]Springer Journals Input'!$A$4:$A$18699,1,FALSE)</f>
        <v>10278</v>
      </c>
    </row>
    <row r="691" spans="1:11">
      <c r="A691" s="6">
        <v>690</v>
      </c>
      <c r="B691" s="7">
        <v>10883</v>
      </c>
      <c r="C691" s="7" t="s">
        <v>1335</v>
      </c>
      <c r="D691" s="8" t="s">
        <v>1336</v>
      </c>
      <c r="E691" s="9" t="s">
        <v>1337</v>
      </c>
      <c r="F691" s="6" t="s">
        <v>2382</v>
      </c>
      <c r="G691" s="21" t="s">
        <v>2426</v>
      </c>
      <c r="H691" s="10">
        <f>VLOOKUP(B691,[2]Tabelle1!$C$2:$N$2999,12,FALSE)</f>
        <v>34722</v>
      </c>
      <c r="I691" s="6" t="str">
        <f>VLOOKUP(B691,[3]alljournals!$D$2:$F$2999,3,FALSE)</f>
        <v>http://link.springer.com/openurl?genre=journal&amp;issn=1079-2724</v>
      </c>
      <c r="J691" s="6" t="e">
        <f>VLOOKUP(B691,'[4]2013'!$A$2:$D$2999,4,FALSE)</f>
        <v>#N/A</v>
      </c>
      <c r="K691" s="6">
        <f>VLOOKUP(B691,'[5]Springer Journals Input'!$A$4:$A$18699,1,FALSE)</f>
        <v>10883</v>
      </c>
    </row>
    <row r="692" spans="1:11">
      <c r="A692" s="6">
        <v>691</v>
      </c>
      <c r="B692" s="7">
        <v>10884</v>
      </c>
      <c r="C692" s="7" t="s">
        <v>1338</v>
      </c>
      <c r="D692" s="8" t="s">
        <v>1339</v>
      </c>
      <c r="E692" s="9" t="s">
        <v>1340</v>
      </c>
      <c r="F692" s="6" t="s">
        <v>2382</v>
      </c>
      <c r="G692" s="21" t="s">
        <v>2391</v>
      </c>
      <c r="H692" s="10">
        <f>VLOOKUP(B692,[2]Tabelle1!$C$2:$N$2999,12,FALSE)</f>
        <v>32509</v>
      </c>
      <c r="I692" s="6" t="str">
        <f>VLOOKUP(B692,[3]alljournals!$D$2:$F$2999,3,FALSE)</f>
        <v>http://link.springer.com/openurl?genre=journal&amp;issn=1040-7294</v>
      </c>
      <c r="J692" s="6" t="e">
        <f>VLOOKUP(B692,'[4]2013'!$A$2:$D$2999,4,FALSE)</f>
        <v>#N/A</v>
      </c>
      <c r="K692" s="6">
        <f>VLOOKUP(B692,'[5]Springer Journals Input'!$A$4:$A$18699,1,FALSE)</f>
        <v>10884</v>
      </c>
    </row>
    <row r="693" spans="1:11">
      <c r="A693" s="6">
        <v>692</v>
      </c>
      <c r="B693" s="7">
        <v>12040</v>
      </c>
      <c r="C693" s="7" t="s">
        <v>1341</v>
      </c>
      <c r="D693" s="8" t="s">
        <v>1342</v>
      </c>
      <c r="E693" s="9" t="s">
        <v>1343</v>
      </c>
      <c r="F693" s="6" t="s">
        <v>2382</v>
      </c>
      <c r="G693" s="21" t="s">
        <v>2422</v>
      </c>
      <c r="H693" s="10">
        <f>VLOOKUP(B693,[2]Tabelle1!$C$2:$N$2999,12,FALSE)</f>
        <v>28550</v>
      </c>
      <c r="I693" s="6" t="str">
        <f>VLOOKUP(B693,[3]alljournals!$D$2:$F$2999,3,FALSE)</f>
        <v>http://link.springer.com/openurl?genre=journal&amp;issn=0253-4126</v>
      </c>
      <c r="J693" s="6" t="e">
        <f>VLOOKUP(B693,'[4]2013'!$A$2:$D$2999,4,FALSE)</f>
        <v>#N/A</v>
      </c>
      <c r="K693" s="6">
        <f>VLOOKUP(B693,'[5]Springer Journals Input'!$A$4:$A$18699,1,FALSE)</f>
        <v>12040</v>
      </c>
    </row>
    <row r="694" spans="1:11">
      <c r="A694" s="6">
        <v>693</v>
      </c>
      <c r="B694" s="7">
        <v>10831</v>
      </c>
      <c r="C694" s="7" t="s">
        <v>1344</v>
      </c>
      <c r="D694" s="8" t="s">
        <v>1345</v>
      </c>
      <c r="E694" s="9" t="s">
        <v>1346</v>
      </c>
      <c r="F694" s="6" t="s">
        <v>2382</v>
      </c>
      <c r="G694" s="21" t="s">
        <v>2395</v>
      </c>
      <c r="H694" s="10">
        <f>VLOOKUP(B694,[2]Tabelle1!$C$2:$N$2999,12,FALSE)</f>
        <v>33604</v>
      </c>
      <c r="I694" s="6" t="str">
        <f>VLOOKUP(B694,[3]alljournals!$D$2:$F$2999,3,FALSE)</f>
        <v>http://link.springer.com/openurl?genre=journal&amp;issn=0925-8558</v>
      </c>
      <c r="J694" s="6" t="e">
        <f>VLOOKUP(B694,'[4]2013'!$A$2:$D$2999,4,FALSE)</f>
        <v>#N/A</v>
      </c>
      <c r="K694" s="6">
        <f>VLOOKUP(B694,'[5]Springer Journals Input'!$A$4:$A$18699,1,FALSE)</f>
        <v>10831</v>
      </c>
    </row>
    <row r="695" spans="1:11">
      <c r="A695" s="6">
        <v>694</v>
      </c>
      <c r="B695" s="7">
        <v>10887</v>
      </c>
      <c r="C695" s="7" t="s">
        <v>1347</v>
      </c>
      <c r="D695" s="8" t="s">
        <v>1348</v>
      </c>
      <c r="E695" s="9" t="s">
        <v>1349</v>
      </c>
      <c r="F695" s="6" t="s">
        <v>2382</v>
      </c>
      <c r="G695" s="21" t="s">
        <v>2383</v>
      </c>
      <c r="H695" s="10">
        <f>VLOOKUP(B695,[2]Tabelle1!$C$2:$N$2999,12,FALSE)</f>
        <v>35125</v>
      </c>
      <c r="I695" s="6" t="str">
        <f>VLOOKUP(B695,[3]alljournals!$D$2:$F$2999,3,FALSE)</f>
        <v>http://link.springer.com/openurl?genre=journal&amp;issn=1381-4338</v>
      </c>
      <c r="J695" s="6" t="e">
        <f>VLOOKUP(B695,'[4]2013'!$A$2:$D$2999,4,FALSE)</f>
        <v>#N/A</v>
      </c>
      <c r="K695" s="6">
        <f>VLOOKUP(B695,'[5]Springer Journals Input'!$A$4:$A$18699,1,FALSE)</f>
        <v>10887</v>
      </c>
    </row>
    <row r="696" spans="1:11">
      <c r="A696" s="6">
        <v>695</v>
      </c>
      <c r="B696" s="7">
        <v>11403</v>
      </c>
      <c r="C696" s="7" t="s">
        <v>1350</v>
      </c>
      <c r="D696" s="8" t="s">
        <v>1351</v>
      </c>
      <c r="E696" s="9" t="s">
        <v>1352</v>
      </c>
      <c r="F696" s="6" t="s">
        <v>2382</v>
      </c>
      <c r="G696" s="21" t="s">
        <v>2383</v>
      </c>
      <c r="H696" s="10">
        <f>VLOOKUP(B696,[2]Tabelle1!$C$2:$N$2999,12,FALSE)</f>
        <v>38838</v>
      </c>
      <c r="I696" s="6" t="str">
        <f>VLOOKUP(B696,[3]alljournals!$D$2:$F$2999,3,FALSE)</f>
        <v>http://link.springer.com/openurl?genre=journal&amp;issn=1860-711X</v>
      </c>
      <c r="J696" s="6" t="e">
        <f>VLOOKUP(B696,'[4]2013'!$A$2:$D$2999,4,FALSE)</f>
        <v>#N/A</v>
      </c>
      <c r="K696" s="6">
        <f>VLOOKUP(B696,'[5]Springer Journals Input'!$A$4:$A$18699,1,FALSE)</f>
        <v>11403</v>
      </c>
    </row>
    <row r="697" spans="1:11">
      <c r="A697" s="6">
        <v>696</v>
      </c>
      <c r="B697" s="7">
        <v>712</v>
      </c>
      <c r="C697" s="7" t="s">
        <v>1353</v>
      </c>
      <c r="D697" s="8" t="s">
        <v>1354</v>
      </c>
      <c r="E697" s="9" t="s">
        <v>1355</v>
      </c>
      <c r="F697" s="6" t="s">
        <v>2382</v>
      </c>
      <c r="G697" s="21" t="s">
        <v>2383</v>
      </c>
      <c r="H697" s="10">
        <f>VLOOKUP(B697,[2]Tabelle1!$C$2:$N$2999,12,FALSE)</f>
        <v>10990</v>
      </c>
      <c r="I697" s="6" t="str">
        <f>VLOOKUP(B697,[3]alljournals!$D$2:$F$2999,3,FALSE)</f>
        <v>http://link.springer.com/openurl?genre=journal&amp;issn=0931-8658</v>
      </c>
      <c r="J697" s="6" t="e">
        <f>VLOOKUP(B697,'[4]2013'!$A$2:$D$2999,4,FALSE)</f>
        <v>#N/A</v>
      </c>
      <c r="K697" s="6">
        <f>VLOOKUP(B697,'[5]Springer Journals Input'!$A$4:$A$18699,1,FALSE)</f>
        <v>712</v>
      </c>
    </row>
    <row r="698" spans="1:11">
      <c r="A698" s="6">
        <v>697</v>
      </c>
      <c r="B698" s="7">
        <v>10833</v>
      </c>
      <c r="C698" s="7" t="s">
        <v>1356</v>
      </c>
      <c r="D698" s="8" t="s">
        <v>1357</v>
      </c>
      <c r="E698" s="9" t="s">
        <v>1358</v>
      </c>
      <c r="F698" s="6" t="s">
        <v>2382</v>
      </c>
      <c r="G698" s="21" t="s">
        <v>2395</v>
      </c>
      <c r="H698" s="10">
        <f>VLOOKUP(B698,[2]Tabelle1!$C$2:$N$2999,12,FALSE)</f>
        <v>36526</v>
      </c>
      <c r="I698" s="6" t="str">
        <f>VLOOKUP(B698,[3]alljournals!$D$2:$F$2999,3,FALSE)</f>
        <v>http://link.springer.com/openurl?genre=journal&amp;issn=1389-2843</v>
      </c>
      <c r="J698" s="6" t="e">
        <f>VLOOKUP(B698,'[4]2013'!$A$2:$D$2999,4,FALSE)</f>
        <v>#N/A</v>
      </c>
      <c r="K698" s="6">
        <f>VLOOKUP(B698,'[5]Springer Journals Input'!$A$4:$A$18699,1,FALSE)</f>
        <v>10833</v>
      </c>
    </row>
    <row r="699" spans="1:11">
      <c r="A699" s="6">
        <v>698</v>
      </c>
      <c r="B699" s="7">
        <v>10659</v>
      </c>
      <c r="C699" s="7" t="s">
        <v>1359</v>
      </c>
      <c r="D699" s="8" t="s">
        <v>1360</v>
      </c>
      <c r="E699" s="9" t="s">
        <v>1361</v>
      </c>
      <c r="F699" s="6" t="s">
        <v>2382</v>
      </c>
      <c r="G699" s="21" t="s">
        <v>2426</v>
      </c>
      <c r="H699" s="10">
        <f>VLOOKUP(B699,[2]Tabelle1!$C$2:$N$2999,12,FALSE)</f>
        <v>26177</v>
      </c>
      <c r="I699" s="6" t="str">
        <f>VLOOKUP(B699,[3]alljournals!$D$2:$F$2999,3,FALSE)</f>
        <v>http://link.springer.com/openurl?genre=journal&amp;issn=0374-3535</v>
      </c>
      <c r="J699" s="6" t="e">
        <f>VLOOKUP(B699,'[4]2013'!$A$2:$D$2999,4,FALSE)</f>
        <v>#N/A</v>
      </c>
      <c r="K699" s="6">
        <f>VLOOKUP(B699,'[5]Springer Journals Input'!$A$4:$A$18699,1,FALSE)</f>
        <v>10659</v>
      </c>
    </row>
    <row r="700" spans="1:11">
      <c r="A700" s="6">
        <v>699</v>
      </c>
      <c r="B700" s="7">
        <v>10832</v>
      </c>
      <c r="C700" s="7" t="s">
        <v>1362</v>
      </c>
      <c r="D700" s="8" t="s">
        <v>1363</v>
      </c>
      <c r="E700" s="9" t="s">
        <v>1364</v>
      </c>
      <c r="F700" s="6" t="s">
        <v>2382</v>
      </c>
      <c r="G700" s="21" t="s">
        <v>2399</v>
      </c>
      <c r="H700" s="10">
        <f>VLOOKUP(B700,[2]Tabelle1!$C$2:$N$2999,12,FALSE)</f>
        <v>35431</v>
      </c>
      <c r="I700" s="6" t="str">
        <f>VLOOKUP(B700,[3]alljournals!$D$2:$F$2999,3,FALSE)</f>
        <v>http://link.springer.com/openurl?genre=journal&amp;issn=1385-3449</v>
      </c>
      <c r="J700" s="6" t="e">
        <f>VLOOKUP(B700,'[4]2013'!$A$2:$D$2999,4,FALSE)</f>
        <v>#N/A</v>
      </c>
      <c r="K700" s="6">
        <f>VLOOKUP(B700,'[5]Springer Journals Input'!$A$4:$A$18699,1,FALSE)</f>
        <v>10832</v>
      </c>
    </row>
    <row r="701" spans="1:11">
      <c r="A701" s="6">
        <v>700</v>
      </c>
      <c r="B701" s="7">
        <v>11664</v>
      </c>
      <c r="C701" s="7" t="s">
        <v>1365</v>
      </c>
      <c r="D701" s="8" t="s">
        <v>1366</v>
      </c>
      <c r="E701" s="9" t="s">
        <v>1367</v>
      </c>
      <c r="F701" s="6" t="s">
        <v>2382</v>
      </c>
      <c r="G701" s="21" t="s">
        <v>2399</v>
      </c>
      <c r="H701" s="10">
        <f>VLOOKUP(B701,[2]Tabelle1!$C$2:$N$2999,12,FALSE)</f>
        <v>26330</v>
      </c>
      <c r="I701" s="6" t="str">
        <f>VLOOKUP(B701,[3]alljournals!$D$2:$F$2999,3,FALSE)</f>
        <v>http://link.springer.com/openurl?genre=journal&amp;issn=0361-5235</v>
      </c>
      <c r="J701" s="6" t="e">
        <f>VLOOKUP(B701,'[4]2013'!$A$2:$D$2999,4,FALSE)</f>
        <v>#N/A</v>
      </c>
      <c r="K701" s="6">
        <f>VLOOKUP(B701,'[5]Springer Journals Input'!$A$4:$A$18699,1,FALSE)</f>
        <v>11664</v>
      </c>
    </row>
    <row r="702" spans="1:11">
      <c r="A702" s="6">
        <v>701</v>
      </c>
      <c r="B702" s="7">
        <v>10836</v>
      </c>
      <c r="C702" s="7" t="s">
        <v>1368</v>
      </c>
      <c r="D702" s="8" t="s">
        <v>1369</v>
      </c>
      <c r="E702" s="9" t="s">
        <v>1370</v>
      </c>
      <c r="F702" s="6" t="s">
        <v>2382</v>
      </c>
      <c r="G702" s="21" t="s">
        <v>2426</v>
      </c>
      <c r="H702" s="10">
        <f>VLOOKUP(B702,[2]Tabelle1!$C$2:$N$2999,12,FALSE)</f>
        <v>32905</v>
      </c>
      <c r="I702" s="6" t="str">
        <f>VLOOKUP(B702,[3]alljournals!$D$2:$F$2999,3,FALSE)</f>
        <v>http://link.springer.com/openurl?genre=journal&amp;issn=0923-8174</v>
      </c>
      <c r="J702" s="6" t="e">
        <f>VLOOKUP(B702,'[4]2013'!$A$2:$D$2999,4,FALSE)</f>
        <v>#N/A</v>
      </c>
      <c r="K702" s="6">
        <f>VLOOKUP(B702,'[5]Springer Journals Input'!$A$4:$A$18699,1,FALSE)</f>
        <v>10836</v>
      </c>
    </row>
    <row r="703" spans="1:11">
      <c r="A703" s="6">
        <v>702</v>
      </c>
      <c r="B703" s="7">
        <v>10665</v>
      </c>
      <c r="C703" s="7" t="s">
        <v>1371</v>
      </c>
      <c r="D703" s="8" t="s">
        <v>1372</v>
      </c>
      <c r="E703" s="9" t="s">
        <v>1373</v>
      </c>
      <c r="F703" s="6" t="s">
        <v>2382</v>
      </c>
      <c r="G703" s="21" t="s">
        <v>2467</v>
      </c>
      <c r="H703" s="10">
        <f>VLOOKUP(B703,[2]Tabelle1!$C$2:$N$2999,12,FALSE)</f>
        <v>24473</v>
      </c>
      <c r="I703" s="6" t="str">
        <f>VLOOKUP(B703,[3]alljournals!$D$2:$F$2999,3,FALSE)</f>
        <v>http://link.springer.com/openurl?genre=journal&amp;issn=0022-0833</v>
      </c>
      <c r="J703" s="6" t="e">
        <f>VLOOKUP(B703,'[4]2013'!$A$2:$D$2999,4,FALSE)</f>
        <v>#N/A</v>
      </c>
      <c r="K703" s="6">
        <f>VLOOKUP(B703,'[5]Springer Journals Input'!$A$4:$A$18699,1,FALSE)</f>
        <v>10665</v>
      </c>
    </row>
    <row r="704" spans="1:11">
      <c r="A704" s="6">
        <v>703</v>
      </c>
      <c r="B704" s="7">
        <v>10164</v>
      </c>
      <c r="C704" s="7" t="s">
        <v>1374</v>
      </c>
      <c r="D704" s="8" t="s">
        <v>1375</v>
      </c>
      <c r="E704" s="9" t="s">
        <v>1376</v>
      </c>
      <c r="F704" s="6" t="s">
        <v>2382</v>
      </c>
      <c r="G704" s="21" t="s">
        <v>2418</v>
      </c>
      <c r="H704" s="10">
        <f>VLOOKUP(B704,[2]Tabelle1!$C$2:$N$2999,12,FALSE)</f>
        <v>30630</v>
      </c>
      <c r="I704" s="6" t="str">
        <f>VLOOKUP(B704,[3]alljournals!$D$2:$F$2999,3,FALSE)</f>
        <v>http://link.springer.com/openurl?genre=journal&amp;issn=0289-0771</v>
      </c>
      <c r="J704" s="6" t="e">
        <f>VLOOKUP(B704,'[4]2013'!$A$2:$D$2999,4,FALSE)</f>
        <v>#N/A</v>
      </c>
      <c r="K704" s="6">
        <f>VLOOKUP(B704,'[5]Springer Journals Input'!$A$4:$A$18699,1,FALSE)</f>
        <v>10164</v>
      </c>
    </row>
    <row r="705" spans="1:11">
      <c r="A705" s="6">
        <v>704</v>
      </c>
      <c r="B705" s="7">
        <v>28</v>
      </c>
      <c r="C705" s="7" t="s">
        <v>1377</v>
      </c>
      <c r="D705" s="8" t="s">
        <v>1378</v>
      </c>
      <c r="E705" s="9" t="s">
        <v>1379</v>
      </c>
      <c r="F705" s="6" t="s">
        <v>2382</v>
      </c>
      <c r="G705" s="21" t="s">
        <v>2391</v>
      </c>
      <c r="H705" s="10">
        <f>VLOOKUP(B705,[2]Tabelle1!$C$2:$N$2999,12,FALSE)</f>
        <v>36969</v>
      </c>
      <c r="I705" s="6" t="str">
        <f>VLOOKUP(B705,[3]alljournals!$D$2:$F$2999,3,FALSE)</f>
        <v>http://link.springer.com/openurl?genre=journal&amp;issn=1424-3199</v>
      </c>
      <c r="J705" s="6" t="e">
        <f>VLOOKUP(B705,'[4]2013'!$A$2:$D$2999,4,FALSE)</f>
        <v>#N/A</v>
      </c>
      <c r="K705" s="6">
        <f>VLOOKUP(B705,'[5]Springer Journals Input'!$A$4:$A$18699,1,FALSE)</f>
        <v>28</v>
      </c>
    </row>
    <row r="706" spans="1:11">
      <c r="A706" s="6">
        <v>705</v>
      </c>
      <c r="B706" s="7">
        <v>10893</v>
      </c>
      <c r="C706" s="7" t="s">
        <v>1380</v>
      </c>
      <c r="D706" s="8" t="s">
        <v>1381</v>
      </c>
      <c r="E706" s="9" t="s">
        <v>1382</v>
      </c>
      <c r="F706" s="6" t="s">
        <v>2382</v>
      </c>
      <c r="G706" s="21" t="s">
        <v>2418</v>
      </c>
      <c r="H706" s="10">
        <f>VLOOKUP(B706,[2]Tabelle1!$C$2:$N$2999,12,FALSE)</f>
        <v>36526</v>
      </c>
      <c r="I706" s="6" t="str">
        <f>VLOOKUP(B706,[3]alljournals!$D$2:$F$2999,3,FALSE)</f>
        <v>http://link.springer.com/openurl?genre=journal&amp;issn=0022-0930</v>
      </c>
      <c r="J706" s="6" t="e">
        <f>VLOOKUP(B706,'[4]2013'!$A$2:$D$2999,4,FALSE)</f>
        <v>#N/A</v>
      </c>
      <c r="K706" s="6">
        <f>VLOOKUP(B706,'[5]Springer Journals Input'!$A$4:$A$18699,1,FALSE)</f>
        <v>10893</v>
      </c>
    </row>
    <row r="707" spans="1:11">
      <c r="A707" s="6">
        <v>706</v>
      </c>
      <c r="B707" s="7">
        <v>191</v>
      </c>
      <c r="C707" s="7" t="s">
        <v>1383</v>
      </c>
      <c r="D707" s="8" t="s">
        <v>1384</v>
      </c>
      <c r="E707" s="9" t="s">
        <v>1385</v>
      </c>
      <c r="F707" s="6" t="s">
        <v>2382</v>
      </c>
      <c r="G707" s="21" t="s">
        <v>2383</v>
      </c>
      <c r="H707" s="10">
        <f>VLOOKUP(B707,[2]Tabelle1!$C$2:$N$2999,12,FALSE)</f>
        <v>33304</v>
      </c>
      <c r="I707" s="6" t="str">
        <f>VLOOKUP(B707,[3]alljournals!$D$2:$F$2999,3,FALSE)</f>
        <v>http://link.springer.com/openurl?genre=journal&amp;issn=0936-9937</v>
      </c>
      <c r="J707" s="6" t="e">
        <f>VLOOKUP(B707,'[4]2013'!$A$2:$D$2999,4,FALSE)</f>
        <v>#N/A</v>
      </c>
      <c r="K707" s="6">
        <f>VLOOKUP(B707,'[5]Springer Journals Input'!$A$4:$A$18699,1,FALSE)</f>
        <v>191</v>
      </c>
    </row>
    <row r="708" spans="1:11">
      <c r="A708" s="6">
        <v>707</v>
      </c>
      <c r="B708" s="7">
        <v>11292</v>
      </c>
      <c r="C708" s="7" t="s">
        <v>1386</v>
      </c>
      <c r="D708" s="8" t="s">
        <v>1387</v>
      </c>
      <c r="E708" s="9" t="s">
        <v>1388</v>
      </c>
      <c r="F708" s="6" t="s">
        <v>2382</v>
      </c>
      <c r="G708" s="21" t="s">
        <v>2395</v>
      </c>
      <c r="H708" s="10">
        <f>VLOOKUP(B708,[2]Tabelle1!$C$2:$N$2999,12,FALSE)</f>
        <v>38443</v>
      </c>
      <c r="I708" s="6" t="str">
        <f>VLOOKUP(B708,[3]alljournals!$D$2:$F$2999,3,FALSE)</f>
        <v>http://link.springer.com/openurl?genre=journal&amp;issn=1573-3750</v>
      </c>
      <c r="J708" s="6" t="e">
        <f>VLOOKUP(B708,'[4]2013'!$A$2:$D$2999,4,FALSE)</f>
        <v>#N/A</v>
      </c>
      <c r="K708" s="6">
        <f>VLOOKUP(B708,'[5]Springer Journals Input'!$A$4:$A$18699,1,FALSE)</f>
        <v>11292</v>
      </c>
    </row>
    <row r="709" spans="1:11">
      <c r="A709" s="6">
        <v>708</v>
      </c>
      <c r="B709" s="7">
        <v>11668</v>
      </c>
      <c r="C709" s="7" t="s">
        <v>1389</v>
      </c>
      <c r="D709" s="8" t="s">
        <v>1390</v>
      </c>
      <c r="E709" s="9" t="s">
        <v>1391</v>
      </c>
      <c r="F709" s="6" t="s">
        <v>2382</v>
      </c>
      <c r="G709" s="21" t="s">
        <v>2399</v>
      </c>
      <c r="H709" s="10">
        <f>VLOOKUP(B709,[2]Tabelle1!$C$2:$N$2999,12,FALSE)</f>
        <v>36932</v>
      </c>
      <c r="I709" s="6" t="str">
        <f>VLOOKUP(B709,[3]alljournals!$D$2:$F$2999,3,FALSE)</f>
        <v>http://link.springer.com/openurl?genre=journal&amp;issn=1547-7029</v>
      </c>
      <c r="J709" s="6" t="e">
        <f>VLOOKUP(B709,'[4]2013'!$A$2:$D$2999,4,FALSE)</f>
        <v>#N/A</v>
      </c>
      <c r="K709" s="6">
        <f>VLOOKUP(B709,'[5]Springer Journals Input'!$A$4:$A$18699,1,FALSE)</f>
        <v>11668</v>
      </c>
    </row>
    <row r="710" spans="1:11">
      <c r="A710" s="6">
        <v>709</v>
      </c>
      <c r="B710" s="7">
        <v>10834</v>
      </c>
      <c r="C710" s="7" t="s">
        <v>1392</v>
      </c>
      <c r="D710" s="8" t="s">
        <v>1393</v>
      </c>
      <c r="E710" s="9" t="s">
        <v>1394</v>
      </c>
      <c r="F710" s="6" t="s">
        <v>2382</v>
      </c>
      <c r="G710" s="21" t="s">
        <v>2528</v>
      </c>
      <c r="H710" s="10">
        <f>VLOOKUP(B710,[2]Tabelle1!$C$2:$N$2999,12,FALSE)</f>
        <v>28522</v>
      </c>
      <c r="I710" s="6" t="str">
        <f>VLOOKUP(B710,[3]alljournals!$D$2:$F$2999,3,FALSE)</f>
        <v>http://link.springer.com/openurl?genre=journal&amp;issn=1058-0476</v>
      </c>
      <c r="J710" s="6" t="e">
        <f>VLOOKUP(B710,'[4]2013'!$A$2:$D$2999,4,FALSE)</f>
        <v>#N/A</v>
      </c>
      <c r="K710" s="6">
        <f>VLOOKUP(B710,'[5]Springer Journals Input'!$A$4:$A$18699,1,FALSE)</f>
        <v>10834</v>
      </c>
    </row>
    <row r="711" spans="1:11">
      <c r="A711" s="6">
        <v>710</v>
      </c>
      <c r="B711" s="7">
        <v>10896</v>
      </c>
      <c r="C711" s="7" t="s">
        <v>1395</v>
      </c>
      <c r="D711" s="8" t="s">
        <v>1396</v>
      </c>
      <c r="E711" s="9" t="s">
        <v>1397</v>
      </c>
      <c r="F711" s="6" t="s">
        <v>2382</v>
      </c>
      <c r="G711" s="21" t="s">
        <v>2528</v>
      </c>
      <c r="H711" s="10">
        <f>VLOOKUP(B711,[2]Tabelle1!$C$2:$N$2999,12,FALSE)</f>
        <v>31472</v>
      </c>
      <c r="I711" s="6" t="str">
        <f>VLOOKUP(B711,[3]alljournals!$D$2:$F$2999,3,FALSE)</f>
        <v>http://link.springer.com/openurl?genre=journal&amp;issn=0885-7482</v>
      </c>
      <c r="J711" s="6" t="e">
        <f>VLOOKUP(B711,'[4]2013'!$A$2:$D$2999,4,FALSE)</f>
        <v>#N/A</v>
      </c>
      <c r="K711" s="6">
        <f>VLOOKUP(B711,'[5]Springer Journals Input'!$A$4:$A$18699,1,FALSE)</f>
        <v>10896</v>
      </c>
    </row>
    <row r="712" spans="1:11">
      <c r="A712" s="6">
        <v>711</v>
      </c>
      <c r="B712" s="7">
        <v>10693</v>
      </c>
      <c r="C712" s="7" t="s">
        <v>1398</v>
      </c>
      <c r="D712" s="8" t="s">
        <v>1399</v>
      </c>
      <c r="E712" s="9" t="s">
        <v>1400</v>
      </c>
      <c r="F712" s="6" t="s">
        <v>2382</v>
      </c>
      <c r="G712" s="21" t="s">
        <v>2383</v>
      </c>
      <c r="H712" s="10">
        <f>VLOOKUP(B712,[2]Tabelle1!$C$2:$N$2999,12,FALSE)</f>
        <v>32021</v>
      </c>
      <c r="I712" s="6" t="str">
        <f>VLOOKUP(B712,[3]alljournals!$D$2:$F$2999,3,FALSE)</f>
        <v>http://link.springer.com/openurl?genre=journal&amp;issn=0920-8550</v>
      </c>
      <c r="J712" s="6" t="e">
        <f>VLOOKUP(B712,'[4]2013'!$A$2:$D$2999,4,FALSE)</f>
        <v>#N/A</v>
      </c>
      <c r="K712" s="6">
        <f>VLOOKUP(B712,'[5]Springer Journals Input'!$A$4:$A$18699,1,FALSE)</f>
        <v>10693</v>
      </c>
    </row>
    <row r="713" spans="1:11">
      <c r="A713" s="6">
        <v>712</v>
      </c>
      <c r="B713" s="7">
        <v>11784</v>
      </c>
      <c r="C713" s="7" t="s">
        <v>1401</v>
      </c>
      <c r="D713" s="8" t="s">
        <v>1402</v>
      </c>
      <c r="E713" s="9" t="s">
        <v>1403</v>
      </c>
      <c r="F713" s="6" t="s">
        <v>2382</v>
      </c>
      <c r="G713" s="21" t="s">
        <v>2391</v>
      </c>
      <c r="H713" s="10">
        <f>VLOOKUP(B713,[2]Tabelle1!$C$2:$N$2999,12,FALSE)</f>
        <v>39136</v>
      </c>
      <c r="I713" s="6" t="str">
        <f>VLOOKUP(B713,[3]alljournals!$D$2:$F$2999,3,FALSE)</f>
        <v>http://link.springer.com/openurl?genre=journal&amp;issn=1661-7738</v>
      </c>
      <c r="J713" s="6" t="e">
        <f>VLOOKUP(B713,'[4]2013'!$A$2:$D$2999,4,FALSE)</f>
        <v>#N/A</v>
      </c>
      <c r="K713" s="6">
        <f>VLOOKUP(B713,'[5]Springer Journals Input'!$A$4:$A$18699,1,FALSE)</f>
        <v>11784</v>
      </c>
    </row>
    <row r="714" spans="1:11">
      <c r="A714" s="6">
        <v>713</v>
      </c>
      <c r="B714" s="7">
        <v>10895</v>
      </c>
      <c r="C714" s="7" t="s">
        <v>1404</v>
      </c>
      <c r="D714" s="8" t="s">
        <v>1405</v>
      </c>
      <c r="E714" s="9" t="s">
        <v>1406</v>
      </c>
      <c r="F714" s="6" t="s">
        <v>2382</v>
      </c>
      <c r="G714" s="21" t="s">
        <v>2418</v>
      </c>
      <c r="H714" s="10">
        <f>VLOOKUP(B714,[2]Tabelle1!$C$2:$N$2999,12,FALSE)</f>
        <v>33298</v>
      </c>
      <c r="I714" s="6" t="str">
        <f>VLOOKUP(B714,[3]alljournals!$D$2:$F$2999,3,FALSE)</f>
        <v>http://link.springer.com/openurl?genre=journal&amp;issn=1053-0509</v>
      </c>
      <c r="J714" s="6" t="e">
        <f>VLOOKUP(B714,'[4]2013'!$A$2:$D$2999,4,FALSE)</f>
        <v>#N/A</v>
      </c>
      <c r="K714" s="6">
        <f>VLOOKUP(B714,'[5]Springer Journals Input'!$A$4:$A$18699,1,FALSE)</f>
        <v>10895</v>
      </c>
    </row>
    <row r="715" spans="1:11">
      <c r="A715" s="6">
        <v>714</v>
      </c>
      <c r="B715" s="7">
        <v>10310</v>
      </c>
      <c r="C715" s="7" t="s">
        <v>1407</v>
      </c>
      <c r="D715" s="8" t="s">
        <v>1408</v>
      </c>
      <c r="E715" s="9" t="s">
        <v>1409</v>
      </c>
      <c r="F715" s="6" t="s">
        <v>2382</v>
      </c>
      <c r="G715" s="21" t="s">
        <v>2418</v>
      </c>
      <c r="H715" s="10">
        <f>VLOOKUP(B715,[2]Tabelle1!$C$2:$N$2999,12,FALSE)</f>
        <v>35105</v>
      </c>
      <c r="I715" s="6" t="str">
        <f>VLOOKUP(B715,[3]alljournals!$D$2:$F$2999,3,FALSE)</f>
        <v>http://link.springer.com/openurl?genre=journal&amp;issn=1341-6979</v>
      </c>
      <c r="J715" s="6" t="e">
        <f>VLOOKUP(B715,'[4]2013'!$A$2:$D$2999,4,FALSE)</f>
        <v>#N/A</v>
      </c>
      <c r="K715" s="6">
        <f>VLOOKUP(B715,'[5]Springer Journals Input'!$A$4:$A$18699,1,FALSE)</f>
        <v>10310</v>
      </c>
    </row>
    <row r="716" spans="1:11">
      <c r="A716" s="6">
        <v>715</v>
      </c>
      <c r="B716" s="7">
        <v>41</v>
      </c>
      <c r="C716" s="7" t="s">
        <v>1410</v>
      </c>
      <c r="D716" s="8" t="s">
        <v>1411</v>
      </c>
      <c r="E716" s="9" t="s">
        <v>1412</v>
      </c>
      <c r="F716" s="6" t="s">
        <v>2382</v>
      </c>
      <c r="G716" s="21" t="s">
        <v>2391</v>
      </c>
      <c r="H716" s="10">
        <f>VLOOKUP(B716,[2]Tabelle1!$C$2:$N$2999,12,FALSE)</f>
        <v>34368</v>
      </c>
      <c r="I716" s="6" t="str">
        <f>VLOOKUP(B716,[3]alljournals!$D$2:$F$2999,3,FALSE)</f>
        <v>http://link.springer.com/openurl?genre=journal&amp;issn=1069-5869</v>
      </c>
      <c r="J716" s="6" t="e">
        <f>VLOOKUP(B716,'[4]2013'!$A$2:$D$2999,4,FALSE)</f>
        <v>#N/A</v>
      </c>
      <c r="K716" s="6">
        <f>VLOOKUP(B716,'[5]Springer Journals Input'!$A$4:$A$18699,1,FALSE)</f>
        <v>41</v>
      </c>
    </row>
    <row r="717" spans="1:11">
      <c r="A717" s="6">
        <v>716</v>
      </c>
      <c r="B717" s="7">
        <v>10894</v>
      </c>
      <c r="C717" s="7" t="s">
        <v>1413</v>
      </c>
      <c r="D717" s="8" t="s">
        <v>1414</v>
      </c>
      <c r="E717" s="9" t="s">
        <v>1415</v>
      </c>
      <c r="F717" s="6" t="s">
        <v>2382</v>
      </c>
      <c r="G717" s="21" t="s">
        <v>2467</v>
      </c>
      <c r="H717" s="10">
        <f>VLOOKUP(B717,[2]Tabelle1!$C$2:$N$2999,12,FALSE)</f>
        <v>29587</v>
      </c>
      <c r="I717" s="6" t="str">
        <f>VLOOKUP(B717,[3]alljournals!$D$2:$F$2999,3,FALSE)</f>
        <v>http://link.springer.com/openurl?genre=journal&amp;issn=0164-0313</v>
      </c>
      <c r="J717" s="6" t="e">
        <f>VLOOKUP(B717,'[4]2013'!$A$2:$D$2999,4,FALSE)</f>
        <v>#N/A</v>
      </c>
      <c r="K717" s="6">
        <f>VLOOKUP(B717,'[5]Springer Journals Input'!$A$4:$A$18699,1,FALSE)</f>
        <v>10894</v>
      </c>
    </row>
    <row r="718" spans="1:11">
      <c r="A718" s="6">
        <v>717</v>
      </c>
      <c r="B718" s="7">
        <v>10899</v>
      </c>
      <c r="C718" s="7" t="s">
        <v>1416</v>
      </c>
      <c r="D718" s="8" t="s">
        <v>1417</v>
      </c>
      <c r="E718" s="9" t="s">
        <v>1418</v>
      </c>
      <c r="F718" s="6" t="s">
        <v>2382</v>
      </c>
      <c r="G718" s="21" t="s">
        <v>2387</v>
      </c>
      <c r="H718" s="10">
        <f>VLOOKUP(B718,[2]Tabelle1!$C$2:$N$2999,12,FALSE)</f>
        <v>31107</v>
      </c>
      <c r="I718" s="6" t="str">
        <f>VLOOKUP(B718,[3]alljournals!$D$2:$F$2999,3,FALSE)</f>
        <v>http://link.springer.com/openurl?genre=journal&amp;issn=1573-3602</v>
      </c>
      <c r="J718" s="6" t="e">
        <f>VLOOKUP(B718,'[4]2013'!$A$2:$D$2999,4,FALSE)</f>
        <v>#N/A</v>
      </c>
      <c r="K718" s="6">
        <f>VLOOKUP(B718,'[5]Springer Journals Input'!$A$4:$A$18699,1,FALSE)</f>
        <v>10899</v>
      </c>
    </row>
    <row r="719" spans="1:11">
      <c r="A719" s="6">
        <v>718</v>
      </c>
      <c r="B719" s="7">
        <v>535</v>
      </c>
      <c r="C719" s="7" t="s">
        <v>1419</v>
      </c>
      <c r="D719" s="8" t="s">
        <v>1420</v>
      </c>
      <c r="E719" s="9" t="s">
        <v>1421</v>
      </c>
      <c r="F719" s="6" t="s">
        <v>2382</v>
      </c>
      <c r="G719" s="21" t="s">
        <v>2387</v>
      </c>
      <c r="H719" s="10">
        <f>VLOOKUP(B719,[2]Tabelle1!$C$2:$N$2999,12,FALSE)</f>
        <v>24167</v>
      </c>
      <c r="I719" s="6" t="str">
        <f>VLOOKUP(B719,[3]alljournals!$D$2:$F$2999,3,FALSE)</f>
        <v>http://link.springer.com/openurl?genre=journal&amp;issn=0944-1174</v>
      </c>
      <c r="J719" s="6" t="e">
        <f>VLOOKUP(B719,'[4]2013'!$A$2:$D$2999,4,FALSE)</f>
        <v>#N/A</v>
      </c>
      <c r="K719" s="6">
        <f>VLOOKUP(B719,'[5]Springer Journals Input'!$A$4:$A$18699,1,FALSE)</f>
        <v>535</v>
      </c>
    </row>
    <row r="720" spans="1:11">
      <c r="A720" s="6">
        <v>719</v>
      </c>
      <c r="B720" s="7">
        <v>11605</v>
      </c>
      <c r="C720" s="7" t="s">
        <v>1422</v>
      </c>
      <c r="D720" s="8" t="s">
        <v>1423</v>
      </c>
      <c r="E720" s="9" t="s">
        <v>1424</v>
      </c>
      <c r="F720" s="6" t="s">
        <v>2382</v>
      </c>
      <c r="G720" s="21" t="s">
        <v>2387</v>
      </c>
      <c r="H720" s="10">
        <f>VLOOKUP(B720,[2]Tabelle1!$C$2:$N$2999,12,FALSE)</f>
        <v>35439</v>
      </c>
      <c r="I720" s="6" t="str">
        <f>VLOOKUP(B720,[3]alljournals!$D$2:$F$2999,3,FALSE)</f>
        <v>http://link.springer.com/openurl?genre=journal&amp;issn=1091-255X</v>
      </c>
      <c r="J720" s="6" t="e">
        <f>VLOOKUP(B720,'[4]2013'!$A$2:$D$2999,4,FALSE)</f>
        <v>#N/A</v>
      </c>
      <c r="K720" s="6">
        <f>VLOOKUP(B720,'[5]Springer Journals Input'!$A$4:$A$18699,1,FALSE)</f>
        <v>11605</v>
      </c>
    </row>
    <row r="721" spans="1:11">
      <c r="A721" s="6">
        <v>720</v>
      </c>
      <c r="B721" s="7">
        <v>11606</v>
      </c>
      <c r="C721" s="7" t="s">
        <v>1425</v>
      </c>
      <c r="D721" s="8" t="s">
        <v>1426</v>
      </c>
      <c r="E721" s="9" t="s">
        <v>1427</v>
      </c>
      <c r="F721" s="6" t="s">
        <v>2382</v>
      </c>
      <c r="G721" s="21" t="s">
        <v>2387</v>
      </c>
      <c r="H721" s="10">
        <f>VLOOKUP(B721,[2]Tabelle1!$C$2:$N$2999,12,FALSE)</f>
        <v>31413</v>
      </c>
      <c r="I721" s="6" t="str">
        <f>VLOOKUP(B721,[3]alljournals!$D$2:$F$2999,3,FALSE)</f>
        <v>http://link.springer.com/openurl?genre=journal&amp;issn=0884-8734</v>
      </c>
      <c r="J721" s="6" t="e">
        <f>VLOOKUP(B721,'[4]2013'!$A$2:$D$2999,4,FALSE)</f>
        <v>#N/A</v>
      </c>
      <c r="K721" s="6">
        <f>VLOOKUP(B721,'[5]Springer Journals Input'!$A$4:$A$18699,1,FALSE)</f>
        <v>11606</v>
      </c>
    </row>
    <row r="722" spans="1:11">
      <c r="A722" s="6">
        <v>721</v>
      </c>
      <c r="B722" s="7">
        <v>10327</v>
      </c>
      <c r="C722" s="7" t="s">
        <v>1428</v>
      </c>
      <c r="D722" s="8" t="s">
        <v>1429</v>
      </c>
      <c r="E722" s="9" t="s">
        <v>1430</v>
      </c>
      <c r="F722" s="6" t="s">
        <v>2382</v>
      </c>
      <c r="G722" s="21" t="s">
        <v>2418</v>
      </c>
      <c r="H722" s="10">
        <f>VLOOKUP(B722,[2]Tabelle1!$C$2:$N$2999,12,FALSE)</f>
        <v>36576</v>
      </c>
      <c r="I722" s="6" t="str">
        <f>VLOOKUP(B722,[3]alljournals!$D$2:$F$2999,3,FALSE)</f>
        <v>http://link.springer.com/openurl?genre=journal&amp;issn=1345-2630</v>
      </c>
      <c r="J722" s="6" t="e">
        <f>VLOOKUP(B722,'[4]2013'!$A$2:$D$2999,4,FALSE)</f>
        <v>#N/A</v>
      </c>
      <c r="K722" s="6">
        <f>VLOOKUP(B722,'[5]Springer Journals Input'!$A$4:$A$18699,1,FALSE)</f>
        <v>10327</v>
      </c>
    </row>
    <row r="723" spans="1:11">
      <c r="A723" s="6">
        <v>722</v>
      </c>
      <c r="B723" s="7">
        <v>10897</v>
      </c>
      <c r="C723" s="7" t="s">
        <v>1431</v>
      </c>
      <c r="D723" s="8" t="s">
        <v>1432</v>
      </c>
      <c r="E723" s="9" t="s">
        <v>1433</v>
      </c>
      <c r="F723" s="6" t="s">
        <v>2382</v>
      </c>
      <c r="G723" s="21" t="s">
        <v>2418</v>
      </c>
      <c r="H723" s="10">
        <f>VLOOKUP(B723,[2]Tabelle1!$C$2:$N$2999,12,FALSE)</f>
        <v>33664</v>
      </c>
      <c r="I723" s="6" t="str">
        <f>VLOOKUP(B723,[3]alljournals!$D$2:$F$2999,3,FALSE)</f>
        <v>http://link.springer.com/openurl?genre=journal&amp;issn=1059-7700</v>
      </c>
      <c r="J723" s="6" t="e">
        <f>VLOOKUP(B723,'[4]2013'!$A$2:$D$2999,4,FALSE)</f>
        <v>#N/A</v>
      </c>
      <c r="K723" s="6">
        <f>VLOOKUP(B723,'[5]Springer Journals Input'!$A$4:$A$18699,1,FALSE)</f>
        <v>10897</v>
      </c>
    </row>
    <row r="724" spans="1:11">
      <c r="A724" s="6">
        <v>723</v>
      </c>
      <c r="B724" s="7">
        <v>12041</v>
      </c>
      <c r="C724" s="7" t="s">
        <v>1434</v>
      </c>
      <c r="D724" s="8" t="s">
        <v>1435</v>
      </c>
      <c r="E724" s="9" t="s">
        <v>1436</v>
      </c>
      <c r="F724" s="6" t="s">
        <v>2382</v>
      </c>
      <c r="G724" s="21" t="s">
        <v>2418</v>
      </c>
      <c r="H724" s="10">
        <f>VLOOKUP(B724,[2]Tabelle1!$C$2:$N$2999,12,FALSE)</f>
        <v>3958</v>
      </c>
      <c r="I724" s="6" t="str">
        <f>VLOOKUP(B724,[3]alljournals!$D$2:$F$2999,3,FALSE)</f>
        <v>http://link.springer.com/openurl?genre=journal&amp;issn=0022-1333</v>
      </c>
      <c r="J724" s="6" t="e">
        <f>VLOOKUP(B724,'[4]2013'!$A$2:$D$2999,4,FALSE)</f>
        <v>#N/A</v>
      </c>
      <c r="K724" s="6">
        <f>VLOOKUP(B724,'[5]Springer Journals Input'!$A$4:$A$18699,1,FALSE)</f>
        <v>12041</v>
      </c>
    </row>
    <row r="725" spans="1:11">
      <c r="A725" s="6">
        <v>724</v>
      </c>
      <c r="B725" s="7">
        <v>190</v>
      </c>
      <c r="C725" s="7" t="s">
        <v>1437</v>
      </c>
      <c r="D725" s="8" t="s">
        <v>1438</v>
      </c>
      <c r="E725" s="9" t="s">
        <v>1439</v>
      </c>
      <c r="F725" s="6" t="s">
        <v>2382</v>
      </c>
      <c r="G725" s="21" t="s">
        <v>2422</v>
      </c>
      <c r="H725" s="10">
        <f>VLOOKUP(B725,[2]Tabelle1!$C$2:$N$2999,12,FALSE)</f>
        <v>27828</v>
      </c>
      <c r="I725" s="6" t="str">
        <f>VLOOKUP(B725,[3]alljournals!$D$2:$F$2999,3,FALSE)</f>
        <v>http://link.springer.com/openurl?genre=journal&amp;issn=0949-7714</v>
      </c>
      <c r="J725" s="6" t="e">
        <f>VLOOKUP(B725,'[4]2013'!$A$2:$D$2999,4,FALSE)</f>
        <v>#N/A</v>
      </c>
      <c r="K725" s="6">
        <f>VLOOKUP(B725,'[5]Springer Journals Input'!$A$4:$A$18699,1,FALSE)</f>
        <v>190</v>
      </c>
    </row>
    <row r="726" spans="1:11">
      <c r="A726" s="6">
        <v>725</v>
      </c>
      <c r="B726" s="7">
        <v>10109</v>
      </c>
      <c r="C726" s="7" t="s">
        <v>1440</v>
      </c>
      <c r="D726" s="8" t="s">
        <v>1441</v>
      </c>
      <c r="E726" s="9" t="s">
        <v>1442</v>
      </c>
      <c r="F726" s="6" t="s">
        <v>2382</v>
      </c>
      <c r="G726" s="21" t="s">
        <v>2422</v>
      </c>
      <c r="H726" s="10">
        <f>VLOOKUP(B726,[2]Tabelle1!$C$2:$N$2999,12,FALSE)</f>
        <v>36244</v>
      </c>
      <c r="I726" s="6" t="str">
        <f>VLOOKUP(B726,[3]alljournals!$D$2:$F$2999,3,FALSE)</f>
        <v>http://link.springer.com/openurl?genre=journal&amp;issn=1435-5930</v>
      </c>
      <c r="J726" s="6" t="e">
        <f>VLOOKUP(B726,'[4]2013'!$A$2:$D$2999,4,FALSE)</f>
        <v>#N/A</v>
      </c>
      <c r="K726" s="6">
        <f>VLOOKUP(B726,'[5]Springer Journals Input'!$A$4:$A$18699,1,FALSE)</f>
        <v>10109</v>
      </c>
    </row>
    <row r="727" spans="1:11">
      <c r="A727" s="6">
        <v>726</v>
      </c>
      <c r="B727" s="7">
        <v>12220</v>
      </c>
      <c r="C727" s="7" t="s">
        <v>1443</v>
      </c>
      <c r="D727" s="8" t="s">
        <v>1444</v>
      </c>
      <c r="E727" s="9" t="s">
        <v>1445</v>
      </c>
      <c r="F727" s="6" t="s">
        <v>2382</v>
      </c>
      <c r="G727" s="21" t="s">
        <v>2391</v>
      </c>
      <c r="H727" s="10">
        <f>VLOOKUP(B727,[2]Tabelle1!$C$2:$N$2999,12,FALSE)</f>
        <v>33298</v>
      </c>
      <c r="I727" s="6" t="str">
        <f>VLOOKUP(B727,[3]alljournals!$D$2:$F$2999,3,FALSE)</f>
        <v>http://link.springer.com/openurl?genre=journal&amp;issn=1050-6926</v>
      </c>
      <c r="J727" s="6" t="e">
        <f>VLOOKUP(B727,'[4]2013'!$A$2:$D$2999,4,FALSE)</f>
        <v>#N/A</v>
      </c>
      <c r="K727" s="6">
        <f>VLOOKUP(B727,'[5]Springer Journals Input'!$A$4:$A$18699,1,FALSE)</f>
        <v>12220</v>
      </c>
    </row>
    <row r="728" spans="1:11">
      <c r="A728" s="6">
        <v>727</v>
      </c>
      <c r="B728" s="7">
        <v>22</v>
      </c>
      <c r="C728" s="7" t="s">
        <v>1446</v>
      </c>
      <c r="D728" s="8" t="s">
        <v>1447</v>
      </c>
      <c r="E728" s="9" t="s">
        <v>1448</v>
      </c>
      <c r="F728" s="6" t="s">
        <v>2382</v>
      </c>
      <c r="G728" s="21" t="s">
        <v>2391</v>
      </c>
      <c r="H728" s="10">
        <f>VLOOKUP(B728,[2]Tabelle1!$C$2:$N$2999,12,FALSE)</f>
        <v>26017</v>
      </c>
      <c r="I728" s="6" t="str">
        <f>VLOOKUP(B728,[3]alljournals!$D$2:$F$2999,3,FALSE)</f>
        <v>http://link.springer.com/openurl?genre=journal&amp;issn=0047-2468</v>
      </c>
      <c r="J728" s="6" t="e">
        <f>VLOOKUP(B728,'[4]2013'!$A$2:$D$2999,4,FALSE)</f>
        <v>#N/A</v>
      </c>
      <c r="K728" s="6">
        <f>VLOOKUP(B728,'[5]Springer Journals Input'!$A$4:$A$18699,1,FALSE)</f>
        <v>22</v>
      </c>
    </row>
    <row r="729" spans="1:11">
      <c r="A729" s="6">
        <v>728</v>
      </c>
      <c r="B729" s="7">
        <v>10898</v>
      </c>
      <c r="C729" s="7" t="s">
        <v>1449</v>
      </c>
      <c r="D729" s="8" t="s">
        <v>1450</v>
      </c>
      <c r="E729" s="9" t="s">
        <v>1451</v>
      </c>
      <c r="F729" s="6" t="s">
        <v>2382</v>
      </c>
      <c r="G729" s="21" t="s">
        <v>2383</v>
      </c>
      <c r="H729" s="10">
        <f>VLOOKUP(B729,[2]Tabelle1!$C$2:$N$2999,12,FALSE)</f>
        <v>33298</v>
      </c>
      <c r="I729" s="6" t="str">
        <f>VLOOKUP(B729,[3]alljournals!$D$2:$F$2999,3,FALSE)</f>
        <v>http://link.springer.com/openurl?genre=journal&amp;issn=0925-5001</v>
      </c>
      <c r="J729" s="6" t="e">
        <f>VLOOKUP(B729,'[4]2013'!$A$2:$D$2999,4,FALSE)</f>
        <v>#N/A</v>
      </c>
      <c r="K729" s="6">
        <f>VLOOKUP(B729,'[5]Springer Journals Input'!$A$4:$A$18699,1,FALSE)</f>
        <v>10898</v>
      </c>
    </row>
    <row r="730" spans="1:11">
      <c r="A730" s="6">
        <v>729</v>
      </c>
      <c r="B730" s="7">
        <v>10723</v>
      </c>
      <c r="C730" s="7" t="s">
        <v>1452</v>
      </c>
      <c r="D730" s="8" t="s">
        <v>1453</v>
      </c>
      <c r="E730" s="9" t="s">
        <v>1454</v>
      </c>
      <c r="F730" s="6" t="s">
        <v>2382</v>
      </c>
      <c r="G730" s="21" t="s">
        <v>2430</v>
      </c>
      <c r="H730" s="10">
        <f>VLOOKUP(B730,[2]Tabelle1!$C$2:$N$2999,12,FALSE)</f>
        <v>37681</v>
      </c>
      <c r="I730" s="6" t="str">
        <f>VLOOKUP(B730,[3]alljournals!$D$2:$F$2999,3,FALSE)</f>
        <v>http://link.springer.com/openurl?genre=journal&amp;issn=1570-7873</v>
      </c>
      <c r="J730" s="6" t="e">
        <f>VLOOKUP(B730,'[4]2013'!$A$2:$D$2999,4,FALSE)</f>
        <v>#N/A</v>
      </c>
      <c r="K730" s="6">
        <f>VLOOKUP(B730,'[5]Springer Journals Input'!$A$4:$A$18699,1,FALSE)</f>
        <v>10723</v>
      </c>
    </row>
    <row r="731" spans="1:11">
      <c r="A731" s="6">
        <v>730</v>
      </c>
      <c r="B731" s="7">
        <v>10902</v>
      </c>
      <c r="C731" s="7" t="s">
        <v>1455</v>
      </c>
      <c r="D731" s="8" t="s">
        <v>1456</v>
      </c>
      <c r="E731" s="9" t="s">
        <v>1457</v>
      </c>
      <c r="F731" s="6" t="s">
        <v>2382</v>
      </c>
      <c r="G731" s="21" t="s">
        <v>2395</v>
      </c>
      <c r="H731" s="10">
        <f>VLOOKUP(B731,[2]Tabelle1!$C$2:$N$2999,12,FALSE)</f>
        <v>36586</v>
      </c>
      <c r="I731" s="6" t="str">
        <f>VLOOKUP(B731,[3]alljournals!$D$2:$F$2999,3,FALSE)</f>
        <v>http://link.springer.com/openurl?genre=journal&amp;issn=1389-4978</v>
      </c>
      <c r="J731" s="6" t="e">
        <f>VLOOKUP(B731,'[4]2013'!$A$2:$D$2999,4,FALSE)</f>
        <v>#N/A</v>
      </c>
      <c r="K731" s="6">
        <f>VLOOKUP(B731,'[5]Springer Journals Input'!$A$4:$A$18699,1,FALSE)</f>
        <v>10902</v>
      </c>
    </row>
    <row r="732" spans="1:11">
      <c r="A732" s="6">
        <v>731</v>
      </c>
      <c r="B732" s="7">
        <v>10732</v>
      </c>
      <c r="C732" s="7" t="s">
        <v>1458</v>
      </c>
      <c r="D732" s="8" t="s">
        <v>1459</v>
      </c>
      <c r="E732" s="9" t="s">
        <v>1460</v>
      </c>
      <c r="F732" s="6" t="s">
        <v>2382</v>
      </c>
      <c r="G732" s="21" t="s">
        <v>2391</v>
      </c>
      <c r="H732" s="10">
        <f>VLOOKUP(B732,[2]Tabelle1!$C$2:$N$2999,12,FALSE)</f>
        <v>34943</v>
      </c>
      <c r="I732" s="6" t="str">
        <f>VLOOKUP(B732,[3]alljournals!$D$2:$F$2999,3,FALSE)</f>
        <v>http://link.springer.com/openurl?genre=journal&amp;issn=1381-1231</v>
      </c>
      <c r="J732" s="6" t="e">
        <f>VLOOKUP(B732,'[4]2013'!$A$2:$D$2999,4,FALSE)</f>
        <v>#N/A</v>
      </c>
      <c r="K732" s="6">
        <f>VLOOKUP(B732,'[5]Springer Journals Input'!$A$4:$A$18699,1,FALSE)</f>
        <v>10732</v>
      </c>
    </row>
    <row r="733" spans="1:11">
      <c r="A733" s="6">
        <v>732</v>
      </c>
      <c r="B733" s="7">
        <v>10901</v>
      </c>
      <c r="C733" s="7" t="s">
        <v>1461</v>
      </c>
      <c r="D733" s="8" t="s">
        <v>1462</v>
      </c>
      <c r="E733" s="9" t="s">
        <v>1463</v>
      </c>
      <c r="F733" s="6" t="s">
        <v>2382</v>
      </c>
      <c r="G733" s="21" t="s">
        <v>2395</v>
      </c>
      <c r="H733" s="10">
        <f>VLOOKUP(B733,[2]Tabelle1!$C$2:$N$2999,12,FALSE)</f>
        <v>31472</v>
      </c>
      <c r="I733" s="6" t="str">
        <f>VLOOKUP(B733,[3]alljournals!$D$2:$F$2999,3,FALSE)</f>
        <v>http://link.springer.com/openurl?genre=journal&amp;issn=1566-4910</v>
      </c>
      <c r="J733" s="6" t="e">
        <f>VLOOKUP(B733,'[4]2013'!$A$2:$D$2999,4,FALSE)</f>
        <v>#N/A</v>
      </c>
      <c r="K733" s="6">
        <f>VLOOKUP(B733,'[5]Springer Journals Input'!$A$4:$A$18699,1,FALSE)</f>
        <v>10901</v>
      </c>
    </row>
    <row r="734" spans="1:11">
      <c r="A734" s="6">
        <v>733</v>
      </c>
      <c r="B734" s="7">
        <v>10903</v>
      </c>
      <c r="C734" s="7" t="s">
        <v>1464</v>
      </c>
      <c r="D734" s="8" t="s">
        <v>1465</v>
      </c>
      <c r="E734" s="9" t="s">
        <v>1466</v>
      </c>
      <c r="F734" s="6" t="s">
        <v>2382</v>
      </c>
      <c r="G734" s="21" t="s">
        <v>2387</v>
      </c>
      <c r="H734" s="10">
        <f>VLOOKUP(B734,[2]Tabelle1!$C$2:$N$2999,12,FALSE)</f>
        <v>38718</v>
      </c>
      <c r="I734" s="6" t="str">
        <f>VLOOKUP(B734,[3]alljournals!$D$2:$F$2999,3,FALSE)</f>
        <v>http://link.springer.com/openurl?genre=journal&amp;issn=1557-1912</v>
      </c>
      <c r="J734" s="6" t="e">
        <f>VLOOKUP(B734,'[4]2013'!$A$2:$D$2999,4,FALSE)</f>
        <v>#N/A</v>
      </c>
      <c r="K734" s="6">
        <f>VLOOKUP(B734,'[5]Springer Journals Input'!$A$4:$A$18699,1,FALSE)</f>
        <v>10903</v>
      </c>
    </row>
    <row r="735" spans="1:11">
      <c r="A735" s="6">
        <v>734</v>
      </c>
      <c r="B735" s="7">
        <v>10847</v>
      </c>
      <c r="C735" s="7" t="s">
        <v>1467</v>
      </c>
      <c r="D735" s="8" t="s">
        <v>1468</v>
      </c>
      <c r="E735" s="9" t="s">
        <v>1469</v>
      </c>
      <c r="F735" s="6" t="s">
        <v>2382</v>
      </c>
      <c r="G735" s="21" t="s">
        <v>2399</v>
      </c>
      <c r="H735" s="10">
        <f>VLOOKUP(B735,[2]Tabelle1!$C$2:$N$2999,12,FALSE)</f>
        <v>30376</v>
      </c>
      <c r="I735" s="6" t="str">
        <f>VLOOKUP(B735,[3]alljournals!$D$2:$F$2999,3,FALSE)</f>
        <v>http://link.springer.com/openurl?genre=journal&amp;issn=0923-0750</v>
      </c>
      <c r="J735" s="6" t="e">
        <f>VLOOKUP(B735,'[4]2013'!$A$2:$D$2999,4,FALSE)</f>
        <v>#N/A</v>
      </c>
      <c r="K735" s="6">
        <f>VLOOKUP(B735,'[5]Springer Journals Input'!$A$4:$A$18699,1,FALSE)</f>
        <v>10847</v>
      </c>
    </row>
    <row r="736" spans="1:11">
      <c r="A736" s="6">
        <v>735</v>
      </c>
      <c r="B736" s="7">
        <v>10781</v>
      </c>
      <c r="C736" s="7" t="s">
        <v>1470</v>
      </c>
      <c r="D736" s="8" t="s">
        <v>1471</v>
      </c>
      <c r="E736" s="9" t="s">
        <v>1472</v>
      </c>
      <c r="F736" s="6" t="s">
        <v>2382</v>
      </c>
      <c r="G736" s="21" t="s">
        <v>2395</v>
      </c>
      <c r="H736" s="10">
        <f>VLOOKUP(B736,[2]Tabelle1!$C$2:$N$2999,12,FALSE)</f>
        <v>25851</v>
      </c>
      <c r="I736" s="6" t="str">
        <f>VLOOKUP(B736,[3]alljournals!$D$2:$F$2999,3,FALSE)</f>
        <v>http://link.springer.com/openurl?genre=journal&amp;issn=0022-1791</v>
      </c>
      <c r="J736" s="6" t="e">
        <f>VLOOKUP(B736,'[4]2013'!$A$2:$D$2999,4,FALSE)</f>
        <v>#N/A</v>
      </c>
      <c r="K736" s="6">
        <f>VLOOKUP(B736,'[5]Springer Journals Input'!$A$4:$A$18699,1,FALSE)</f>
        <v>10781</v>
      </c>
    </row>
    <row r="737" spans="1:11">
      <c r="A737" s="6">
        <v>736</v>
      </c>
      <c r="B737" s="7">
        <v>10295</v>
      </c>
      <c r="C737" s="7" t="s">
        <v>1473</v>
      </c>
      <c r="D737" s="8" t="s">
        <v>1474</v>
      </c>
      <c r="E737" s="9" t="s">
        <v>1475</v>
      </c>
      <c r="F737" s="6" t="s">
        <v>2382</v>
      </c>
      <c r="G737" s="21" t="s">
        <v>2418</v>
      </c>
      <c r="H737" s="10">
        <f>VLOOKUP(B737,[2]Tabelle1!$C$2:$N$2999,12,FALSE)</f>
        <v>31472</v>
      </c>
      <c r="I737" s="6" t="str">
        <f>VLOOKUP(B737,[3]alljournals!$D$2:$F$2999,3,FALSE)</f>
        <v>http://link.springer.com/openurl?genre=journal&amp;issn=1367-5435</v>
      </c>
      <c r="J737" s="6" t="e">
        <f>VLOOKUP(B737,'[4]2013'!$A$2:$D$2999,4,FALSE)</f>
        <v>#N/A</v>
      </c>
      <c r="K737" s="6">
        <f>VLOOKUP(B737,'[5]Springer Journals Input'!$A$4:$A$18699,1,FALSE)</f>
        <v>10295</v>
      </c>
    </row>
    <row r="738" spans="1:11">
      <c r="A738" s="6">
        <v>737</v>
      </c>
      <c r="B738" s="7">
        <v>10842</v>
      </c>
      <c r="C738" s="7" t="s">
        <v>1476</v>
      </c>
      <c r="D738" s="8" t="s">
        <v>1477</v>
      </c>
      <c r="E738" s="9" t="s">
        <v>1478</v>
      </c>
      <c r="F738" s="6" t="s">
        <v>2382</v>
      </c>
      <c r="G738" s="21" t="s">
        <v>2383</v>
      </c>
      <c r="H738" s="10">
        <f>VLOOKUP(B738,[2]Tabelle1!$C$2:$N$2999,12,FALSE)</f>
        <v>36951</v>
      </c>
      <c r="I738" s="6" t="str">
        <f>VLOOKUP(B738,[3]alljournals!$D$2:$F$2999,3,FALSE)</f>
        <v>http://link.springer.com/openurl?genre=journal&amp;issn=1566-1679</v>
      </c>
      <c r="J738" s="6" t="e">
        <f>VLOOKUP(B738,'[4]2013'!$A$2:$D$2999,4,FALSE)</f>
        <v>#N/A</v>
      </c>
      <c r="K738" s="6">
        <f>VLOOKUP(B738,'[5]Springer Journals Input'!$A$4:$A$18699,1,FALSE)</f>
        <v>10842</v>
      </c>
    </row>
    <row r="739" spans="1:11">
      <c r="A739" s="6">
        <v>738</v>
      </c>
      <c r="B739" s="7">
        <v>10156</v>
      </c>
      <c r="C739" s="7" t="s">
        <v>1479</v>
      </c>
      <c r="D739" s="8" t="s">
        <v>1480</v>
      </c>
      <c r="E739" s="9" t="s">
        <v>1481</v>
      </c>
      <c r="F739" s="6" t="s">
        <v>2382</v>
      </c>
      <c r="G739" s="21" t="s">
        <v>2387</v>
      </c>
      <c r="H739" s="10">
        <f>VLOOKUP(B739,[2]Tabelle1!$C$2:$N$2999,12,FALSE)</f>
        <v>34860</v>
      </c>
      <c r="I739" s="6" t="str">
        <f>VLOOKUP(B739,[3]alljournals!$D$2:$F$2999,3,FALSE)</f>
        <v>http://link.springer.com/openurl?genre=journal&amp;issn=1341-321X</v>
      </c>
      <c r="J739" s="6" t="e">
        <f>VLOOKUP(B739,'[4]2013'!$A$2:$D$2999,4,FALSE)</f>
        <v>#N/A</v>
      </c>
      <c r="K739" s="6">
        <f>VLOOKUP(B739,'[5]Springer Journals Input'!$A$4:$A$18699,1,FALSE)</f>
        <v>10156</v>
      </c>
    </row>
    <row r="740" spans="1:11">
      <c r="A740" s="6">
        <v>739</v>
      </c>
      <c r="B740" s="7">
        <v>10762</v>
      </c>
      <c r="C740" s="7" t="s">
        <v>1482</v>
      </c>
      <c r="D740" s="8" t="s">
        <v>1483</v>
      </c>
      <c r="E740" s="9" t="s">
        <v>1484</v>
      </c>
      <c r="F740" s="6" t="s">
        <v>2382</v>
      </c>
      <c r="G740" s="21" t="s">
        <v>2426</v>
      </c>
      <c r="H740" s="10">
        <f>VLOOKUP(B740,[2]Tabelle1!$C$2:$N$2999,12,FALSE)</f>
        <v>39814</v>
      </c>
      <c r="I740" s="6" t="str">
        <f>VLOOKUP(B740,[3]alljournals!$D$2:$F$2999,3,FALSE)</f>
        <v>http://link.springer.com/openurl?genre=journal&amp;issn=1866-6892</v>
      </c>
      <c r="J740" s="6" t="e">
        <f>VLOOKUP(B740,'[4]2013'!$A$2:$D$2999,4,FALSE)</f>
        <v>#N/A</v>
      </c>
      <c r="K740" s="6">
        <f>VLOOKUP(B740,'[5]Springer Journals Input'!$A$4:$A$18699,1,FALSE)</f>
        <v>10762</v>
      </c>
    </row>
    <row r="741" spans="1:11">
      <c r="A741" s="6">
        <v>740</v>
      </c>
      <c r="B741" s="7">
        <v>10545</v>
      </c>
      <c r="C741" s="7" t="s">
        <v>1485</v>
      </c>
      <c r="D741" s="8" t="s">
        <v>1486</v>
      </c>
      <c r="E741" s="9" t="s">
        <v>1487</v>
      </c>
      <c r="F741" s="6" t="s">
        <v>2382</v>
      </c>
      <c r="G741" s="21" t="s">
        <v>2387</v>
      </c>
      <c r="H741" s="10">
        <f>VLOOKUP(B741,[2]Tabelle1!$C$2:$N$2999,12,FALSE)</f>
        <v>28550</v>
      </c>
      <c r="I741" s="6" t="str">
        <f>VLOOKUP(B741,[3]alljournals!$D$2:$F$2999,3,FALSE)</f>
        <v>http://link.springer.com/openurl?genre=journal&amp;issn=0141-8955</v>
      </c>
      <c r="J741" s="6" t="e">
        <f>VLOOKUP(B741,'[4]2013'!$A$2:$D$2999,4,FALSE)</f>
        <v>#N/A</v>
      </c>
      <c r="K741" s="6">
        <f>VLOOKUP(B741,'[5]Springer Journals Input'!$A$4:$A$18699,1,FALSE)</f>
        <v>10545</v>
      </c>
    </row>
    <row r="742" spans="1:11">
      <c r="A742" s="6">
        <v>741</v>
      </c>
      <c r="B742" s="7">
        <v>10904</v>
      </c>
      <c r="C742" s="7" t="s">
        <v>1488</v>
      </c>
      <c r="D742" s="8" t="s">
        <v>1489</v>
      </c>
      <c r="E742" s="9" t="s">
        <v>1490</v>
      </c>
      <c r="F742" s="6" t="s">
        <v>2382</v>
      </c>
      <c r="G742" s="21" t="s">
        <v>2399</v>
      </c>
      <c r="H742" s="10">
        <f>VLOOKUP(B742,[2]Tabelle1!$C$2:$N$2999,12,FALSE)</f>
        <v>38422</v>
      </c>
      <c r="I742" s="6" t="str">
        <f>VLOOKUP(B742,[3]alljournals!$D$2:$F$2999,3,FALSE)</f>
        <v>http://link.springer.com/openurl?genre=journal&amp;issn=1574-1443</v>
      </c>
      <c r="J742" s="6" t="e">
        <f>VLOOKUP(B742,'[4]2013'!$A$2:$D$2999,4,FALSE)</f>
        <v>#N/A</v>
      </c>
      <c r="K742" s="6">
        <f>VLOOKUP(B742,'[5]Springer Journals Input'!$A$4:$A$18699,1,FALSE)</f>
        <v>10904</v>
      </c>
    </row>
    <row r="743" spans="1:11">
      <c r="A743" s="6">
        <v>742</v>
      </c>
      <c r="B743" s="7">
        <v>10905</v>
      </c>
      <c r="C743" s="7" t="s">
        <v>1491</v>
      </c>
      <c r="D743" s="8" t="s">
        <v>1492</v>
      </c>
      <c r="E743" s="9" t="s">
        <v>1493</v>
      </c>
      <c r="F743" s="6" t="s">
        <v>2382</v>
      </c>
      <c r="G743" s="21" t="s">
        <v>2418</v>
      </c>
      <c r="H743" s="10">
        <f>VLOOKUP(B743,[2]Tabelle1!$C$2:$N$2999,12,FALSE)</f>
        <v>32143</v>
      </c>
      <c r="I743" s="6" t="str">
        <f>VLOOKUP(B743,[3]alljournals!$D$2:$F$2999,3,FALSE)</f>
        <v>http://link.springer.com/openurl?genre=journal&amp;issn=0892-7553</v>
      </c>
      <c r="J743" s="6" t="e">
        <f>VLOOKUP(B743,'[4]2013'!$A$2:$D$2999,4,FALSE)</f>
        <v>#N/A</v>
      </c>
      <c r="K743" s="6">
        <f>VLOOKUP(B743,'[5]Springer Journals Input'!$A$4:$A$18699,1,FALSE)</f>
        <v>10905</v>
      </c>
    </row>
    <row r="744" spans="1:11">
      <c r="A744" s="6">
        <v>743</v>
      </c>
      <c r="B744" s="7">
        <v>10841</v>
      </c>
      <c r="C744" s="7" t="s">
        <v>1494</v>
      </c>
      <c r="D744" s="8" t="s">
        <v>1495</v>
      </c>
      <c r="E744" s="9" t="s">
        <v>1496</v>
      </c>
      <c r="F744" s="6" t="s">
        <v>2382</v>
      </c>
      <c r="G744" s="21" t="s">
        <v>2418</v>
      </c>
      <c r="H744" s="10">
        <f>VLOOKUP(B744,[2]Tabelle1!$C$2:$N$2999,12,FALSE)</f>
        <v>35490</v>
      </c>
      <c r="I744" s="6" t="str">
        <f>VLOOKUP(B744,[3]alljournals!$D$2:$F$2999,3,FALSE)</f>
        <v>http://link.springer.com/openurl?genre=journal&amp;issn=1366-638X</v>
      </c>
      <c r="J744" s="6" t="e">
        <f>VLOOKUP(B744,'[4]2013'!$A$2:$D$2999,4,FALSE)</f>
        <v>#N/A</v>
      </c>
      <c r="K744" s="6">
        <f>VLOOKUP(B744,'[5]Springer Journals Input'!$A$4:$A$18699,1,FALSE)</f>
        <v>10841</v>
      </c>
    </row>
    <row r="745" spans="1:11">
      <c r="A745" s="6">
        <v>744</v>
      </c>
      <c r="B745" s="7">
        <v>10846</v>
      </c>
      <c r="C745" s="7" t="s">
        <v>1497</v>
      </c>
      <c r="D745" s="8" t="s">
        <v>1498</v>
      </c>
      <c r="E745" s="9" t="s">
        <v>1499</v>
      </c>
      <c r="F745" s="6" t="s">
        <v>2382</v>
      </c>
      <c r="G745" s="21" t="s">
        <v>2426</v>
      </c>
      <c r="H745" s="10">
        <f>VLOOKUP(B745,[2]Tabelle1!$C$2:$N$2999,12,FALSE)</f>
        <v>32203</v>
      </c>
      <c r="I745" s="6" t="str">
        <f>VLOOKUP(B745,[3]alljournals!$D$2:$F$2999,3,FALSE)</f>
        <v>http://link.springer.com/openurl?genre=journal&amp;issn=0921-0296</v>
      </c>
      <c r="J745" s="6" t="e">
        <f>VLOOKUP(B745,'[4]2013'!$A$2:$D$2999,4,FALSE)</f>
        <v>#N/A</v>
      </c>
      <c r="K745" s="6">
        <f>VLOOKUP(B745,'[5]Springer Journals Input'!$A$4:$A$18699,1,FALSE)</f>
        <v>10846</v>
      </c>
    </row>
    <row r="746" spans="1:11">
      <c r="A746" s="6">
        <v>745</v>
      </c>
      <c r="B746" s="7">
        <v>10844</v>
      </c>
      <c r="C746" s="7" t="s">
        <v>1500</v>
      </c>
      <c r="D746" s="8" t="s">
        <v>1501</v>
      </c>
      <c r="E746" s="9" t="s">
        <v>1502</v>
      </c>
      <c r="F746" s="6" t="s">
        <v>2382</v>
      </c>
      <c r="G746" s="21" t="s">
        <v>2430</v>
      </c>
      <c r="H746" s="10">
        <f>VLOOKUP(B746,[2]Tabelle1!$C$2:$N$2999,12,FALSE)</f>
        <v>33817</v>
      </c>
      <c r="I746" s="6" t="str">
        <f>VLOOKUP(B746,[3]alljournals!$D$2:$F$2999,3,FALSE)</f>
        <v>http://link.springer.com/openurl?genre=journal&amp;issn=0925-9902</v>
      </c>
      <c r="J746" s="6" t="e">
        <f>VLOOKUP(B746,'[4]2013'!$A$2:$D$2999,4,FALSE)</f>
        <v>#N/A</v>
      </c>
      <c r="K746" s="6">
        <f>VLOOKUP(B746,'[5]Springer Journals Input'!$A$4:$A$18699,1,FALSE)</f>
        <v>10844</v>
      </c>
    </row>
    <row r="747" spans="1:11">
      <c r="A747" s="6">
        <v>746</v>
      </c>
      <c r="B747" s="7">
        <v>10845</v>
      </c>
      <c r="C747" s="7" t="s">
        <v>1503</v>
      </c>
      <c r="D747" s="8" t="s">
        <v>1504</v>
      </c>
      <c r="E747" s="9" t="s">
        <v>1505</v>
      </c>
      <c r="F747" s="6" t="s">
        <v>2382</v>
      </c>
      <c r="G747" s="21" t="s">
        <v>2383</v>
      </c>
      <c r="H747" s="10">
        <f>VLOOKUP(B747,[2]Tabelle1!$C$2:$N$2999,12,FALSE)</f>
        <v>32933</v>
      </c>
      <c r="I747" s="6" t="str">
        <f>VLOOKUP(B747,[3]alljournals!$D$2:$F$2999,3,FALSE)</f>
        <v>http://link.springer.com/openurl?genre=journal&amp;issn=0956-5515</v>
      </c>
      <c r="J747" s="6" t="e">
        <f>VLOOKUP(B747,'[4]2013'!$A$2:$D$2999,4,FALSE)</f>
        <v>#N/A</v>
      </c>
      <c r="K747" s="6">
        <f>VLOOKUP(B747,'[5]Springer Journals Input'!$A$4:$A$18699,1,FALSE)</f>
        <v>10845</v>
      </c>
    </row>
    <row r="748" spans="1:11">
      <c r="A748" s="6">
        <v>747</v>
      </c>
      <c r="B748" s="7">
        <v>10843</v>
      </c>
      <c r="C748" s="7" t="s">
        <v>1506</v>
      </c>
      <c r="D748" s="8" t="s">
        <v>1507</v>
      </c>
      <c r="E748" s="9" t="s">
        <v>1508</v>
      </c>
      <c r="F748" s="6" t="s">
        <v>2382</v>
      </c>
      <c r="G748" s="21" t="s">
        <v>2383</v>
      </c>
      <c r="H748" s="10">
        <f>VLOOKUP(B748,[2]Tabelle1!$C$2:$N$2999,12,FALSE)</f>
        <v>37681</v>
      </c>
      <c r="I748" s="6" t="str">
        <f>VLOOKUP(B748,[3]alljournals!$D$2:$F$2999,3,FALSE)</f>
        <v>http://link.springer.com/openurl?genre=journal&amp;issn=1570-7385</v>
      </c>
      <c r="J748" s="6" t="e">
        <f>VLOOKUP(B748,'[4]2013'!$A$2:$D$2999,4,FALSE)</f>
        <v>#N/A</v>
      </c>
      <c r="K748" s="6">
        <f>VLOOKUP(B748,'[5]Springer Journals Input'!$A$4:$A$18699,1,FALSE)</f>
        <v>10843</v>
      </c>
    </row>
    <row r="749" spans="1:11">
      <c r="A749" s="6">
        <v>748</v>
      </c>
      <c r="B749" s="7">
        <v>12134</v>
      </c>
      <c r="C749" s="7" t="s">
        <v>1509</v>
      </c>
      <c r="D749" s="8" t="s">
        <v>1510</v>
      </c>
      <c r="E749" s="9" t="s">
        <v>1511</v>
      </c>
      <c r="F749" s="6" t="s">
        <v>2382</v>
      </c>
      <c r="G749" s="21" t="s">
        <v>2395</v>
      </c>
      <c r="H749" s="10">
        <f>VLOOKUP(B749,[2]Tabelle1!$C$2:$N$2999,12,FALSE)</f>
        <v>36586</v>
      </c>
      <c r="I749" s="6" t="str">
        <f>VLOOKUP(B749,[3]alljournals!$D$2:$F$2999,3,FALSE)</f>
        <v>http://link.springer.com/openurl?genre=journal&amp;issn=1488-3473</v>
      </c>
      <c r="J749" s="6" t="e">
        <f>VLOOKUP(B749,'[4]2013'!$A$2:$D$2999,4,FALSE)</f>
        <v>#N/A</v>
      </c>
      <c r="K749" s="6">
        <f>VLOOKUP(B749,'[5]Springer Journals Input'!$A$4:$A$18699,1,FALSE)</f>
        <v>12134</v>
      </c>
    </row>
    <row r="750" spans="1:11">
      <c r="A750" s="6">
        <v>749</v>
      </c>
      <c r="B750" s="7">
        <v>10840</v>
      </c>
      <c r="C750" s="7" t="s">
        <v>1512</v>
      </c>
      <c r="D750" s="8" t="s">
        <v>1513</v>
      </c>
      <c r="E750" s="9" t="s">
        <v>1514</v>
      </c>
      <c r="F750" s="6" t="s">
        <v>2382</v>
      </c>
      <c r="G750" s="21" t="s">
        <v>2387</v>
      </c>
      <c r="H750" s="10">
        <f>VLOOKUP(B750,[2]Tabelle1!$C$2:$N$2999,12,FALSE)</f>
        <v>35612</v>
      </c>
      <c r="I750" s="6" t="str">
        <f>VLOOKUP(B750,[3]alljournals!$D$2:$F$2999,3,FALSE)</f>
        <v>http://link.springer.com/openurl?genre=journal&amp;issn=1383-875X</v>
      </c>
      <c r="J750" s="6" t="e">
        <f>VLOOKUP(B750,'[4]2013'!$A$2:$D$2999,4,FALSE)</f>
        <v>#N/A</v>
      </c>
      <c r="K750" s="6">
        <f>VLOOKUP(B750,'[5]Springer Journals Input'!$A$4:$A$18699,1,FALSE)</f>
        <v>10840</v>
      </c>
    </row>
    <row r="751" spans="1:11">
      <c r="A751" s="6">
        <v>750</v>
      </c>
      <c r="B751" s="7">
        <v>12122</v>
      </c>
      <c r="C751" s="7" t="s">
        <v>1515</v>
      </c>
      <c r="D751" s="8" t="s">
        <v>1516</v>
      </c>
      <c r="E751" s="9" t="s">
        <v>1517</v>
      </c>
      <c r="F751" s="6" t="s">
        <v>2382</v>
      </c>
      <c r="G751" s="21" t="s">
        <v>2395</v>
      </c>
      <c r="H751" s="10">
        <f>VLOOKUP(B751,[2]Tabelle1!$C$2:$N$2999,12,FALSE)</f>
        <v>29281</v>
      </c>
      <c r="I751" s="6" t="str">
        <f>VLOOKUP(B751,[3]alljournals!$D$2:$F$2999,3,FALSE)</f>
        <v>http://link.springer.com/openurl?genre=journal&amp;issn=0195-3613</v>
      </c>
      <c r="J751" s="6" t="e">
        <f>VLOOKUP(B751,'[4]2013'!$A$2:$D$2999,4,FALSE)</f>
        <v>#N/A</v>
      </c>
      <c r="K751" s="6">
        <f>VLOOKUP(B751,'[5]Springer Journals Input'!$A$4:$A$18699,1,FALSE)</f>
        <v>12122</v>
      </c>
    </row>
    <row r="752" spans="1:11">
      <c r="A752" s="6">
        <v>751</v>
      </c>
      <c r="B752" s="7">
        <v>10849</v>
      </c>
      <c r="C752" s="7" t="s">
        <v>1518</v>
      </c>
      <c r="D752" s="8" t="s">
        <v>1519</v>
      </c>
      <c r="E752" s="9" t="s">
        <v>1520</v>
      </c>
      <c r="F752" s="6" t="s">
        <v>2382</v>
      </c>
      <c r="G752" s="21" t="s">
        <v>2395</v>
      </c>
      <c r="H752" s="10">
        <f>VLOOKUP(B752,[2]Tabelle1!$C$2:$N$2999,12,FALSE)</f>
        <v>33664</v>
      </c>
      <c r="I752" s="6" t="str">
        <f>VLOOKUP(B752,[3]alljournals!$D$2:$F$2999,3,FALSE)</f>
        <v>http://link.springer.com/openurl?genre=journal&amp;issn=0925-8531</v>
      </c>
      <c r="J752" s="6" t="e">
        <f>VLOOKUP(B752,'[4]2013'!$A$2:$D$2999,4,FALSE)</f>
        <v>#N/A</v>
      </c>
      <c r="K752" s="6">
        <f>VLOOKUP(B752,'[5]Springer Journals Input'!$A$4:$A$18699,1,FALSE)</f>
        <v>10849</v>
      </c>
    </row>
    <row r="753" spans="1:11">
      <c r="A753" s="6">
        <v>752</v>
      </c>
      <c r="B753" s="7">
        <v>10909</v>
      </c>
      <c r="C753" s="7" t="s">
        <v>1521</v>
      </c>
      <c r="D753" s="8" t="s">
        <v>1522</v>
      </c>
      <c r="E753" s="9" t="s">
        <v>1523</v>
      </c>
      <c r="F753" s="6" t="s">
        <v>2382</v>
      </c>
      <c r="G753" s="21" t="s">
        <v>2467</v>
      </c>
      <c r="H753" s="10">
        <f>VLOOKUP(B753,[2]Tabelle1!$C$2:$N$2999,12,FALSE)</f>
        <v>25235</v>
      </c>
      <c r="I753" s="6" t="str">
        <f>VLOOKUP(B753,[3]alljournals!$D$2:$F$2999,3,FALSE)</f>
        <v>http://link.springer.com/openurl?genre=journal&amp;issn=0022-2291</v>
      </c>
      <c r="J753" s="6" t="e">
        <f>VLOOKUP(B753,'[4]2013'!$A$2:$D$2999,4,FALSE)</f>
        <v>#N/A</v>
      </c>
      <c r="K753" s="6">
        <f>VLOOKUP(B753,'[5]Springer Journals Input'!$A$4:$A$18699,1,FALSE)</f>
        <v>10909</v>
      </c>
    </row>
    <row r="754" spans="1:11">
      <c r="A754" s="6">
        <v>753</v>
      </c>
      <c r="B754" s="7">
        <v>10914</v>
      </c>
      <c r="C754" s="7" t="s">
        <v>1524</v>
      </c>
      <c r="D754" s="8" t="s">
        <v>1525</v>
      </c>
      <c r="E754" s="9" t="s">
        <v>1526</v>
      </c>
      <c r="F754" s="6" t="s">
        <v>2382</v>
      </c>
      <c r="G754" s="21" t="s">
        <v>2418</v>
      </c>
      <c r="H754" s="10">
        <f>VLOOKUP(B754,[2]Tabelle1!$C$2:$N$2999,12,FALSE)</f>
        <v>34029</v>
      </c>
      <c r="I754" s="6" t="str">
        <f>VLOOKUP(B754,[3]alljournals!$D$2:$F$2999,3,FALSE)</f>
        <v>http://link.springer.com/openurl?genre=journal&amp;issn=1064-7554</v>
      </c>
      <c r="J754" s="6" t="e">
        <f>VLOOKUP(B754,'[4]2013'!$A$2:$D$2999,4,FALSE)</f>
        <v>#N/A</v>
      </c>
      <c r="K754" s="6">
        <f>VLOOKUP(B754,'[5]Springer Journals Input'!$A$4:$A$18699,1,FALSE)</f>
        <v>10914</v>
      </c>
    </row>
    <row r="755" spans="1:11">
      <c r="A755" s="6">
        <v>754</v>
      </c>
      <c r="B755" s="7">
        <v>10911</v>
      </c>
      <c r="C755" s="7" t="s">
        <v>1527</v>
      </c>
      <c r="D755" s="8" t="s">
        <v>1528</v>
      </c>
      <c r="E755" s="9" t="s">
        <v>1529</v>
      </c>
      <c r="F755" s="6" t="s">
        <v>2382</v>
      </c>
      <c r="G755" s="21" t="s">
        <v>2418</v>
      </c>
      <c r="H755" s="10">
        <f>VLOOKUP(B755,[2]Tabelle1!$C$2:$N$2999,12,FALSE)</f>
        <v>35065</v>
      </c>
      <c r="I755" s="6" t="str">
        <f>VLOOKUP(B755,[3]alljournals!$D$2:$F$2999,3,FALSE)</f>
        <v>http://link.springer.com/openurl?genre=journal&amp;issn=1083-3021</v>
      </c>
      <c r="J755" s="6" t="e">
        <f>VLOOKUP(B755,'[4]2013'!$A$2:$D$2999,4,FALSE)</f>
        <v>#N/A</v>
      </c>
      <c r="K755" s="6">
        <f>VLOOKUP(B755,'[5]Springer Journals Input'!$A$4:$A$18699,1,FALSE)</f>
        <v>10911</v>
      </c>
    </row>
    <row r="756" spans="1:11">
      <c r="A756" s="6">
        <v>755</v>
      </c>
      <c r="B756" s="7">
        <v>10997</v>
      </c>
      <c r="C756" s="7" t="s">
        <v>1530</v>
      </c>
      <c r="D756" s="8" t="s">
        <v>1531</v>
      </c>
      <c r="E756" s="9" t="s">
        <v>1532</v>
      </c>
      <c r="F756" s="6" t="s">
        <v>2382</v>
      </c>
      <c r="G756" s="21" t="s">
        <v>2383</v>
      </c>
      <c r="H756" s="10">
        <f>VLOOKUP(B756,[2]Tabelle1!$C$2:$N$2999,12,FALSE)</f>
        <v>35735</v>
      </c>
      <c r="I756" s="6" t="str">
        <f>VLOOKUP(B756,[3]alljournals!$D$2:$F$2999,3,FALSE)</f>
        <v>http://link.springer.com/openurl?genre=journal&amp;issn=1385-3457</v>
      </c>
      <c r="J756" s="6" t="e">
        <f>VLOOKUP(B756,'[4]2013'!$A$2:$D$2999,4,FALSE)</f>
        <v>#N/A</v>
      </c>
      <c r="K756" s="6">
        <f>VLOOKUP(B756,'[5]Springer Journals Input'!$A$4:$A$18699,1,FALSE)</f>
        <v>10997</v>
      </c>
    </row>
    <row r="757" spans="1:11">
      <c r="A757" s="6">
        <v>756</v>
      </c>
      <c r="B757" s="7">
        <v>773</v>
      </c>
      <c r="C757" s="7" t="s">
        <v>1533</v>
      </c>
      <c r="D757" s="8" t="s">
        <v>1534</v>
      </c>
      <c r="E757" s="9" t="s">
        <v>1535</v>
      </c>
      <c r="F757" s="6" t="s">
        <v>2382</v>
      </c>
      <c r="G757" s="21" t="s">
        <v>2426</v>
      </c>
      <c r="H757" s="10">
        <f>VLOOKUP(B757,[2]Tabelle1!$C$2:$N$2999,12,FALSE)</f>
        <v>34758</v>
      </c>
      <c r="I757" s="6" t="str">
        <f>VLOOKUP(B757,[3]alljournals!$D$2:$F$2999,3,FALSE)</f>
        <v>http://link.springer.com/openurl?genre=journal&amp;issn=0948-4280</v>
      </c>
      <c r="J757" s="6" t="e">
        <f>VLOOKUP(B757,'[4]2013'!$A$2:$D$2999,4,FALSE)</f>
        <v>#N/A</v>
      </c>
      <c r="K757" s="6">
        <f>VLOOKUP(B757,'[5]Springer Journals Input'!$A$4:$A$18699,1,FALSE)</f>
        <v>773</v>
      </c>
    </row>
    <row r="758" spans="1:11">
      <c r="A758" s="6">
        <v>757</v>
      </c>
      <c r="B758" s="7">
        <v>11457</v>
      </c>
      <c r="C758" s="7" t="s">
        <v>1536</v>
      </c>
      <c r="D758" s="8" t="s">
        <v>1537</v>
      </c>
      <c r="E758" s="9" t="s">
        <v>1538</v>
      </c>
      <c r="F758" s="6" t="s">
        <v>2382</v>
      </c>
      <c r="G758" s="21" t="s">
        <v>2395</v>
      </c>
      <c r="H758" s="10">
        <f>VLOOKUP(B758,[2]Tabelle1!$C$2:$N$2999,12,FALSE)</f>
        <v>38718</v>
      </c>
      <c r="I758" s="6" t="str">
        <f>VLOOKUP(B758,[3]alljournals!$D$2:$F$2999,3,FALSE)</f>
        <v>http://link.springer.com/openurl?genre=journal&amp;issn=1557-2285</v>
      </c>
      <c r="J758" s="6" t="e">
        <f>VLOOKUP(B758,'[4]2013'!$A$2:$D$2999,4,FALSE)</f>
        <v>#N/A</v>
      </c>
      <c r="K758" s="6">
        <f>VLOOKUP(B758,'[5]Springer Journals Input'!$A$4:$A$18699,1,FALSE)</f>
        <v>11457</v>
      </c>
    </row>
    <row r="759" spans="1:11">
      <c r="A759" s="6">
        <v>758</v>
      </c>
      <c r="B759" s="7">
        <v>10163</v>
      </c>
      <c r="C759" s="7" t="s">
        <v>1539</v>
      </c>
      <c r="D759" s="8" t="s">
        <v>1540</v>
      </c>
      <c r="E759" s="9" t="s">
        <v>1541</v>
      </c>
      <c r="F759" s="6" t="s">
        <v>2382</v>
      </c>
      <c r="G759" s="21" t="s">
        <v>2426</v>
      </c>
      <c r="H759" s="10">
        <f>VLOOKUP(B759,[2]Tabelle1!$C$2:$N$2999,12,FALSE)</f>
        <v>36270</v>
      </c>
      <c r="I759" s="6" t="str">
        <f>VLOOKUP(B759,[3]alljournals!$D$2:$F$2999,3,FALSE)</f>
        <v>http://link.springer.com/openurl?genre=journal&amp;issn=1438-4957</v>
      </c>
      <c r="J759" s="6" t="e">
        <f>VLOOKUP(B759,'[4]2013'!$A$2:$D$2999,4,FALSE)</f>
        <v>#N/A</v>
      </c>
      <c r="K759" s="6">
        <f>VLOOKUP(B759,'[5]Springer Journals Input'!$A$4:$A$18699,1,FALSE)</f>
        <v>10163</v>
      </c>
    </row>
    <row r="760" spans="1:11">
      <c r="A760" s="6">
        <v>759</v>
      </c>
      <c r="B760" s="7">
        <v>11665</v>
      </c>
      <c r="C760" s="7" t="s">
        <v>1542</v>
      </c>
      <c r="D760" s="8" t="s">
        <v>1543</v>
      </c>
      <c r="E760" s="9" t="s">
        <v>1544</v>
      </c>
      <c r="F760" s="6" t="s">
        <v>2382</v>
      </c>
      <c r="G760" s="21" t="s">
        <v>2399</v>
      </c>
      <c r="H760" s="10">
        <f>VLOOKUP(B760,[2]Tabelle1!$C$2:$N$2999,12,FALSE)</f>
        <v>33635</v>
      </c>
      <c r="I760" s="6" t="str">
        <f>VLOOKUP(B760,[3]alljournals!$D$2:$F$2999,3,FALSE)</f>
        <v>http://link.springer.com/openurl?genre=journal&amp;issn=1059-9495</v>
      </c>
      <c r="J760" s="6" t="e">
        <f>VLOOKUP(B760,'[4]2013'!$A$2:$D$2999,4,FALSE)</f>
        <v>#N/A</v>
      </c>
      <c r="K760" s="6">
        <f>VLOOKUP(B760,'[5]Springer Journals Input'!$A$4:$A$18699,1,FALSE)</f>
        <v>11665</v>
      </c>
    </row>
    <row r="761" spans="1:11">
      <c r="A761" s="6">
        <v>760</v>
      </c>
      <c r="B761" s="7">
        <v>10853</v>
      </c>
      <c r="C761" s="7" t="s">
        <v>1545</v>
      </c>
      <c r="D761" s="8" t="s">
        <v>1546</v>
      </c>
      <c r="E761" s="9" t="s">
        <v>1547</v>
      </c>
      <c r="F761" s="6" t="s">
        <v>2382</v>
      </c>
      <c r="G761" s="21" t="s">
        <v>2399</v>
      </c>
      <c r="H761" s="10">
        <f>VLOOKUP(B761,[2]Tabelle1!$C$2:$N$2999,12,FALSE)</f>
        <v>24139</v>
      </c>
      <c r="I761" s="6" t="str">
        <f>VLOOKUP(B761,[3]alljournals!$D$2:$F$2999,3,FALSE)</f>
        <v>http://link.springer.com/openurl?genre=journal&amp;issn=0022-2461</v>
      </c>
      <c r="J761" s="6" t="e">
        <f>VLOOKUP(B761,'[4]2013'!$A$2:$D$2999,4,FALSE)</f>
        <v>#N/A</v>
      </c>
      <c r="K761" s="6">
        <f>VLOOKUP(B761,'[5]Springer Journals Input'!$A$4:$A$18699,1,FALSE)</f>
        <v>10853</v>
      </c>
    </row>
    <row r="762" spans="1:11">
      <c r="A762" s="6">
        <v>761</v>
      </c>
      <c r="B762" s="7">
        <v>10854</v>
      </c>
      <c r="C762" s="7" t="s">
        <v>1548</v>
      </c>
      <c r="D762" s="8" t="s">
        <v>1549</v>
      </c>
      <c r="E762" s="9" t="s">
        <v>1550</v>
      </c>
      <c r="F762" s="6" t="s">
        <v>2382</v>
      </c>
      <c r="G762" s="21" t="s">
        <v>2399</v>
      </c>
      <c r="H762" s="10">
        <f>VLOOKUP(B762,[2]Tabelle1!$C$2:$N$2999,12,FALSE)</f>
        <v>32994</v>
      </c>
      <c r="I762" s="6" t="str">
        <f>VLOOKUP(B762,[3]alljournals!$D$2:$F$2999,3,FALSE)</f>
        <v>http://link.springer.com/openurl?genre=journal&amp;issn=0957-4522</v>
      </c>
      <c r="J762" s="6" t="e">
        <f>VLOOKUP(B762,'[4]2013'!$A$2:$D$2999,4,FALSE)</f>
        <v>#N/A</v>
      </c>
      <c r="K762" s="6">
        <f>VLOOKUP(B762,'[5]Springer Journals Input'!$A$4:$A$18699,1,FALSE)</f>
        <v>10854</v>
      </c>
    </row>
    <row r="763" spans="1:11">
      <c r="A763" s="6">
        <v>762</v>
      </c>
      <c r="B763" s="7">
        <v>10856</v>
      </c>
      <c r="C763" s="7" t="s">
        <v>1551</v>
      </c>
      <c r="D763" s="8" t="s">
        <v>1552</v>
      </c>
      <c r="E763" s="9" t="s">
        <v>1553</v>
      </c>
      <c r="F763" s="6" t="s">
        <v>2382</v>
      </c>
      <c r="G763" s="21" t="s">
        <v>2399</v>
      </c>
      <c r="H763" s="10">
        <f>VLOOKUP(B763,[2]Tabelle1!$C$2:$N$2999,12,FALSE)</f>
        <v>33025</v>
      </c>
      <c r="I763" s="6" t="str">
        <f>VLOOKUP(B763,[3]alljournals!$D$2:$F$2999,3,FALSE)</f>
        <v>http://link.springer.com/openurl?genre=journal&amp;issn=0957-4530</v>
      </c>
      <c r="J763" s="6" t="e">
        <f>VLOOKUP(B763,'[4]2013'!$A$2:$D$2999,4,FALSE)</f>
        <v>#N/A</v>
      </c>
      <c r="K763" s="6">
        <f>VLOOKUP(B763,'[5]Springer Journals Input'!$A$4:$A$18699,1,FALSE)</f>
        <v>10856</v>
      </c>
    </row>
    <row r="764" spans="1:11">
      <c r="A764" s="6">
        <v>763</v>
      </c>
      <c r="B764" s="7">
        <v>285</v>
      </c>
      <c r="C764" s="7" t="s">
        <v>1554</v>
      </c>
      <c r="D764" s="8" t="s">
        <v>1555</v>
      </c>
      <c r="E764" s="9" t="s">
        <v>1556</v>
      </c>
      <c r="F764" s="6" t="s">
        <v>2382</v>
      </c>
      <c r="G764" s="21" t="s">
        <v>2391</v>
      </c>
      <c r="H764" s="10">
        <f>VLOOKUP(B764,[2]Tabelle1!$C$2:$N$2999,12,FALSE)</f>
        <v>27150</v>
      </c>
      <c r="I764" s="6" t="str">
        <f>VLOOKUP(B764,[3]alljournals!$D$2:$F$2999,3,FALSE)</f>
        <v>http://link.springer.com/openurl?genre=journal&amp;issn=0303-6812</v>
      </c>
      <c r="J764" s="6" t="e">
        <f>VLOOKUP(B764,'[4]2013'!$A$2:$D$2999,4,FALSE)</f>
        <v>#N/A</v>
      </c>
      <c r="K764" s="6">
        <f>VLOOKUP(B764,'[5]Springer Journals Input'!$A$4:$A$18699,1,FALSE)</f>
        <v>285</v>
      </c>
    </row>
    <row r="765" spans="1:11">
      <c r="A765" s="6">
        <v>764</v>
      </c>
      <c r="B765" s="7">
        <v>10910</v>
      </c>
      <c r="C765" s="7" t="s">
        <v>1557</v>
      </c>
      <c r="D765" s="8" t="s">
        <v>1558</v>
      </c>
      <c r="E765" s="9" t="s">
        <v>1559</v>
      </c>
      <c r="F765" s="6" t="s">
        <v>2382</v>
      </c>
      <c r="G765" s="21" t="s">
        <v>2399</v>
      </c>
      <c r="H765" s="10">
        <f>VLOOKUP(B765,[2]Tabelle1!$C$2:$N$2999,12,FALSE)</f>
        <v>31837</v>
      </c>
      <c r="I765" s="6" t="str">
        <f>VLOOKUP(B765,[3]alljournals!$D$2:$F$2999,3,FALSE)</f>
        <v>http://link.springer.com/openurl?genre=journal&amp;issn=0259-9791</v>
      </c>
      <c r="J765" s="6" t="e">
        <f>VLOOKUP(B765,'[4]2013'!$A$2:$D$2999,4,FALSE)</f>
        <v>#N/A</v>
      </c>
      <c r="K765" s="6">
        <f>VLOOKUP(B765,'[5]Springer Journals Input'!$A$4:$A$18699,1,FALSE)</f>
        <v>10910</v>
      </c>
    </row>
    <row r="766" spans="1:11">
      <c r="A766" s="6">
        <v>765</v>
      </c>
      <c r="B766" s="7">
        <v>21</v>
      </c>
      <c r="C766" s="7" t="s">
        <v>1560</v>
      </c>
      <c r="D766" s="8" t="s">
        <v>1561</v>
      </c>
      <c r="E766" s="9" t="s">
        <v>1562</v>
      </c>
      <c r="F766" s="6" t="s">
        <v>2382</v>
      </c>
      <c r="G766" s="21" t="s">
        <v>2467</v>
      </c>
      <c r="H766" s="10">
        <f>VLOOKUP(B766,[2]Tabelle1!$C$2:$N$2999,12,FALSE)</f>
        <v>36251</v>
      </c>
      <c r="I766" s="6" t="str">
        <f>VLOOKUP(B766,[3]alljournals!$D$2:$F$2999,3,FALSE)</f>
        <v>http://link.springer.com/openurl?genre=journal&amp;issn=1422-6928</v>
      </c>
      <c r="J766" s="6" t="e">
        <f>VLOOKUP(B766,'[4]2013'!$A$2:$D$2999,4,FALSE)</f>
        <v>#N/A</v>
      </c>
      <c r="K766" s="6">
        <f>VLOOKUP(B766,'[5]Springer Journals Input'!$A$4:$A$18699,1,FALSE)</f>
        <v>21</v>
      </c>
    </row>
    <row r="767" spans="1:11">
      <c r="A767" s="6">
        <v>766</v>
      </c>
      <c r="B767" s="7">
        <v>10851</v>
      </c>
      <c r="C767" s="7" t="s">
        <v>1563</v>
      </c>
      <c r="D767" s="8" t="s">
        <v>1564</v>
      </c>
      <c r="E767" s="9" t="s">
        <v>1565</v>
      </c>
      <c r="F767" s="6" t="s">
        <v>2382</v>
      </c>
      <c r="G767" s="21" t="s">
        <v>2430</v>
      </c>
      <c r="H767" s="10">
        <f>VLOOKUP(B767,[2]Tabelle1!$C$2:$N$2999,12,FALSE)</f>
        <v>33664</v>
      </c>
      <c r="I767" s="6" t="str">
        <f>VLOOKUP(B767,[3]alljournals!$D$2:$F$2999,3,FALSE)</f>
        <v>http://link.springer.com/openurl?genre=journal&amp;issn=0924-9907</v>
      </c>
      <c r="J767" s="6" t="e">
        <f>VLOOKUP(B767,'[4]2013'!$A$2:$D$2999,4,FALSE)</f>
        <v>#N/A</v>
      </c>
      <c r="K767" s="6">
        <f>VLOOKUP(B767,'[5]Springer Journals Input'!$A$4:$A$18699,1,FALSE)</f>
        <v>10851</v>
      </c>
    </row>
    <row r="768" spans="1:11">
      <c r="A768" s="6">
        <v>767</v>
      </c>
      <c r="B768" s="7">
        <v>10852</v>
      </c>
      <c r="C768" s="7" t="s">
        <v>1566</v>
      </c>
      <c r="D768" s="8" t="s">
        <v>1567</v>
      </c>
      <c r="E768" s="9" t="s">
        <v>1568</v>
      </c>
      <c r="F768" s="6" t="s">
        <v>2382</v>
      </c>
      <c r="G768" s="21" t="s">
        <v>2391</v>
      </c>
      <c r="H768" s="10">
        <f>VLOOKUP(B768,[2]Tabelle1!$C$2:$N$2999,12,FALSE)</f>
        <v>37316</v>
      </c>
      <c r="I768" s="6" t="str">
        <f>VLOOKUP(B768,[3]alljournals!$D$2:$F$2999,3,FALSE)</f>
        <v>http://link.springer.com/openurl?genre=journal&amp;issn=1570-1166</v>
      </c>
      <c r="J768" s="6" t="e">
        <f>VLOOKUP(B768,'[4]2013'!$A$2:$D$2999,4,FALSE)</f>
        <v>#N/A</v>
      </c>
      <c r="K768" s="6">
        <f>VLOOKUP(B768,'[5]Springer Journals Input'!$A$4:$A$18699,1,FALSE)</f>
        <v>10852</v>
      </c>
    </row>
    <row r="769" spans="1:11">
      <c r="A769" s="6">
        <v>768</v>
      </c>
      <c r="B769" s="7">
        <v>10958</v>
      </c>
      <c r="C769" s="7" t="s">
        <v>1569</v>
      </c>
      <c r="D769" s="8" t="s">
        <v>1570</v>
      </c>
      <c r="E769" s="9" t="s">
        <v>1571</v>
      </c>
      <c r="F769" s="6" t="s">
        <v>2382</v>
      </c>
      <c r="G769" s="21" t="s">
        <v>2391</v>
      </c>
      <c r="H769" s="10">
        <f>VLOOKUP(B769,[2]Tabelle1!$C$2:$N$2999,12,FALSE)</f>
        <v>26665</v>
      </c>
      <c r="I769" s="6" t="str">
        <f>VLOOKUP(B769,[3]alljournals!$D$2:$F$2999,3,FALSE)</f>
        <v>http://link.springer.com/openurl?genre=journal&amp;issn=1072-3374</v>
      </c>
      <c r="J769" s="6" t="e">
        <f>VLOOKUP(B769,'[4]2013'!$A$2:$D$2999,4,FALSE)</f>
        <v>#N/A</v>
      </c>
      <c r="K769" s="6">
        <f>VLOOKUP(B769,'[5]Springer Journals Input'!$A$4:$A$18699,1,FALSE)</f>
        <v>10958</v>
      </c>
    </row>
    <row r="770" spans="1:11">
      <c r="A770" s="6">
        <v>769</v>
      </c>
      <c r="B770" s="7">
        <v>10857</v>
      </c>
      <c r="C770" s="7" t="s">
        <v>1572</v>
      </c>
      <c r="D770" s="8" t="s">
        <v>1573</v>
      </c>
      <c r="E770" s="9" t="s">
        <v>1574</v>
      </c>
      <c r="F770" s="6" t="s">
        <v>2382</v>
      </c>
      <c r="G770" s="21" t="s">
        <v>2395</v>
      </c>
      <c r="H770" s="10">
        <f>VLOOKUP(B770,[2]Tabelle1!$C$2:$N$2999,12,FALSE)</f>
        <v>35796</v>
      </c>
      <c r="I770" s="6" t="str">
        <f>VLOOKUP(B770,[3]alljournals!$D$2:$F$2999,3,FALSE)</f>
        <v>http://link.springer.com/openurl?genre=journal&amp;issn=1386-4416</v>
      </c>
      <c r="J770" s="6" t="e">
        <f>VLOOKUP(B770,'[4]2013'!$A$2:$D$2999,4,FALSE)</f>
        <v>#N/A</v>
      </c>
      <c r="K770" s="6">
        <f>VLOOKUP(B770,'[5]Springer Journals Input'!$A$4:$A$18699,1,FALSE)</f>
        <v>10857</v>
      </c>
    </row>
    <row r="771" spans="1:11">
      <c r="A771" s="6">
        <v>770</v>
      </c>
      <c r="B771" s="7">
        <v>10912</v>
      </c>
      <c r="C771" s="7" t="s">
        <v>1575</v>
      </c>
      <c r="D771" s="8" t="s">
        <v>1576</v>
      </c>
      <c r="E771" s="9" t="s">
        <v>1577</v>
      </c>
      <c r="F771" s="6" t="s">
        <v>2382</v>
      </c>
      <c r="G771" s="21" t="s">
        <v>2395</v>
      </c>
      <c r="H771" s="10">
        <f>VLOOKUP(B771,[2]Tabelle1!$C$2:$N$2999,12,FALSE)</f>
        <v>29281</v>
      </c>
      <c r="I771" s="6" t="str">
        <f>VLOOKUP(B771,[3]alljournals!$D$2:$F$2999,3,FALSE)</f>
        <v>http://link.springer.com/openurl?genre=journal&amp;issn=1041-3545</v>
      </c>
      <c r="J771" s="6" t="e">
        <f>VLOOKUP(B771,'[4]2013'!$A$2:$D$2999,4,FALSE)</f>
        <v>#N/A</v>
      </c>
      <c r="K771" s="6">
        <f>VLOOKUP(B771,'[5]Springer Journals Input'!$A$4:$A$18699,1,FALSE)</f>
        <v>10912</v>
      </c>
    </row>
    <row r="772" spans="1:11">
      <c r="A772" s="6">
        <v>771</v>
      </c>
      <c r="B772" s="7">
        <v>10916</v>
      </c>
      <c r="C772" s="7" t="s">
        <v>1578</v>
      </c>
      <c r="D772" s="8" t="s">
        <v>1579</v>
      </c>
      <c r="E772" s="9" t="s">
        <v>1580</v>
      </c>
      <c r="F772" s="6" t="s">
        <v>2382</v>
      </c>
      <c r="G772" s="21" t="s">
        <v>2391</v>
      </c>
      <c r="H772" s="10">
        <f>VLOOKUP(B772,[2]Tabelle1!$C$2:$N$2999,12,FALSE)</f>
        <v>28194</v>
      </c>
      <c r="I772" s="6" t="str">
        <f>VLOOKUP(B772,[3]alljournals!$D$2:$F$2999,3,FALSE)</f>
        <v>http://link.springer.com/openurl?genre=journal&amp;issn=0148-5598</v>
      </c>
      <c r="J772" s="6" t="e">
        <f>VLOOKUP(B772,'[4]2013'!$A$2:$D$2999,4,FALSE)</f>
        <v>#N/A</v>
      </c>
      <c r="K772" s="6">
        <f>VLOOKUP(B772,'[5]Springer Journals Input'!$A$4:$A$18699,1,FALSE)</f>
        <v>10916</v>
      </c>
    </row>
    <row r="773" spans="1:11">
      <c r="A773" s="6">
        <v>772</v>
      </c>
      <c r="B773" s="7">
        <v>10396</v>
      </c>
      <c r="C773" s="7" t="s">
        <v>1581</v>
      </c>
      <c r="D773" s="8" t="s">
        <v>1582</v>
      </c>
      <c r="E773" s="9" t="s">
        <v>1583</v>
      </c>
      <c r="F773" s="6" t="s">
        <v>2382</v>
      </c>
      <c r="G773" s="21" t="s">
        <v>2387</v>
      </c>
      <c r="H773" s="10">
        <f>VLOOKUP(B773,[2]Tabelle1!$C$2:$N$2999,12,FALSE)</f>
        <v>36951</v>
      </c>
      <c r="I773" s="6" t="str">
        <f>VLOOKUP(B773,[3]alljournals!$D$2:$F$2999,3,FALSE)</f>
        <v>http://link.springer.com/openurl?genre=journal&amp;issn=1346-4523</v>
      </c>
      <c r="J773" s="6" t="e">
        <f>VLOOKUP(B773,'[4]2013'!$A$2:$D$2999,4,FALSE)</f>
        <v>#N/A</v>
      </c>
      <c r="K773" s="6">
        <f>VLOOKUP(B773,'[5]Springer Journals Input'!$A$4:$A$18699,1,FALSE)</f>
        <v>10396</v>
      </c>
    </row>
    <row r="774" spans="1:11">
      <c r="A774" s="6">
        <v>773</v>
      </c>
      <c r="B774" s="7">
        <v>10913</v>
      </c>
      <c r="C774" s="7" t="s">
        <v>1584</v>
      </c>
      <c r="D774" s="8" t="s">
        <v>1585</v>
      </c>
      <c r="E774" s="9" t="s">
        <v>1586</v>
      </c>
      <c r="F774" s="6" t="s">
        <v>2382</v>
      </c>
      <c r="G774" s="21" t="s">
        <v>2422</v>
      </c>
      <c r="H774" s="10">
        <f>VLOOKUP(B774,[2]Tabelle1!$C$2:$N$2999,12,FALSE)</f>
        <v>23754</v>
      </c>
      <c r="I774" s="6" t="str">
        <f>VLOOKUP(B774,[3]alljournals!$D$2:$F$2999,3,FALSE)</f>
        <v>http://link.springer.com/openurl?genre=journal&amp;issn=1062-7391</v>
      </c>
      <c r="J774" s="6" t="e">
        <f>VLOOKUP(B774,'[4]2013'!$A$2:$D$2999,4,FALSE)</f>
        <v>#N/A</v>
      </c>
      <c r="K774" s="6">
        <f>VLOOKUP(B774,'[5]Springer Journals Input'!$A$4:$A$18699,1,FALSE)</f>
        <v>10913</v>
      </c>
    </row>
    <row r="775" spans="1:11">
      <c r="A775" s="6">
        <v>774</v>
      </c>
      <c r="B775" s="7">
        <v>239</v>
      </c>
      <c r="C775" s="7" t="s">
        <v>1587</v>
      </c>
      <c r="D775" s="8" t="s">
        <v>1588</v>
      </c>
      <c r="E775" s="9" t="s">
        <v>1589</v>
      </c>
      <c r="F775" s="6" t="s">
        <v>2382</v>
      </c>
      <c r="G775" s="21" t="s">
        <v>2418</v>
      </c>
      <c r="H775" s="10">
        <f>VLOOKUP(B775,[2]Tabelle1!$C$2:$N$2999,12,FALSE)</f>
        <v>25993</v>
      </c>
      <c r="I775" s="6" t="str">
        <f>VLOOKUP(B775,[3]alljournals!$D$2:$F$2999,3,FALSE)</f>
        <v>http://link.springer.com/openurl?genre=journal&amp;issn=0022-2844</v>
      </c>
      <c r="J775" s="6" t="e">
        <f>VLOOKUP(B775,'[4]2013'!$A$2:$D$2999,4,FALSE)</f>
        <v>#N/A</v>
      </c>
      <c r="K775" s="6">
        <f>VLOOKUP(B775,'[5]Springer Journals Input'!$A$4:$A$18699,1,FALSE)</f>
        <v>239</v>
      </c>
    </row>
    <row r="776" spans="1:11">
      <c r="A776" s="6">
        <v>775</v>
      </c>
      <c r="B776" s="7">
        <v>10735</v>
      </c>
      <c r="C776" s="7" t="s">
        <v>1590</v>
      </c>
      <c r="D776" s="8" t="s">
        <v>1591</v>
      </c>
      <c r="E776" s="9" t="s">
        <v>1592</v>
      </c>
      <c r="F776" s="6" t="s">
        <v>2382</v>
      </c>
      <c r="G776" s="21" t="s">
        <v>2418</v>
      </c>
      <c r="H776" s="10">
        <f>VLOOKUP(B776,[2]Tabelle1!$C$2:$N$2999,12,FALSE)</f>
        <v>37995</v>
      </c>
      <c r="I776" s="6" t="str">
        <f>VLOOKUP(B776,[3]alljournals!$D$2:$F$2999,3,FALSE)</f>
        <v>http://link.springer.com/openurl?genre=journal&amp;issn=1567-2379</v>
      </c>
      <c r="J776" s="6" t="e">
        <f>VLOOKUP(B776,'[4]2013'!$A$2:$D$2999,4,FALSE)</f>
        <v>#N/A</v>
      </c>
      <c r="K776" s="6">
        <f>VLOOKUP(B776,'[5]Springer Journals Input'!$A$4:$A$18699,1,FALSE)</f>
        <v>10735</v>
      </c>
    </row>
    <row r="777" spans="1:11">
      <c r="A777" s="6">
        <v>776</v>
      </c>
      <c r="B777" s="7">
        <v>109</v>
      </c>
      <c r="C777" s="7" t="s">
        <v>1593</v>
      </c>
      <c r="D777" s="8" t="s">
        <v>1594</v>
      </c>
      <c r="E777" s="9" t="s">
        <v>1595</v>
      </c>
      <c r="F777" s="6" t="s">
        <v>2382</v>
      </c>
      <c r="G777" s="21" t="s">
        <v>2418</v>
      </c>
      <c r="H777" s="10">
        <f>VLOOKUP(B777,[2]Tabelle1!$C$2:$N$2999,12,FALSE)</f>
        <v>8037</v>
      </c>
      <c r="I777" s="6" t="str">
        <f>VLOOKUP(B777,[3]alljournals!$D$2:$F$2999,3,FALSE)</f>
        <v>http://link.springer.com/openurl?genre=journal&amp;issn=0946-2716</v>
      </c>
      <c r="J777" s="6" t="e">
        <f>VLOOKUP(B777,'[4]2013'!$A$2:$D$2999,4,FALSE)</f>
        <v>#N/A</v>
      </c>
      <c r="K777" s="6">
        <f>VLOOKUP(B777,'[5]Springer Journals Input'!$A$4:$A$18699,1,FALSE)</f>
        <v>109</v>
      </c>
    </row>
    <row r="778" spans="1:11">
      <c r="A778" s="6">
        <v>777</v>
      </c>
      <c r="B778" s="7">
        <v>894</v>
      </c>
      <c r="C778" s="7" t="s">
        <v>1596</v>
      </c>
      <c r="D778" s="8" t="s">
        <v>1597</v>
      </c>
      <c r="E778" s="9" t="s">
        <v>1598</v>
      </c>
      <c r="F778" s="6" t="s">
        <v>2382</v>
      </c>
      <c r="G778" s="21" t="s">
        <v>2399</v>
      </c>
      <c r="H778" s="10">
        <f>VLOOKUP(B778,[2]Tabelle1!$C$2:$N$2999,12,FALSE)</f>
        <v>34731</v>
      </c>
      <c r="I778" s="6" t="str">
        <f>VLOOKUP(B778,[3]alljournals!$D$2:$F$2999,3,FALSE)</f>
        <v>http://link.springer.com/openurl?genre=journal&amp;issn=1610-2940</v>
      </c>
      <c r="J778" s="6" t="e">
        <f>VLOOKUP(B778,'[4]2013'!$A$2:$D$2999,4,FALSE)</f>
        <v>#N/A</v>
      </c>
      <c r="K778" s="6">
        <f>VLOOKUP(B778,'[5]Springer Journals Input'!$A$4:$A$18699,1,FALSE)</f>
        <v>894</v>
      </c>
    </row>
    <row r="779" spans="1:11">
      <c r="A779" s="6">
        <v>778</v>
      </c>
      <c r="B779" s="7">
        <v>10974</v>
      </c>
      <c r="C779" s="7" t="s">
        <v>1599</v>
      </c>
      <c r="D779" s="8" t="s">
        <v>1600</v>
      </c>
      <c r="E779" s="9" t="s">
        <v>1601</v>
      </c>
      <c r="F779" s="6" t="s">
        <v>2382</v>
      </c>
      <c r="G779" s="21" t="s">
        <v>2418</v>
      </c>
      <c r="H779" s="10">
        <f>VLOOKUP(B779,[2]Tabelle1!$C$2:$N$2999,12,FALSE)</f>
        <v>29281</v>
      </c>
      <c r="I779" s="6" t="str">
        <f>VLOOKUP(B779,[3]alljournals!$D$2:$F$2999,3,FALSE)</f>
        <v>http://link.springer.com/openurl?genre=journal&amp;issn=0142-4319</v>
      </c>
      <c r="J779" s="6" t="e">
        <f>VLOOKUP(B779,'[4]2013'!$A$2:$D$2999,4,FALSE)</f>
        <v>#N/A</v>
      </c>
      <c r="K779" s="6">
        <f>VLOOKUP(B779,'[5]Springer Journals Input'!$A$4:$A$18699,1,FALSE)</f>
        <v>10974</v>
      </c>
    </row>
    <row r="780" spans="1:11">
      <c r="A780" s="6">
        <v>779</v>
      </c>
      <c r="B780" s="7">
        <v>11051</v>
      </c>
      <c r="C780" s="7" t="s">
        <v>1602</v>
      </c>
      <c r="D780" s="8" t="s">
        <v>1603</v>
      </c>
      <c r="E780" s="9" t="s">
        <v>1604</v>
      </c>
      <c r="F780" s="6" t="s">
        <v>2382</v>
      </c>
      <c r="G780" s="21" t="s">
        <v>2399</v>
      </c>
      <c r="H780" s="10">
        <f>VLOOKUP(B780,[2]Tabelle1!$C$2:$N$2999,12,FALSE)</f>
        <v>36220</v>
      </c>
      <c r="I780" s="6" t="str">
        <f>VLOOKUP(B780,[3]alljournals!$D$2:$F$2999,3,FALSE)</f>
        <v>http://link.springer.com/openurl?genre=journal&amp;issn=1388-0764</v>
      </c>
      <c r="J780" s="6" t="e">
        <f>VLOOKUP(B780,'[4]2013'!$A$2:$D$2999,4,FALSE)</f>
        <v>#N/A</v>
      </c>
      <c r="K780" s="6">
        <f>VLOOKUP(B780,'[5]Springer Journals Input'!$A$4:$A$18699,1,FALSE)</f>
        <v>11051</v>
      </c>
    </row>
    <row r="781" spans="1:11">
      <c r="A781" s="6">
        <v>780</v>
      </c>
      <c r="B781" s="7">
        <v>11418</v>
      </c>
      <c r="C781" s="7" t="s">
        <v>1605</v>
      </c>
      <c r="D781" s="8" t="s">
        <v>1606</v>
      </c>
      <c r="E781" s="9" t="s">
        <v>1607</v>
      </c>
      <c r="F781" s="6" t="s">
        <v>2382</v>
      </c>
      <c r="G781" s="21" t="s">
        <v>2418</v>
      </c>
      <c r="H781" s="10">
        <f>VLOOKUP(B781,[2]Tabelle1!$C$2:$N$2999,12,FALSE)</f>
        <v>38737</v>
      </c>
      <c r="I781" s="6" t="str">
        <f>VLOOKUP(B781,[3]alljournals!$D$2:$F$2999,3,FALSE)</f>
        <v>http://link.springer.com/openurl?genre=journal&amp;issn=1340-3443</v>
      </c>
      <c r="J781" s="6" t="e">
        <f>VLOOKUP(B781,'[4]2013'!$A$2:$D$2999,4,FALSE)</f>
        <v>#N/A</v>
      </c>
      <c r="K781" s="6">
        <f>VLOOKUP(B781,'[5]Springer Journals Input'!$A$4:$A$18699,1,FALSE)</f>
        <v>11418</v>
      </c>
    </row>
    <row r="782" spans="1:11">
      <c r="A782" s="6">
        <v>781</v>
      </c>
      <c r="B782" s="7">
        <v>10922</v>
      </c>
      <c r="C782" s="7" t="s">
        <v>1608</v>
      </c>
      <c r="D782" s="8" t="s">
        <v>1609</v>
      </c>
      <c r="E782" s="9" t="s">
        <v>1610</v>
      </c>
      <c r="F782" s="6" t="s">
        <v>2382</v>
      </c>
      <c r="G782" s="21" t="s">
        <v>2430</v>
      </c>
      <c r="H782" s="10">
        <f>VLOOKUP(B782,[2]Tabelle1!$C$2:$N$2999,12,FALSE)</f>
        <v>34029</v>
      </c>
      <c r="I782" s="6" t="str">
        <f>VLOOKUP(B782,[3]alljournals!$D$2:$F$2999,3,FALSE)</f>
        <v>http://link.springer.com/openurl?genre=journal&amp;issn=1064-7570</v>
      </c>
      <c r="J782" s="6" t="e">
        <f>VLOOKUP(B782,'[4]2013'!$A$2:$D$2999,4,FALSE)</f>
        <v>#N/A</v>
      </c>
      <c r="K782" s="6">
        <f>VLOOKUP(B782,'[5]Springer Journals Input'!$A$4:$A$18699,1,FALSE)</f>
        <v>10922</v>
      </c>
    </row>
    <row r="783" spans="1:11">
      <c r="A783" s="6">
        <v>782</v>
      </c>
      <c r="B783" s="7">
        <v>702</v>
      </c>
      <c r="C783" s="7" t="s">
        <v>1611</v>
      </c>
      <c r="D783" s="8" t="s">
        <v>1612</v>
      </c>
      <c r="E783" s="9" t="s">
        <v>1613</v>
      </c>
      <c r="F783" s="6" t="s">
        <v>2382</v>
      </c>
      <c r="G783" s="21" t="s">
        <v>2387</v>
      </c>
      <c r="H783" s="10">
        <f>VLOOKUP(B783,[2]Tabelle1!$C$2:$N$2999,12,FALSE)</f>
        <v>18295</v>
      </c>
      <c r="I783" s="6" t="str">
        <f>VLOOKUP(B783,[3]alljournals!$D$2:$F$2999,3,FALSE)</f>
        <v>http://link.springer.com/openurl?genre=journal&amp;issn=0300-9564</v>
      </c>
      <c r="J783" s="6" t="e">
        <f>VLOOKUP(B783,'[4]2013'!$A$2:$D$2999,4,FALSE)</f>
        <v>#N/A</v>
      </c>
      <c r="K783" s="6">
        <f>VLOOKUP(B783,'[5]Springer Journals Input'!$A$4:$A$18699,1,FALSE)</f>
        <v>702</v>
      </c>
    </row>
    <row r="784" spans="1:11">
      <c r="A784" s="6">
        <v>783</v>
      </c>
      <c r="B784" s="7">
        <v>11481</v>
      </c>
      <c r="C784" s="7" t="s">
        <v>1614</v>
      </c>
      <c r="D784" s="8" t="s">
        <v>1615</v>
      </c>
      <c r="E784" s="9" t="s">
        <v>1616</v>
      </c>
      <c r="F784" s="6" t="s">
        <v>2382</v>
      </c>
      <c r="G784" s="21" t="s">
        <v>2418</v>
      </c>
      <c r="H784" s="10">
        <f>VLOOKUP(B784,[2]Tabelle1!$C$2:$N$2999,12,FALSE)</f>
        <v>38777</v>
      </c>
      <c r="I784" s="6" t="str">
        <f>VLOOKUP(B784,[3]alljournals!$D$2:$F$2999,3,FALSE)</f>
        <v>http://link.springer.com/openurl?genre=journal&amp;issn=1557-1890</v>
      </c>
      <c r="J784" s="6" t="e">
        <f>VLOOKUP(B784,'[4]2013'!$A$2:$D$2999,4,FALSE)</f>
        <v>#N/A</v>
      </c>
      <c r="K784" s="6">
        <f>VLOOKUP(B784,'[5]Springer Journals Input'!$A$4:$A$18699,1,FALSE)</f>
        <v>11481</v>
      </c>
    </row>
    <row r="785" spans="1:11">
      <c r="A785" s="6">
        <v>784</v>
      </c>
      <c r="B785" s="7">
        <v>415</v>
      </c>
      <c r="C785" s="7" t="s">
        <v>1617</v>
      </c>
      <c r="D785" s="8" t="s">
        <v>1618</v>
      </c>
      <c r="E785" s="9" t="s">
        <v>1619</v>
      </c>
      <c r="F785" s="6" t="s">
        <v>2382</v>
      </c>
      <c r="G785" s="21" t="s">
        <v>2387</v>
      </c>
      <c r="H785" s="10" t="str">
        <f>VLOOKUP(B785,[2]Tabelle1!$C$2:$N$2999,12,FALSE)</f>
        <v>1891-04-01</v>
      </c>
      <c r="I785" s="6" t="str">
        <f>VLOOKUP(B785,[3]alljournals!$D$2:$F$2999,3,FALSE)</f>
        <v>http://link.springer.com/openurl?genre=journal&amp;issn=0340-5354</v>
      </c>
      <c r="J785" s="6" t="e">
        <f>VLOOKUP(B785,'[4]2013'!$A$2:$D$2999,4,FALSE)</f>
        <v>#N/A</v>
      </c>
      <c r="K785" s="6">
        <f>VLOOKUP(B785,'[5]Springer Journals Input'!$A$4:$A$18699,1,FALSE)</f>
        <v>415</v>
      </c>
    </row>
    <row r="786" spans="1:11">
      <c r="A786" s="6">
        <v>785</v>
      </c>
      <c r="B786" s="7">
        <v>11060</v>
      </c>
      <c r="C786" s="7" t="s">
        <v>1620</v>
      </c>
      <c r="D786" s="8" t="s">
        <v>1621</v>
      </c>
      <c r="E786" s="9" t="s">
        <v>1622</v>
      </c>
      <c r="F786" s="6" t="s">
        <v>2382</v>
      </c>
      <c r="G786" s="21" t="s">
        <v>2387</v>
      </c>
      <c r="H786" s="10">
        <f>VLOOKUP(B786,[2]Tabelle1!$C$2:$N$2999,12,FALSE)</f>
        <v>30376</v>
      </c>
      <c r="I786" s="6" t="str">
        <f>VLOOKUP(B786,[3]alljournals!$D$2:$F$2999,3,FALSE)</f>
        <v>http://link.springer.com/openurl?genre=journal&amp;issn=0167-594X</v>
      </c>
      <c r="J786" s="6" t="e">
        <f>VLOOKUP(B786,'[4]2013'!$A$2:$D$2999,4,FALSE)</f>
        <v>#N/A</v>
      </c>
      <c r="K786" s="6">
        <f>VLOOKUP(B786,'[5]Springer Journals Input'!$A$4:$A$18699,1,FALSE)</f>
        <v>11060</v>
      </c>
    </row>
    <row r="787" spans="1:11">
      <c r="A787" s="6">
        <v>786</v>
      </c>
      <c r="B787" s="7">
        <v>10921</v>
      </c>
      <c r="C787" s="7" t="s">
        <v>1623</v>
      </c>
      <c r="D787" s="8" t="s">
        <v>1624</v>
      </c>
      <c r="E787" s="9" t="s">
        <v>1625</v>
      </c>
      <c r="F787" s="6" t="s">
        <v>2382</v>
      </c>
      <c r="G787" s="21" t="s">
        <v>2426</v>
      </c>
      <c r="H787" s="10">
        <f>VLOOKUP(B787,[2]Tabelle1!$C$2:$N$2999,12,FALSE)</f>
        <v>29281</v>
      </c>
      <c r="I787" s="6" t="str">
        <f>VLOOKUP(B787,[3]alljournals!$D$2:$F$2999,3,FALSE)</f>
        <v>http://link.springer.com/openurl?genre=journal&amp;issn=0195-9298</v>
      </c>
      <c r="J787" s="6" t="e">
        <f>VLOOKUP(B787,'[4]2013'!$A$2:$D$2999,4,FALSE)</f>
        <v>#N/A</v>
      </c>
      <c r="K787" s="6">
        <f>VLOOKUP(B787,'[5]Springer Journals Input'!$A$4:$A$18699,1,FALSE)</f>
        <v>10921</v>
      </c>
    </row>
    <row r="788" spans="1:11">
      <c r="A788" s="6">
        <v>787</v>
      </c>
      <c r="B788" s="7">
        <v>332</v>
      </c>
      <c r="C788" s="7" t="s">
        <v>1626</v>
      </c>
      <c r="D788" s="8" t="s">
        <v>1627</v>
      </c>
      <c r="E788" s="9" t="s">
        <v>1628</v>
      </c>
      <c r="F788" s="6" t="s">
        <v>2382</v>
      </c>
      <c r="G788" s="21" t="s">
        <v>2391</v>
      </c>
      <c r="H788" s="10">
        <f>VLOOKUP(B788,[2]Tabelle1!$C$2:$N$2999,12,FALSE)</f>
        <v>33270</v>
      </c>
      <c r="I788" s="6" t="str">
        <f>VLOOKUP(B788,[3]alljournals!$D$2:$F$2999,3,FALSE)</f>
        <v>http://link.springer.com/openurl?genre=journal&amp;issn=0938-8974</v>
      </c>
      <c r="J788" s="6" t="e">
        <f>VLOOKUP(B788,'[4]2013'!$A$2:$D$2999,4,FALSE)</f>
        <v>#N/A</v>
      </c>
      <c r="K788" s="6">
        <f>VLOOKUP(B788,'[5]Springer Journals Input'!$A$4:$A$18699,1,FALSE)</f>
        <v>332</v>
      </c>
    </row>
    <row r="789" spans="1:11">
      <c r="A789" s="6">
        <v>788</v>
      </c>
      <c r="B789" s="7">
        <v>10919</v>
      </c>
      <c r="C789" s="7" t="s">
        <v>1629</v>
      </c>
      <c r="D789" s="8" t="s">
        <v>1630</v>
      </c>
      <c r="E789" s="9" t="s">
        <v>1631</v>
      </c>
      <c r="F789" s="6" t="s">
        <v>2382</v>
      </c>
      <c r="G789" s="21" t="s">
        <v>2528</v>
      </c>
      <c r="H789" s="10">
        <f>VLOOKUP(B789,[2]Tabelle1!$C$2:$N$2999,12,FALSE)</f>
        <v>28004</v>
      </c>
      <c r="I789" s="6" t="str">
        <f>VLOOKUP(B789,[3]alljournals!$D$2:$F$2999,3,FALSE)</f>
        <v>http://link.springer.com/openurl?genre=journal&amp;issn=0191-5886</v>
      </c>
      <c r="J789" s="6" t="e">
        <f>VLOOKUP(B789,'[4]2013'!$A$2:$D$2999,4,FALSE)</f>
        <v>#N/A</v>
      </c>
      <c r="K789" s="6">
        <f>VLOOKUP(B789,'[5]Springer Journals Input'!$A$4:$A$18699,1,FALSE)</f>
        <v>10919</v>
      </c>
    </row>
    <row r="790" spans="1:11">
      <c r="A790" s="6">
        <v>789</v>
      </c>
      <c r="B790" s="7">
        <v>12350</v>
      </c>
      <c r="C790" s="7" t="s">
        <v>1632</v>
      </c>
      <c r="D790" s="8" t="s">
        <v>1633</v>
      </c>
      <c r="E790" s="9" t="s">
        <v>1634</v>
      </c>
      <c r="F790" s="6" t="s">
        <v>2382</v>
      </c>
      <c r="G790" s="21" t="s">
        <v>2387</v>
      </c>
      <c r="H790" s="10">
        <f>VLOOKUP(B790,[2]Tabelle1!$C$2:$N$2999,12,FALSE)</f>
        <v>34394</v>
      </c>
      <c r="I790" s="6" t="str">
        <f>VLOOKUP(B790,[3]alljournals!$D$2:$F$2999,3,FALSE)</f>
        <v>http://link.springer.com/openurl?genre=journal&amp;issn=1071-3581</v>
      </c>
      <c r="J790" s="6" t="e">
        <f>VLOOKUP(B790,'[4]2013'!$A$2:$D$2999,4,FALSE)</f>
        <v>#N/A</v>
      </c>
      <c r="K790" s="6">
        <f>VLOOKUP(B790,'[5]Springer Journals Input'!$A$4:$A$18699,1,FALSE)</f>
        <v>12350</v>
      </c>
    </row>
    <row r="791" spans="1:11">
      <c r="A791" s="6">
        <v>790</v>
      </c>
      <c r="B791" s="7">
        <v>10926</v>
      </c>
      <c r="C791" s="7" t="s">
        <v>1635</v>
      </c>
      <c r="D791" s="8" t="s">
        <v>1636</v>
      </c>
      <c r="E791" s="9" t="s">
        <v>1637</v>
      </c>
      <c r="F791" s="6" t="s">
        <v>2382</v>
      </c>
      <c r="G791" s="21" t="s">
        <v>2387</v>
      </c>
      <c r="H791" s="10">
        <f>VLOOKUP(B791,[2]Tabelle1!$C$2:$N$2999,12,FALSE)</f>
        <v>33298</v>
      </c>
      <c r="I791" s="6" t="str">
        <f>VLOOKUP(B791,[3]alljournals!$D$2:$F$2999,3,FALSE)</f>
        <v>http://link.springer.com/openurl?genre=journal&amp;issn=1053-0487</v>
      </c>
      <c r="J791" s="6" t="e">
        <f>VLOOKUP(B791,'[4]2013'!$A$2:$D$2999,4,FALSE)</f>
        <v>#N/A</v>
      </c>
      <c r="K791" s="6">
        <f>VLOOKUP(B791,'[5]Springer Journals Input'!$A$4:$A$18699,1,FALSE)</f>
        <v>10926</v>
      </c>
    </row>
    <row r="792" spans="1:11">
      <c r="A792" s="6">
        <v>791</v>
      </c>
      <c r="B792" s="7">
        <v>10872</v>
      </c>
      <c r="C792" s="7" t="s">
        <v>1638</v>
      </c>
      <c r="D792" s="8" t="s">
        <v>1639</v>
      </c>
      <c r="E792" s="9" t="s">
        <v>1640</v>
      </c>
      <c r="F792" s="6" t="s">
        <v>2382</v>
      </c>
      <c r="G792" s="21" t="s">
        <v>2422</v>
      </c>
      <c r="H792" s="10">
        <f>VLOOKUP(B792,[2]Tabelle1!$C$2:$N$2999,12,FALSE)</f>
        <v>25600</v>
      </c>
      <c r="I792" s="6" t="str">
        <f>VLOOKUP(B792,[3]alljournals!$D$2:$F$2999,3,FALSE)</f>
        <v>http://link.springer.com/openurl?genre=journal&amp;issn=0916-8370</v>
      </c>
      <c r="J792" s="6" t="e">
        <f>VLOOKUP(B792,'[4]2013'!$A$2:$D$2999,4,FALSE)</f>
        <v>#N/A</v>
      </c>
      <c r="K792" s="6">
        <f>VLOOKUP(B792,'[5]Springer Journals Input'!$A$4:$A$18699,1,FALSE)</f>
        <v>10872</v>
      </c>
    </row>
    <row r="793" spans="1:11">
      <c r="A793" s="6">
        <v>792</v>
      </c>
      <c r="B793" s="7">
        <v>10957</v>
      </c>
      <c r="C793" s="7" t="s">
        <v>1641</v>
      </c>
      <c r="D793" s="8" t="s">
        <v>1642</v>
      </c>
      <c r="E793" s="9" t="s">
        <v>1643</v>
      </c>
      <c r="F793" s="6" t="s">
        <v>2382</v>
      </c>
      <c r="G793" s="21" t="s">
        <v>2391</v>
      </c>
      <c r="H793" s="10">
        <f>VLOOKUP(B793,[2]Tabelle1!$C$2:$N$2999,12,FALSE)</f>
        <v>24674</v>
      </c>
      <c r="I793" s="6" t="str">
        <f>VLOOKUP(B793,[3]alljournals!$D$2:$F$2999,3,FALSE)</f>
        <v>http://link.springer.com/openurl?genre=journal&amp;issn=0022-3239</v>
      </c>
      <c r="J793" s="6" t="e">
        <f>VLOOKUP(B793,'[4]2013'!$A$2:$D$2999,4,FALSE)</f>
        <v>#N/A</v>
      </c>
      <c r="K793" s="6">
        <f>VLOOKUP(B793,'[5]Springer Journals Input'!$A$4:$A$18699,1,FALSE)</f>
        <v>10957</v>
      </c>
    </row>
    <row r="794" spans="1:11">
      <c r="A794" s="6">
        <v>793</v>
      </c>
      <c r="B794" s="7">
        <v>10336</v>
      </c>
      <c r="C794" s="7" t="s">
        <v>1644</v>
      </c>
      <c r="D794" s="8" t="s">
        <v>1645</v>
      </c>
      <c r="E794" s="9" t="s">
        <v>1646</v>
      </c>
      <c r="F794" s="6" t="s">
        <v>2382</v>
      </c>
      <c r="G794" s="21" t="s">
        <v>2418</v>
      </c>
      <c r="H794" s="10" t="str">
        <f>VLOOKUP(B794,[2]Tabelle1!$C$2:$N$2999,12,FALSE)</f>
        <v>1853-01-01</v>
      </c>
      <c r="I794" s="6" t="str">
        <f>VLOOKUP(B794,[3]alljournals!$D$2:$F$2999,3,FALSE)</f>
        <v>http://link.springer.com/openurl?genre=journal&amp;issn=2193-7192</v>
      </c>
      <c r="J794" s="6" t="e">
        <f>VLOOKUP(B794,'[4]2013'!$A$2:$D$2999,4,FALSE)</f>
        <v>#N/A</v>
      </c>
      <c r="K794" s="6">
        <f>VLOOKUP(B794,'[5]Springer Journals Input'!$A$4:$A$18699,1,FALSE)</f>
        <v>10336</v>
      </c>
    </row>
    <row r="795" spans="1:11">
      <c r="A795" s="6">
        <v>794</v>
      </c>
      <c r="B795" s="7">
        <v>56</v>
      </c>
      <c r="C795" s="7" t="s">
        <v>1647</v>
      </c>
      <c r="D795" s="8" t="s">
        <v>1648</v>
      </c>
      <c r="E795" s="9" t="s">
        <v>1649</v>
      </c>
      <c r="F795" s="6" t="s">
        <v>2382</v>
      </c>
      <c r="G795" s="21" t="s">
        <v>2387</v>
      </c>
      <c r="H795" s="10">
        <f>VLOOKUP(B795,[2]Tabelle1!$C$2:$N$2999,12,FALSE)</f>
        <v>11324</v>
      </c>
      <c r="I795" s="6" t="str">
        <f>VLOOKUP(B795,[3]alljournals!$D$2:$F$2999,3,FALSE)</f>
        <v>http://link.springer.com/openurl?genre=journal&amp;issn=1434-5293</v>
      </c>
      <c r="J795" s="6" t="e">
        <f>VLOOKUP(B795,'[4]2013'!$A$2:$D$2999,4,FALSE)</f>
        <v>#N/A</v>
      </c>
      <c r="K795" s="6">
        <f>VLOOKUP(B795,'[5]Springer Journals Input'!$A$4:$A$18699,1,FALSE)</f>
        <v>56</v>
      </c>
    </row>
    <row r="796" spans="1:11">
      <c r="A796" s="6">
        <v>795</v>
      </c>
      <c r="B796" s="7">
        <v>776</v>
      </c>
      <c r="C796" s="7" t="s">
        <v>1650</v>
      </c>
      <c r="D796" s="8" t="s">
        <v>1651</v>
      </c>
      <c r="E796" s="9" t="s">
        <v>1652</v>
      </c>
      <c r="F796" s="6" t="s">
        <v>2382</v>
      </c>
      <c r="G796" s="21" t="s">
        <v>2387</v>
      </c>
      <c r="H796" s="10">
        <f>VLOOKUP(B796,[2]Tabelle1!$C$2:$N$2999,12,FALSE)</f>
        <v>35093</v>
      </c>
      <c r="I796" s="6" t="str">
        <f>VLOOKUP(B796,[3]alljournals!$D$2:$F$2999,3,FALSE)</f>
        <v>http://link.springer.com/openurl?genre=journal&amp;issn=0949-2658</v>
      </c>
      <c r="J796" s="6" t="e">
        <f>VLOOKUP(B796,'[4]2013'!$A$2:$D$2999,4,FALSE)</f>
        <v>#N/A</v>
      </c>
      <c r="K796" s="6">
        <f>VLOOKUP(B796,'[5]Springer Journals Input'!$A$4:$A$18699,1,FALSE)</f>
        <v>776</v>
      </c>
    </row>
    <row r="797" spans="1:11">
      <c r="A797" s="6">
        <v>796</v>
      </c>
      <c r="B797" s="7">
        <v>10933</v>
      </c>
      <c r="C797" s="7" t="s">
        <v>1653</v>
      </c>
      <c r="D797" s="8" t="s">
        <v>1654</v>
      </c>
      <c r="E797" s="9" t="s">
        <v>1655</v>
      </c>
      <c r="F797" s="6" t="s">
        <v>2382</v>
      </c>
      <c r="G797" s="21" t="s">
        <v>2422</v>
      </c>
      <c r="H797" s="10">
        <f>VLOOKUP(B797,[2]Tabelle1!$C$2:$N$2999,12,FALSE)</f>
        <v>32325</v>
      </c>
      <c r="I797" s="6" t="str">
        <f>VLOOKUP(B797,[3]alljournals!$D$2:$F$2999,3,FALSE)</f>
        <v>http://link.springer.com/openurl?genre=journal&amp;issn=0921-2728</v>
      </c>
      <c r="J797" s="6" t="e">
        <f>VLOOKUP(B797,'[4]2013'!$A$2:$D$2999,4,FALSE)</f>
        <v>#N/A</v>
      </c>
      <c r="K797" s="6">
        <f>VLOOKUP(B797,'[5]Springer Journals Input'!$A$4:$A$18699,1,FALSE)</f>
        <v>10933</v>
      </c>
    </row>
    <row r="798" spans="1:11">
      <c r="A798" s="6">
        <v>797</v>
      </c>
      <c r="B798" s="7">
        <v>10340</v>
      </c>
      <c r="C798" s="7" t="s">
        <v>1656</v>
      </c>
      <c r="D798" s="8" t="s">
        <v>1657</v>
      </c>
      <c r="E798" s="9" t="s">
        <v>1658</v>
      </c>
      <c r="F798" s="6" t="s">
        <v>2382</v>
      </c>
      <c r="G798" s="21" t="s">
        <v>2418</v>
      </c>
      <c r="H798" s="10">
        <f>VLOOKUP(B798,[2]Tabelle1!$C$2:$N$2999,12,FALSE)</f>
        <v>9133</v>
      </c>
      <c r="I798" s="6" t="str">
        <f>VLOOKUP(B798,[3]alljournals!$D$2:$F$2999,3,FALSE)</f>
        <v>http://link.springer.com/openurl?genre=journal&amp;issn=1612-4758</v>
      </c>
      <c r="J798" s="6" t="e">
        <f>VLOOKUP(B798,'[4]2013'!$A$2:$D$2999,4,FALSE)</f>
        <v>#N/A</v>
      </c>
      <c r="K798" s="6">
        <f>VLOOKUP(B798,'[5]Springer Journals Input'!$A$4:$A$18699,1,FALSE)</f>
        <v>10340</v>
      </c>
    </row>
    <row r="799" spans="1:11">
      <c r="A799" s="6">
        <v>798</v>
      </c>
      <c r="B799" s="7">
        <v>10928</v>
      </c>
      <c r="C799" s="7" t="s">
        <v>1659</v>
      </c>
      <c r="D799" s="8" t="s">
        <v>1660</v>
      </c>
      <c r="E799" s="9" t="s">
        <v>1661</v>
      </c>
      <c r="F799" s="6" t="s">
        <v>2382</v>
      </c>
      <c r="G799" s="21" t="s">
        <v>2418</v>
      </c>
      <c r="H799" s="10">
        <f>VLOOKUP(B799,[2]Tabelle1!$C$2:$N$2999,12,FALSE)</f>
        <v>26716</v>
      </c>
      <c r="I799" s="6" t="str">
        <f>VLOOKUP(B799,[3]alljournals!$D$2:$F$2999,3,FALSE)</f>
        <v>http://link.springer.com/openurl?genre=journal&amp;issn=1567-567X</v>
      </c>
      <c r="J799" s="6" t="e">
        <f>VLOOKUP(B799,'[4]2013'!$A$2:$D$2999,4,FALSE)</f>
        <v>#N/A</v>
      </c>
      <c r="K799" s="6">
        <f>VLOOKUP(B799,'[5]Springer Journals Input'!$A$4:$A$18699,1,FALSE)</f>
        <v>10928</v>
      </c>
    </row>
    <row r="800" spans="1:11">
      <c r="A800" s="6">
        <v>799</v>
      </c>
      <c r="B800" s="7">
        <v>11669</v>
      </c>
      <c r="C800" s="7" t="s">
        <v>1662</v>
      </c>
      <c r="D800" s="8" t="s">
        <v>1663</v>
      </c>
      <c r="E800" s="9" t="s">
        <v>1664</v>
      </c>
      <c r="F800" s="6" t="s">
        <v>2382</v>
      </c>
      <c r="G800" s="21" t="s">
        <v>2467</v>
      </c>
      <c r="H800" s="10">
        <f>VLOOKUP(B800,[2]Tabelle1!$C$2:$N$2999,12,FALSE)</f>
        <v>35796</v>
      </c>
      <c r="I800" s="6" t="str">
        <f>VLOOKUP(B800,[3]alljournals!$D$2:$F$2999,3,FALSE)</f>
        <v>http://link.springer.com/openurl?genre=journal&amp;issn=1547-7037</v>
      </c>
      <c r="J800" s="6" t="e">
        <f>VLOOKUP(B800,'[4]2013'!$A$2:$D$2999,4,FALSE)</f>
        <v>#N/A</v>
      </c>
      <c r="K800" s="6">
        <f>VLOOKUP(B800,'[5]Springer Journals Input'!$A$4:$A$18699,1,FALSE)</f>
        <v>11669</v>
      </c>
    </row>
    <row r="801" spans="1:11">
      <c r="A801" s="6">
        <v>800</v>
      </c>
      <c r="B801" s="7">
        <v>10992</v>
      </c>
      <c r="C801" s="7" t="s">
        <v>1665</v>
      </c>
      <c r="D801" s="8" t="s">
        <v>1666</v>
      </c>
      <c r="E801" s="9" t="s">
        <v>1667</v>
      </c>
      <c r="F801" s="6" t="s">
        <v>2382</v>
      </c>
      <c r="G801" s="21" t="s">
        <v>2395</v>
      </c>
      <c r="H801" s="10">
        <f>VLOOKUP(B801,[2]Tabelle1!$C$2:$N$2999,12,FALSE)</f>
        <v>26330</v>
      </c>
      <c r="I801" s="6" t="str">
        <f>VLOOKUP(B801,[3]alljournals!$D$2:$F$2999,3,FALSE)</f>
        <v>http://link.springer.com/openurl?genre=journal&amp;issn=0022-3611</v>
      </c>
      <c r="J801" s="6" t="e">
        <f>VLOOKUP(B801,'[4]2013'!$A$2:$D$2999,4,FALSE)</f>
        <v>#N/A</v>
      </c>
      <c r="K801" s="6">
        <f>VLOOKUP(B801,'[5]Springer Journals Input'!$A$4:$A$18699,1,FALSE)</f>
        <v>10992</v>
      </c>
    </row>
    <row r="802" spans="1:11">
      <c r="A802" s="6">
        <v>801</v>
      </c>
      <c r="B802" s="7">
        <v>344</v>
      </c>
      <c r="C802" s="7" t="s">
        <v>1668</v>
      </c>
      <c r="D802" s="8" t="s">
        <v>1669</v>
      </c>
      <c r="E802" s="9" t="s">
        <v>1670</v>
      </c>
      <c r="F802" s="6" t="s">
        <v>2382</v>
      </c>
      <c r="G802" s="21" t="s">
        <v>2418</v>
      </c>
      <c r="H802" s="10">
        <f>VLOOKUP(B802,[2]Tabelle1!$C$2:$N$2999,12,FALSE)</f>
        <v>30011</v>
      </c>
      <c r="I802" s="6" t="str">
        <f>VLOOKUP(B802,[3]alljournals!$D$2:$F$2999,3,FALSE)</f>
        <v>http://link.springer.com/openurl?genre=journal&amp;issn=0721-7595</v>
      </c>
      <c r="J802" s="6" t="e">
        <f>VLOOKUP(B802,'[4]2013'!$A$2:$D$2999,4,FALSE)</f>
        <v>#N/A</v>
      </c>
      <c r="K802" s="6">
        <f>VLOOKUP(B802,'[5]Springer Journals Input'!$A$4:$A$18699,1,FALSE)</f>
        <v>344</v>
      </c>
    </row>
    <row r="803" spans="1:11">
      <c r="A803" s="6">
        <v>802</v>
      </c>
      <c r="B803" s="7">
        <v>10265</v>
      </c>
      <c r="C803" s="7" t="s">
        <v>1671</v>
      </c>
      <c r="D803" s="8" t="s">
        <v>1672</v>
      </c>
      <c r="E803" s="9" t="s">
        <v>1673</v>
      </c>
      <c r="F803" s="6" t="s">
        <v>2382</v>
      </c>
      <c r="G803" s="21" t="s">
        <v>2418</v>
      </c>
      <c r="H803" s="10">
        <f>VLOOKUP(B803,[2]Tabelle1!$C$2:$N$2999,12,FALSE)</f>
        <v>26359</v>
      </c>
      <c r="I803" s="6" t="str">
        <f>VLOOKUP(B803,[3]alljournals!$D$2:$F$2999,3,FALSE)</f>
        <v>http://link.springer.com/openurl?genre=journal&amp;issn=0918-9440</v>
      </c>
      <c r="J803" s="6" t="e">
        <f>VLOOKUP(B803,'[4]2013'!$A$2:$D$2999,4,FALSE)</f>
        <v>#N/A</v>
      </c>
      <c r="K803" s="6">
        <f>VLOOKUP(B803,'[5]Springer Journals Input'!$A$4:$A$18699,1,FALSE)</f>
        <v>10265</v>
      </c>
    </row>
    <row r="804" spans="1:11">
      <c r="A804" s="6">
        <v>803</v>
      </c>
      <c r="B804" s="7">
        <v>11896</v>
      </c>
      <c r="C804" s="7" t="s">
        <v>1674</v>
      </c>
      <c r="D804" s="8" t="s">
        <v>1675</v>
      </c>
      <c r="E804" s="9" t="s">
        <v>1676</v>
      </c>
      <c r="F804" s="6" t="s">
        <v>2382</v>
      </c>
      <c r="G804" s="21" t="s">
        <v>2395</v>
      </c>
      <c r="H804" s="10">
        <f>VLOOKUP(B804,[2]Tabelle1!$C$2:$N$2999,12,FALSE)</f>
        <v>31107</v>
      </c>
      <c r="I804" s="6" t="str">
        <f>VLOOKUP(B804,[3]alljournals!$D$2:$F$2999,3,FALSE)</f>
        <v>http://link.springer.com/openurl?genre=journal&amp;issn=0882-0783</v>
      </c>
      <c r="J804" s="6" t="e">
        <f>VLOOKUP(B804,'[4]2013'!$A$2:$D$2999,4,FALSE)</f>
        <v>#N/A</v>
      </c>
      <c r="K804" s="6">
        <f>VLOOKUP(B804,'[5]Springer Journals Input'!$A$4:$A$18699,1,FALSE)</f>
        <v>11896</v>
      </c>
    </row>
    <row r="805" spans="1:11">
      <c r="A805" s="6">
        <v>804</v>
      </c>
      <c r="B805" s="7">
        <v>10965</v>
      </c>
      <c r="C805" s="7" t="s">
        <v>1677</v>
      </c>
      <c r="D805" s="8" t="s">
        <v>1678</v>
      </c>
      <c r="E805" s="9" t="s">
        <v>1679</v>
      </c>
      <c r="F805" s="6" t="s">
        <v>2382</v>
      </c>
      <c r="G805" s="21" t="s">
        <v>2399</v>
      </c>
      <c r="H805" s="10">
        <f>VLOOKUP(B805,[2]Tabelle1!$C$2:$N$2999,12,FALSE)</f>
        <v>34335</v>
      </c>
      <c r="I805" s="6" t="str">
        <f>VLOOKUP(B805,[3]alljournals!$D$2:$F$2999,3,FALSE)</f>
        <v>http://link.springer.com/openurl?genre=journal&amp;issn=1022-9760</v>
      </c>
      <c r="J805" s="6" t="e">
        <f>VLOOKUP(B805,'[4]2013'!$A$2:$D$2999,4,FALSE)</f>
        <v>#N/A</v>
      </c>
      <c r="K805" s="6">
        <f>VLOOKUP(B805,'[5]Springer Journals Input'!$A$4:$A$18699,1,FALSE)</f>
        <v>10965</v>
      </c>
    </row>
    <row r="806" spans="1:11">
      <c r="A806" s="6">
        <v>805</v>
      </c>
      <c r="B806" s="7">
        <v>10924</v>
      </c>
      <c r="C806" s="7" t="s">
        <v>1680</v>
      </c>
      <c r="D806" s="8" t="s">
        <v>1681</v>
      </c>
      <c r="E806" s="9" t="s">
        <v>1682</v>
      </c>
      <c r="F806" s="6" t="s">
        <v>2382</v>
      </c>
      <c r="G806" s="21" t="s">
        <v>2399</v>
      </c>
      <c r="H806" s="10">
        <f>VLOOKUP(B806,[2]Tabelle1!$C$2:$N$2999,12,FALSE)</f>
        <v>33970</v>
      </c>
      <c r="I806" s="6" t="str">
        <f>VLOOKUP(B806,[3]alljournals!$D$2:$F$2999,3,FALSE)</f>
        <v>http://link.springer.com/openurl?genre=journal&amp;issn=1566-2543</v>
      </c>
      <c r="J806" s="6" t="e">
        <f>VLOOKUP(B806,'[4]2013'!$A$2:$D$2999,4,FALSE)</f>
        <v>#N/A</v>
      </c>
      <c r="K806" s="6">
        <f>VLOOKUP(B806,'[5]Springer Journals Input'!$A$4:$A$18699,1,FALSE)</f>
        <v>10924</v>
      </c>
    </row>
    <row r="807" spans="1:11">
      <c r="A807" s="6">
        <v>806</v>
      </c>
      <c r="B807" s="7">
        <v>12062</v>
      </c>
      <c r="C807" s="7" t="s">
        <v>1683</v>
      </c>
      <c r="D807" s="8" t="s">
        <v>1684</v>
      </c>
      <c r="E807" s="9" t="s">
        <v>1685</v>
      </c>
      <c r="F807" s="6" t="s">
        <v>2382</v>
      </c>
      <c r="G807" s="21" t="s">
        <v>2395</v>
      </c>
      <c r="H807" s="10">
        <f>VLOOKUP(B807,[2]Tabelle1!$C$2:$N$2999,12,FALSE)</f>
        <v>39508</v>
      </c>
      <c r="I807" s="6" t="str">
        <f>VLOOKUP(B807,[3]alljournals!$D$2:$F$2999,3,FALSE)</f>
        <v>http://link.springer.com/openurl?genre=journal&amp;issn=1874-7884</v>
      </c>
      <c r="J807" s="6" t="e">
        <f>VLOOKUP(B807,'[4]2013'!$A$2:$D$2999,4,FALSE)</f>
        <v>#N/A</v>
      </c>
      <c r="K807" s="6">
        <f>VLOOKUP(B807,'[5]Springer Journals Input'!$A$4:$A$18699,1,FALSE)</f>
        <v>12062</v>
      </c>
    </row>
    <row r="808" spans="1:11">
      <c r="A808" s="6">
        <v>807</v>
      </c>
      <c r="B808" s="7">
        <v>148</v>
      </c>
      <c r="C808" s="7" t="s">
        <v>1686</v>
      </c>
      <c r="D808" s="8" t="s">
        <v>1687</v>
      </c>
      <c r="E808" s="9" t="s">
        <v>1688</v>
      </c>
      <c r="F808" s="6" t="s">
        <v>2382</v>
      </c>
      <c r="G808" s="21" t="s">
        <v>2383</v>
      </c>
      <c r="H808" s="10">
        <f>VLOOKUP(B808,[2]Tabelle1!$C$2:$N$2999,12,FALSE)</f>
        <v>32295</v>
      </c>
      <c r="I808" s="6" t="str">
        <f>VLOOKUP(B808,[3]alljournals!$D$2:$F$2999,3,FALSE)</f>
        <v>http://link.springer.com/openurl?genre=journal&amp;issn=0933-1433</v>
      </c>
      <c r="J808" s="6" t="e">
        <f>VLOOKUP(B808,'[4]2013'!$A$2:$D$2999,4,FALSE)</f>
        <v>#N/A</v>
      </c>
      <c r="K808" s="6">
        <f>VLOOKUP(B808,'[5]Springer Journals Input'!$A$4:$A$18699,1,FALSE)</f>
        <v>148</v>
      </c>
    </row>
    <row r="809" spans="1:11">
      <c r="A809" s="6">
        <v>808</v>
      </c>
      <c r="B809" s="7">
        <v>10934</v>
      </c>
      <c r="C809" s="7" t="s">
        <v>1689</v>
      </c>
      <c r="D809" s="8" t="s">
        <v>1690</v>
      </c>
      <c r="E809" s="9" t="s">
        <v>1691</v>
      </c>
      <c r="F809" s="6" t="s">
        <v>2382</v>
      </c>
      <c r="G809" s="21" t="s">
        <v>2399</v>
      </c>
      <c r="H809" s="10">
        <f>VLOOKUP(B809,[2]Tabelle1!$C$2:$N$2999,12,FALSE)</f>
        <v>34759</v>
      </c>
      <c r="I809" s="6" t="str">
        <f>VLOOKUP(B809,[3]alljournals!$D$2:$F$2999,3,FALSE)</f>
        <v>http://link.springer.com/openurl?genre=journal&amp;issn=1380-2224</v>
      </c>
      <c r="J809" s="6" t="e">
        <f>VLOOKUP(B809,'[4]2013'!$A$2:$D$2999,4,FALSE)</f>
        <v>#N/A</v>
      </c>
      <c r="K809" s="6">
        <f>VLOOKUP(B809,'[5]Springer Journals Input'!$A$4:$A$18699,1,FALSE)</f>
        <v>10934</v>
      </c>
    </row>
    <row r="810" spans="1:11">
      <c r="A810" s="6">
        <v>809</v>
      </c>
      <c r="B810" s="7">
        <v>10935</v>
      </c>
      <c r="C810" s="7" t="s">
        <v>1692</v>
      </c>
      <c r="D810" s="8" t="s">
        <v>1693</v>
      </c>
      <c r="E810" s="9" t="s">
        <v>1694</v>
      </c>
      <c r="F810" s="6" t="s">
        <v>2382</v>
      </c>
      <c r="G810" s="21" t="s">
        <v>2387</v>
      </c>
      <c r="H810" s="10">
        <f>VLOOKUP(B810,[2]Tabelle1!$C$2:$N$2999,12,FALSE)</f>
        <v>29465</v>
      </c>
      <c r="I810" s="6" t="str">
        <f>VLOOKUP(B810,[3]alljournals!$D$2:$F$2999,3,FALSE)</f>
        <v>http://link.springer.com/openurl?genre=journal&amp;issn=0278-095X</v>
      </c>
      <c r="J810" s="6" t="e">
        <f>VLOOKUP(B810,'[4]2013'!$A$2:$D$2999,4,FALSE)</f>
        <v>#N/A</v>
      </c>
      <c r="K810" s="6">
        <f>VLOOKUP(B810,'[5]Springer Journals Input'!$A$4:$A$18699,1,FALSE)</f>
        <v>10935</v>
      </c>
    </row>
    <row r="811" spans="1:11">
      <c r="A811" s="6">
        <v>810</v>
      </c>
      <c r="B811" s="7">
        <v>11123</v>
      </c>
      <c r="C811" s="7" t="s">
        <v>1695</v>
      </c>
      <c r="D811" s="8" t="s">
        <v>1696</v>
      </c>
      <c r="E811" s="9" t="s">
        <v>1697</v>
      </c>
      <c r="F811" s="6" t="s">
        <v>2382</v>
      </c>
      <c r="G811" s="21" t="s">
        <v>2383</v>
      </c>
      <c r="H811" s="10">
        <f>VLOOKUP(B811,[2]Tabelle1!$C$2:$N$2999,12,FALSE)</f>
        <v>32933</v>
      </c>
      <c r="I811" s="6" t="str">
        <f>VLOOKUP(B811,[3]alljournals!$D$2:$F$2999,3,FALSE)</f>
        <v>http://link.springer.com/openurl?genre=journal&amp;issn=0895-562X</v>
      </c>
      <c r="J811" s="6" t="e">
        <f>VLOOKUP(B811,'[4]2013'!$A$2:$D$2999,4,FALSE)</f>
        <v>#N/A</v>
      </c>
      <c r="K811" s="6">
        <f>VLOOKUP(B811,'[5]Springer Journals Input'!$A$4:$A$18699,1,FALSE)</f>
        <v>11123</v>
      </c>
    </row>
    <row r="812" spans="1:11">
      <c r="A812" s="6">
        <v>811</v>
      </c>
      <c r="B812" s="7">
        <v>10936</v>
      </c>
      <c r="C812" s="7" t="s">
        <v>1698</v>
      </c>
      <c r="D812" s="8" t="s">
        <v>1699</v>
      </c>
      <c r="E812" s="9" t="s">
        <v>1700</v>
      </c>
      <c r="F812" s="6" t="s">
        <v>2382</v>
      </c>
      <c r="G812" s="21" t="s">
        <v>2528</v>
      </c>
      <c r="H812" s="10">
        <f>VLOOKUP(B812,[2]Tabelle1!$C$2:$N$2999,12,FALSE)</f>
        <v>25993</v>
      </c>
      <c r="I812" s="6" t="str">
        <f>VLOOKUP(B812,[3]alljournals!$D$2:$F$2999,3,FALSE)</f>
        <v>http://link.springer.com/openurl?genre=journal&amp;issn=0090-6905</v>
      </c>
      <c r="J812" s="6" t="e">
        <f>VLOOKUP(B812,'[4]2013'!$A$2:$D$2999,4,FALSE)</f>
        <v>#N/A</v>
      </c>
      <c r="K812" s="6">
        <f>VLOOKUP(B812,'[5]Springer Journals Input'!$A$4:$A$18699,1,FALSE)</f>
        <v>10936</v>
      </c>
    </row>
    <row r="813" spans="1:11">
      <c r="A813" s="6">
        <v>812</v>
      </c>
      <c r="B813" s="7">
        <v>10862</v>
      </c>
      <c r="C813" s="7" t="s">
        <v>1701</v>
      </c>
      <c r="D813" s="8" t="s">
        <v>1702</v>
      </c>
      <c r="E813" s="9" t="s">
        <v>1703</v>
      </c>
      <c r="F813" s="6" t="s">
        <v>2382</v>
      </c>
      <c r="G813" s="21" t="s">
        <v>2528</v>
      </c>
      <c r="H813" s="10">
        <f>VLOOKUP(B813,[2]Tabelle1!$C$2:$N$2999,12,FALSE)</f>
        <v>28915</v>
      </c>
      <c r="I813" s="6" t="str">
        <f>VLOOKUP(B813,[3]alljournals!$D$2:$F$2999,3,FALSE)</f>
        <v>http://link.springer.com/openurl?genre=journal&amp;issn=0882-2689</v>
      </c>
      <c r="J813" s="6" t="e">
        <f>VLOOKUP(B813,'[4]2013'!$A$2:$D$2999,4,FALSE)</f>
        <v>#N/A</v>
      </c>
      <c r="K813" s="6">
        <f>VLOOKUP(B813,'[5]Springer Journals Input'!$A$4:$A$18699,1,FALSE)</f>
        <v>10862</v>
      </c>
    </row>
    <row r="814" spans="1:11">
      <c r="A814" s="6">
        <v>813</v>
      </c>
      <c r="B814" s="7">
        <v>10389</v>
      </c>
      <c r="C814" s="7" t="s">
        <v>1704</v>
      </c>
      <c r="D814" s="8" t="s">
        <v>1705</v>
      </c>
      <c r="E814" s="9" t="s">
        <v>1706</v>
      </c>
      <c r="F814" s="6" t="s">
        <v>2382</v>
      </c>
      <c r="G814" s="21" t="s">
        <v>2387</v>
      </c>
      <c r="H814" s="10">
        <f>VLOOKUP(B814,[2]Tabelle1!$C$2:$N$2999,12,FALSE)</f>
        <v>34029</v>
      </c>
      <c r="I814" s="6" t="str">
        <f>VLOOKUP(B814,[3]alljournals!$D$2:$F$2999,3,FALSE)</f>
        <v>http://link.springer.com/openurl?genre=journal&amp;issn=0943-1853</v>
      </c>
      <c r="J814" s="6" t="e">
        <f>VLOOKUP(B814,'[4]2013'!$A$2:$D$2999,4,FALSE)</f>
        <v>#N/A</v>
      </c>
      <c r="K814" s="6">
        <f>VLOOKUP(B814,'[5]Springer Journals Input'!$A$4:$A$18699,1,FALSE)</f>
        <v>10389</v>
      </c>
    </row>
    <row r="815" spans="1:11">
      <c r="A815" s="6">
        <v>814</v>
      </c>
      <c r="B815" s="7">
        <v>10940</v>
      </c>
      <c r="C815" s="7" t="s">
        <v>1707</v>
      </c>
      <c r="D815" s="8" t="s">
        <v>1708</v>
      </c>
      <c r="E815" s="9" t="s">
        <v>1709</v>
      </c>
      <c r="F815" s="6" t="s">
        <v>2382</v>
      </c>
      <c r="G815" s="21" t="s">
        <v>2395</v>
      </c>
      <c r="H815" s="10">
        <f>VLOOKUP(B815,[2]Tabelle1!$C$2:$N$2999,12,FALSE)</f>
        <v>31107</v>
      </c>
      <c r="I815" s="6" t="str">
        <f>VLOOKUP(B815,[3]alljournals!$D$2:$F$2999,3,FALSE)</f>
        <v>http://link.springer.com/openurl?genre=journal&amp;issn=0748-4518</v>
      </c>
      <c r="J815" s="6" t="e">
        <f>VLOOKUP(B815,'[4]2013'!$A$2:$D$2999,4,FALSE)</f>
        <v>#N/A</v>
      </c>
      <c r="K815" s="6">
        <f>VLOOKUP(B815,'[5]Springer Journals Input'!$A$4:$A$18699,1,FALSE)</f>
        <v>10940</v>
      </c>
    </row>
    <row r="816" spans="1:11">
      <c r="A816" s="6">
        <v>815</v>
      </c>
      <c r="B816" s="7">
        <v>10967</v>
      </c>
      <c r="C816" s="7" t="s">
        <v>1710</v>
      </c>
      <c r="D816" s="8" t="s">
        <v>1711</v>
      </c>
      <c r="E816" s="9" t="s">
        <v>1712</v>
      </c>
      <c r="F816" s="6" t="s">
        <v>2382</v>
      </c>
      <c r="G816" s="21" t="s">
        <v>2399</v>
      </c>
      <c r="H816" s="10">
        <f>VLOOKUP(B816,[2]Tabelle1!$C$2:$N$2999,12,FALSE)</f>
        <v>24854</v>
      </c>
      <c r="I816" s="6" t="str">
        <f>VLOOKUP(B816,[3]alljournals!$D$2:$F$2999,3,FALSE)</f>
        <v>http://link.springer.com/openurl?genre=journal&amp;issn=0236-5731</v>
      </c>
      <c r="J816" s="6" t="e">
        <f>VLOOKUP(B816,'[4]2013'!$A$2:$D$2999,4,FALSE)</f>
        <v>#N/A</v>
      </c>
      <c r="K816" s="6">
        <f>VLOOKUP(B816,'[5]Springer Journals Input'!$A$4:$A$18699,1,FALSE)</f>
        <v>10967</v>
      </c>
    </row>
    <row r="817" spans="1:11">
      <c r="A817" s="6">
        <v>816</v>
      </c>
      <c r="B817" s="7">
        <v>10942</v>
      </c>
      <c r="C817" s="7" t="s">
        <v>1713</v>
      </c>
      <c r="D817" s="8" t="s">
        <v>1714</v>
      </c>
      <c r="E817" s="9" t="s">
        <v>1715</v>
      </c>
      <c r="F817" s="6" t="s">
        <v>2382</v>
      </c>
      <c r="G817" s="21" t="s">
        <v>2528</v>
      </c>
      <c r="H817" s="10">
        <f>VLOOKUP(B817,[2]Tabelle1!$C$2:$N$2999,12,FALSE)</f>
        <v>30586</v>
      </c>
      <c r="I817" s="6" t="str">
        <f>VLOOKUP(B817,[3]alljournals!$D$2:$F$2999,3,FALSE)</f>
        <v>http://link.springer.com/openurl?genre=journal&amp;issn=0894-9085</v>
      </c>
      <c r="J817" s="6" t="e">
        <f>VLOOKUP(B817,'[4]2013'!$A$2:$D$2999,4,FALSE)</f>
        <v>#N/A</v>
      </c>
      <c r="K817" s="6">
        <f>VLOOKUP(B817,'[5]Springer Journals Input'!$A$4:$A$18699,1,FALSE)</f>
        <v>10942</v>
      </c>
    </row>
    <row r="818" spans="1:11">
      <c r="A818" s="6">
        <v>817</v>
      </c>
      <c r="B818" s="7">
        <v>11554</v>
      </c>
      <c r="C818" s="7" t="s">
        <v>1716</v>
      </c>
      <c r="D818" s="8" t="s">
        <v>1717</v>
      </c>
      <c r="E818" s="9" t="s">
        <v>1718</v>
      </c>
      <c r="F818" s="6" t="s">
        <v>2382</v>
      </c>
      <c r="G818" s="21" t="s">
        <v>2430</v>
      </c>
      <c r="H818" s="10">
        <f>VLOOKUP(B818,[2]Tabelle1!$C$2:$N$2999,12,FALSE)</f>
        <v>38991</v>
      </c>
      <c r="I818" s="6" t="str">
        <f>VLOOKUP(B818,[3]alljournals!$D$2:$F$2999,3,FALSE)</f>
        <v>http://link.springer.com/openurl?genre=journal&amp;issn=1861-8200</v>
      </c>
      <c r="J818" s="6" t="e">
        <f>VLOOKUP(B818,'[4]2013'!$A$2:$D$2999,4,FALSE)</f>
        <v>#N/A</v>
      </c>
      <c r="K818" s="6">
        <f>VLOOKUP(B818,'[5]Springer Journals Input'!$A$4:$A$18699,1,FALSE)</f>
        <v>11554</v>
      </c>
    </row>
    <row r="819" spans="1:11">
      <c r="A819" s="6">
        <v>818</v>
      </c>
      <c r="B819" s="7">
        <v>11149</v>
      </c>
      <c r="C819" s="7" t="s">
        <v>1719</v>
      </c>
      <c r="D819" s="8" t="s">
        <v>1720</v>
      </c>
      <c r="E819" s="9" t="s">
        <v>1721</v>
      </c>
      <c r="F819" s="6" t="s">
        <v>2382</v>
      </c>
      <c r="G819" s="21" t="s">
        <v>2383</v>
      </c>
      <c r="H819" s="10">
        <f>VLOOKUP(B819,[2]Tabelle1!$C$2:$N$2999,12,FALSE)</f>
        <v>32568</v>
      </c>
      <c r="I819" s="6" t="str">
        <f>VLOOKUP(B819,[3]alljournals!$D$2:$F$2999,3,FALSE)</f>
        <v>http://link.springer.com/openurl?genre=journal&amp;issn=0922-680X</v>
      </c>
      <c r="J819" s="6" t="e">
        <f>VLOOKUP(B819,'[4]2013'!$A$2:$D$2999,4,FALSE)</f>
        <v>#N/A</v>
      </c>
      <c r="K819" s="6">
        <f>VLOOKUP(B819,'[5]Springer Journals Input'!$A$4:$A$18699,1,FALSE)</f>
        <v>11149</v>
      </c>
    </row>
    <row r="820" spans="1:11">
      <c r="A820" s="6">
        <v>819</v>
      </c>
      <c r="B820" s="7">
        <v>10943</v>
      </c>
      <c r="C820" s="7" t="s">
        <v>1722</v>
      </c>
      <c r="D820" s="8" t="s">
        <v>1723</v>
      </c>
      <c r="E820" s="9" t="s">
        <v>1724</v>
      </c>
      <c r="F820" s="6" t="s">
        <v>2382</v>
      </c>
      <c r="G820" s="21" t="s">
        <v>2528</v>
      </c>
      <c r="H820" s="10">
        <f>VLOOKUP(B820,[2]Tabelle1!$C$2:$N$2999,12,FALSE)</f>
        <v>22555</v>
      </c>
      <c r="I820" s="6" t="str">
        <f>VLOOKUP(B820,[3]alljournals!$D$2:$F$2999,3,FALSE)</f>
        <v>http://link.springer.com/openurl?genre=journal&amp;issn=0022-4197</v>
      </c>
      <c r="J820" s="6" t="e">
        <f>VLOOKUP(B820,'[4]2013'!$A$2:$D$2999,4,FALSE)</f>
        <v>#N/A</v>
      </c>
      <c r="K820" s="6">
        <f>VLOOKUP(B820,'[5]Springer Journals Input'!$A$4:$A$18699,1,FALSE)</f>
        <v>10943</v>
      </c>
    </row>
    <row r="821" spans="1:11">
      <c r="A821" s="6">
        <v>820</v>
      </c>
      <c r="B821" s="7">
        <v>11166</v>
      </c>
      <c r="C821" s="7" t="s">
        <v>1725</v>
      </c>
      <c r="D821" s="8" t="s">
        <v>1726</v>
      </c>
      <c r="E821" s="9" t="s">
        <v>1727</v>
      </c>
      <c r="F821" s="6" t="s">
        <v>2382</v>
      </c>
      <c r="G821" s="21" t="s">
        <v>2383</v>
      </c>
      <c r="H821" s="10">
        <f>VLOOKUP(B821,[2]Tabelle1!$C$2:$N$2999,12,FALSE)</f>
        <v>32203</v>
      </c>
      <c r="I821" s="6" t="str">
        <f>VLOOKUP(B821,[3]alljournals!$D$2:$F$2999,3,FALSE)</f>
        <v>http://link.springer.com/openurl?genre=journal&amp;issn=0895-5646</v>
      </c>
      <c r="J821" s="6" t="e">
        <f>VLOOKUP(B821,'[4]2013'!$A$2:$D$2999,4,FALSE)</f>
        <v>#N/A</v>
      </c>
      <c r="K821" s="6">
        <f>VLOOKUP(B821,'[5]Springer Journals Input'!$A$4:$A$18699,1,FALSE)</f>
        <v>11166</v>
      </c>
    </row>
    <row r="822" spans="1:11">
      <c r="A822" s="6">
        <v>821</v>
      </c>
      <c r="B822" s="7">
        <v>11701</v>
      </c>
      <c r="C822" s="7" t="s">
        <v>1728</v>
      </c>
      <c r="D822" s="8" t="s">
        <v>1729</v>
      </c>
      <c r="E822" s="9" t="s">
        <v>1730</v>
      </c>
      <c r="F822" s="6" t="s">
        <v>2382</v>
      </c>
      <c r="G822" s="21" t="s">
        <v>2387</v>
      </c>
      <c r="H822" s="10">
        <f>VLOOKUP(B822,[2]Tabelle1!$C$2:$N$2999,12,FALSE)</f>
        <v>39142</v>
      </c>
      <c r="I822" s="6" t="str">
        <f>VLOOKUP(B822,[3]alljournals!$D$2:$F$2999,3,FALSE)</f>
        <v>http://link.springer.com/openurl?genre=journal&amp;issn=1863-2483</v>
      </c>
      <c r="J822" s="6" t="e">
        <f>VLOOKUP(B822,'[4]2013'!$A$2:$D$2999,4,FALSE)</f>
        <v>#N/A</v>
      </c>
      <c r="K822" s="6">
        <f>VLOOKUP(B822,'[5]Springer Journals Input'!$A$4:$A$18699,1,FALSE)</f>
        <v>11701</v>
      </c>
    </row>
    <row r="823" spans="1:11">
      <c r="A823" s="6">
        <v>822</v>
      </c>
      <c r="B823" s="7">
        <v>10951</v>
      </c>
      <c r="C823" s="7" t="s">
        <v>1731</v>
      </c>
      <c r="D823" s="8" t="s">
        <v>1732</v>
      </c>
      <c r="E823" s="9" t="s">
        <v>1733</v>
      </c>
      <c r="F823" s="6" t="s">
        <v>2382</v>
      </c>
      <c r="G823" s="21" t="s">
        <v>2383</v>
      </c>
      <c r="H823" s="10">
        <f>VLOOKUP(B823,[2]Tabelle1!$C$2:$N$2999,12,FALSE)</f>
        <v>37622</v>
      </c>
      <c r="I823" s="6" t="str">
        <f>VLOOKUP(B823,[3]alljournals!$D$2:$F$2999,3,FALSE)</f>
        <v>http://link.springer.com/openurl?genre=journal&amp;issn=1094-6136</v>
      </c>
      <c r="J823" s="6" t="e">
        <f>VLOOKUP(B823,'[4]2013'!$A$2:$D$2999,4,FALSE)</f>
        <v>#N/A</v>
      </c>
      <c r="K823" s="6">
        <f>VLOOKUP(B823,'[5]Springer Journals Input'!$A$4:$A$18699,1,FALSE)</f>
        <v>10951</v>
      </c>
    </row>
    <row r="824" spans="1:11">
      <c r="A824" s="6">
        <v>823</v>
      </c>
      <c r="B824" s="7">
        <v>10956</v>
      </c>
      <c r="C824" s="7" t="s">
        <v>1734</v>
      </c>
      <c r="D824" s="8" t="s">
        <v>1735</v>
      </c>
      <c r="E824" s="9" t="s">
        <v>1736</v>
      </c>
      <c r="F824" s="6" t="s">
        <v>2382</v>
      </c>
      <c r="G824" s="21" t="s">
        <v>2395</v>
      </c>
      <c r="H824" s="10">
        <f>VLOOKUP(B824,[2]Tabelle1!$C$2:$N$2999,12,FALSE)</f>
        <v>33664</v>
      </c>
      <c r="I824" s="6" t="str">
        <f>VLOOKUP(B824,[3]alljournals!$D$2:$F$2999,3,FALSE)</f>
        <v>http://link.springer.com/openurl?genre=journal&amp;issn=1059-0145</v>
      </c>
      <c r="J824" s="6" t="e">
        <f>VLOOKUP(B824,'[4]2013'!$A$2:$D$2999,4,FALSE)</f>
        <v>#N/A</v>
      </c>
      <c r="K824" s="6">
        <f>VLOOKUP(B824,'[5]Springer Journals Input'!$A$4:$A$18699,1,FALSE)</f>
        <v>10956</v>
      </c>
    </row>
    <row r="825" spans="1:11">
      <c r="A825" s="6">
        <v>824</v>
      </c>
      <c r="B825" s="7">
        <v>10972</v>
      </c>
      <c r="C825" s="7" t="s">
        <v>1737</v>
      </c>
      <c r="D825" s="8" t="s">
        <v>1738</v>
      </c>
      <c r="E825" s="9" t="s">
        <v>1739</v>
      </c>
      <c r="F825" s="6" t="s">
        <v>2382</v>
      </c>
      <c r="G825" s="21" t="s">
        <v>2395</v>
      </c>
      <c r="H825" s="10">
        <f>VLOOKUP(B825,[2]Tabelle1!$C$2:$N$2999,12,FALSE)</f>
        <v>32568</v>
      </c>
      <c r="I825" s="6" t="str">
        <f>VLOOKUP(B825,[3]alljournals!$D$2:$F$2999,3,FALSE)</f>
        <v>http://link.springer.com/openurl?genre=journal&amp;issn=1046-560X</v>
      </c>
      <c r="J825" s="6" t="e">
        <f>VLOOKUP(B825,'[4]2013'!$A$2:$D$2999,4,FALSE)</f>
        <v>#N/A</v>
      </c>
      <c r="K825" s="6">
        <f>VLOOKUP(B825,'[5]Springer Journals Input'!$A$4:$A$18699,1,FALSE)</f>
        <v>10972</v>
      </c>
    </row>
    <row r="826" spans="1:11">
      <c r="A826" s="6">
        <v>825</v>
      </c>
      <c r="B826" s="7">
        <v>10915</v>
      </c>
      <c r="C826" s="7" t="s">
        <v>1740</v>
      </c>
      <c r="D826" s="8" t="s">
        <v>1741</v>
      </c>
      <c r="E826" s="9" t="s">
        <v>1742</v>
      </c>
      <c r="F826" s="6" t="s">
        <v>2382</v>
      </c>
      <c r="G826" s="21" t="s">
        <v>2391</v>
      </c>
      <c r="H826" s="10">
        <f>VLOOKUP(B826,[2]Tabelle1!$C$2:$N$2999,12,FALSE)</f>
        <v>31472</v>
      </c>
      <c r="I826" s="6" t="str">
        <f>VLOOKUP(B826,[3]alljournals!$D$2:$F$2999,3,FALSE)</f>
        <v>http://link.springer.com/openurl?genre=journal&amp;issn=0885-7474</v>
      </c>
      <c r="J826" s="6" t="e">
        <f>VLOOKUP(B826,'[4]2013'!$A$2:$D$2999,4,FALSE)</f>
        <v>#N/A</v>
      </c>
      <c r="K826" s="6">
        <f>VLOOKUP(B826,'[5]Springer Journals Input'!$A$4:$A$18699,1,FALSE)</f>
        <v>10915</v>
      </c>
    </row>
    <row r="827" spans="1:11">
      <c r="A827" s="6">
        <v>826</v>
      </c>
      <c r="B827" s="7">
        <v>10950</v>
      </c>
      <c r="C827" s="7" t="s">
        <v>1743</v>
      </c>
      <c r="D827" s="8" t="s">
        <v>1744</v>
      </c>
      <c r="E827" s="9" t="s">
        <v>1745</v>
      </c>
      <c r="F827" s="6" t="s">
        <v>2382</v>
      </c>
      <c r="G827" s="21" t="s">
        <v>2422</v>
      </c>
      <c r="H827" s="10">
        <f>VLOOKUP(B827,[2]Tabelle1!$C$2:$N$2999,12,FALSE)</f>
        <v>35582</v>
      </c>
      <c r="I827" s="6" t="str">
        <f>VLOOKUP(B827,[3]alljournals!$D$2:$F$2999,3,FALSE)</f>
        <v>http://link.springer.com/openurl?genre=journal&amp;issn=1383-4649</v>
      </c>
      <c r="J827" s="6" t="e">
        <f>VLOOKUP(B827,'[4]2013'!$A$2:$D$2999,4,FALSE)</f>
        <v>#N/A</v>
      </c>
      <c r="K827" s="6">
        <f>VLOOKUP(B827,'[5]Springer Journals Input'!$A$4:$A$18699,1,FALSE)</f>
        <v>10950</v>
      </c>
    </row>
    <row r="828" spans="1:11">
      <c r="A828" s="6">
        <v>827</v>
      </c>
      <c r="B828" s="7">
        <v>11265</v>
      </c>
      <c r="C828" s="7" t="s">
        <v>1746</v>
      </c>
      <c r="D828" s="8" t="s">
        <v>1747</v>
      </c>
      <c r="E828" s="9" t="s">
        <v>1748</v>
      </c>
      <c r="F828" s="6" t="s">
        <v>2382</v>
      </c>
      <c r="G828" s="21" t="s">
        <v>2426</v>
      </c>
      <c r="H828" s="10">
        <f>VLOOKUP(B828,[2]Tabelle1!$C$2:$N$2999,12,FALSE)</f>
        <v>39448</v>
      </c>
      <c r="I828" s="6" t="str">
        <f>VLOOKUP(B828,[3]alljournals!$D$2:$F$2999,3,FALSE)</f>
        <v>http://link.springer.com/openurl?genre=journal&amp;issn=1939-8018</v>
      </c>
      <c r="J828" s="6" t="e">
        <f>VLOOKUP(B828,'[4]2013'!$A$2:$D$2999,4,FALSE)</f>
        <v>#N/A</v>
      </c>
      <c r="K828" s="6">
        <f>VLOOKUP(B828,'[5]Springer Journals Input'!$A$4:$A$18699,1,FALSE)</f>
        <v>11265</v>
      </c>
    </row>
    <row r="829" spans="1:11">
      <c r="A829" s="6">
        <v>828</v>
      </c>
      <c r="B829" s="7">
        <v>10971</v>
      </c>
      <c r="C829" s="7" t="s">
        <v>1749</v>
      </c>
      <c r="D829" s="8" t="s">
        <v>1750</v>
      </c>
      <c r="E829" s="9" t="s">
        <v>1751</v>
      </c>
      <c r="F829" s="6" t="s">
        <v>2382</v>
      </c>
      <c r="G829" s="21" t="s">
        <v>2399</v>
      </c>
      <c r="H829" s="10">
        <f>VLOOKUP(B829,[2]Tabelle1!$C$2:$N$2999,12,FALSE)</f>
        <v>33970</v>
      </c>
      <c r="I829" s="6" t="str">
        <f>VLOOKUP(B829,[3]alljournals!$D$2:$F$2999,3,FALSE)</f>
        <v>http://link.springer.com/openurl?genre=journal&amp;issn=0928-0707</v>
      </c>
      <c r="J829" s="6" t="e">
        <f>VLOOKUP(B829,'[4]2013'!$A$2:$D$2999,4,FALSE)</f>
        <v>#N/A</v>
      </c>
      <c r="K829" s="6">
        <f>VLOOKUP(B829,'[5]Springer Journals Input'!$A$4:$A$18699,1,FALSE)</f>
        <v>10971</v>
      </c>
    </row>
    <row r="830" spans="1:11">
      <c r="A830" s="6">
        <v>829</v>
      </c>
      <c r="B830" s="7">
        <v>10008</v>
      </c>
      <c r="C830" s="7" t="s">
        <v>1752</v>
      </c>
      <c r="D830" s="8" t="s">
        <v>1753</v>
      </c>
      <c r="E830" s="9" t="s">
        <v>1754</v>
      </c>
      <c r="F830" s="6" t="s">
        <v>2382</v>
      </c>
      <c r="G830" s="21" t="s">
        <v>2399</v>
      </c>
      <c r="H830" s="10">
        <f>VLOOKUP(B830,[2]Tabelle1!$C$2:$N$2999,12,FALSE)</f>
        <v>35636</v>
      </c>
      <c r="I830" s="6" t="str">
        <f>VLOOKUP(B830,[3]alljournals!$D$2:$F$2999,3,FALSE)</f>
        <v>http://link.springer.com/openurl?genre=journal&amp;issn=1432-8488</v>
      </c>
      <c r="J830" s="6" t="e">
        <f>VLOOKUP(B830,'[4]2013'!$A$2:$D$2999,4,FALSE)</f>
        <v>#N/A</v>
      </c>
      <c r="K830" s="6">
        <f>VLOOKUP(B830,'[5]Springer Journals Input'!$A$4:$A$18699,1,FALSE)</f>
        <v>10008</v>
      </c>
    </row>
    <row r="831" spans="1:11">
      <c r="A831" s="6">
        <v>830</v>
      </c>
      <c r="B831" s="7">
        <v>10953</v>
      </c>
      <c r="C831" s="7" t="s">
        <v>1755</v>
      </c>
      <c r="D831" s="8" t="s">
        <v>1756</v>
      </c>
      <c r="E831" s="9" t="s">
        <v>1757</v>
      </c>
      <c r="F831" s="6" t="s">
        <v>2382</v>
      </c>
      <c r="G831" s="21" t="s">
        <v>2399</v>
      </c>
      <c r="H831" s="10">
        <f>VLOOKUP(B831,[2]Tabelle1!$C$2:$N$2999,12,FALSE)</f>
        <v>26481</v>
      </c>
      <c r="I831" s="6" t="str">
        <f>VLOOKUP(B831,[3]alljournals!$D$2:$F$2999,3,FALSE)</f>
        <v>http://link.springer.com/openurl?genre=journal&amp;issn=0095-9782</v>
      </c>
      <c r="J831" s="6" t="e">
        <f>VLOOKUP(B831,'[4]2013'!$A$2:$D$2999,4,FALSE)</f>
        <v>#N/A</v>
      </c>
      <c r="K831" s="6">
        <f>VLOOKUP(B831,'[5]Springer Journals Input'!$A$4:$A$18699,1,FALSE)</f>
        <v>10953</v>
      </c>
    </row>
    <row r="832" spans="1:11">
      <c r="A832" s="6">
        <v>831</v>
      </c>
      <c r="B832" s="7">
        <v>10955</v>
      </c>
      <c r="C832" s="7" t="s">
        <v>1758</v>
      </c>
      <c r="D832" s="8" t="s">
        <v>1759</v>
      </c>
      <c r="E832" s="9" t="s">
        <v>1760</v>
      </c>
      <c r="F832" s="6" t="s">
        <v>2382</v>
      </c>
      <c r="G832" s="21" t="s">
        <v>2467</v>
      </c>
      <c r="H832" s="10">
        <f>VLOOKUP(B832,[2]Tabelle1!$C$2:$N$2999,12,FALSE)</f>
        <v>25263</v>
      </c>
      <c r="I832" s="6" t="str">
        <f>VLOOKUP(B832,[3]alljournals!$D$2:$F$2999,3,FALSE)</f>
        <v>http://link.springer.com/openurl?genre=journal&amp;issn=0022-4715</v>
      </c>
      <c r="J832" s="6" t="e">
        <f>VLOOKUP(B832,'[4]2013'!$A$2:$D$2999,4,FALSE)</f>
        <v>#N/A</v>
      </c>
      <c r="K832" s="6">
        <f>VLOOKUP(B832,'[5]Springer Journals Input'!$A$4:$A$18699,1,FALSE)</f>
        <v>10955</v>
      </c>
    </row>
    <row r="833" spans="1:11">
      <c r="A833" s="6">
        <v>832</v>
      </c>
      <c r="B833" s="7">
        <v>10969</v>
      </c>
      <c r="C833" s="7" t="s">
        <v>1761</v>
      </c>
      <c r="D833" s="8" t="s">
        <v>1762</v>
      </c>
      <c r="E833" s="9" t="s">
        <v>1763</v>
      </c>
      <c r="F833" s="6" t="s">
        <v>2382</v>
      </c>
      <c r="G833" s="21" t="s">
        <v>2418</v>
      </c>
      <c r="H833" s="10">
        <f>VLOOKUP(B833,[2]Tabelle1!$C$2:$N$2999,12,FALSE)</f>
        <v>36586</v>
      </c>
      <c r="I833" s="6" t="str">
        <f>VLOOKUP(B833,[3]alljournals!$D$2:$F$2999,3,FALSE)</f>
        <v>http://link.springer.com/openurl?genre=journal&amp;issn=1345-711X</v>
      </c>
      <c r="J833" s="6" t="e">
        <f>VLOOKUP(B833,'[4]2013'!$A$2:$D$2999,4,FALSE)</f>
        <v>#N/A</v>
      </c>
      <c r="K833" s="6">
        <f>VLOOKUP(B833,'[5]Springer Journals Input'!$A$4:$A$18699,1,FALSE)</f>
        <v>10969</v>
      </c>
    </row>
    <row r="834" spans="1:11">
      <c r="A834" s="6">
        <v>833</v>
      </c>
      <c r="B834" s="7">
        <v>10948</v>
      </c>
      <c r="C834" s="7" t="s">
        <v>1764</v>
      </c>
      <c r="D834" s="8" t="s">
        <v>1765</v>
      </c>
      <c r="E834" s="9" t="s">
        <v>1766</v>
      </c>
      <c r="F834" s="6" t="s">
        <v>2382</v>
      </c>
      <c r="G834" s="21" t="s">
        <v>2467</v>
      </c>
      <c r="H834" s="10">
        <f>VLOOKUP(B834,[2]Tabelle1!$C$2:$N$2999,12,FALSE)</f>
        <v>38749</v>
      </c>
      <c r="I834" s="6" t="str">
        <f>VLOOKUP(B834,[3]alljournals!$D$2:$F$2999,3,FALSE)</f>
        <v>http://link.springer.com/openurl?genre=journal&amp;issn=1557-1939</v>
      </c>
      <c r="J834" s="6" t="e">
        <f>VLOOKUP(B834,'[4]2013'!$A$2:$D$2999,4,FALSE)</f>
        <v>#N/A</v>
      </c>
      <c r="K834" s="6">
        <f>VLOOKUP(B834,'[5]Springer Journals Input'!$A$4:$A$18699,1,FALSE)</f>
        <v>10948</v>
      </c>
    </row>
    <row r="835" spans="1:11">
      <c r="A835" s="6">
        <v>834</v>
      </c>
      <c r="B835" s="7">
        <v>11743</v>
      </c>
      <c r="C835" s="7" t="s">
        <v>1767</v>
      </c>
      <c r="D835" s="8" t="s">
        <v>1768</v>
      </c>
      <c r="E835" s="9" t="s">
        <v>1769</v>
      </c>
      <c r="F835" s="6" t="s">
        <v>2382</v>
      </c>
      <c r="G835" s="21" t="s">
        <v>2399</v>
      </c>
      <c r="H835" s="10">
        <f>VLOOKUP(B835,[2]Tabelle1!$C$2:$N$2999,12,FALSE)</f>
        <v>35796</v>
      </c>
      <c r="I835" s="6" t="str">
        <f>VLOOKUP(B835,[3]alljournals!$D$2:$F$2999,3,FALSE)</f>
        <v>http://link.springer.com/openurl?genre=journal&amp;issn=1097-3958</v>
      </c>
      <c r="J835" s="6" t="e">
        <f>VLOOKUP(B835,'[4]2013'!$A$2:$D$2999,4,FALSE)</f>
        <v>#N/A</v>
      </c>
      <c r="K835" s="6">
        <f>VLOOKUP(B835,'[5]Springer Journals Input'!$A$4:$A$18699,1,FALSE)</f>
        <v>11743</v>
      </c>
    </row>
    <row r="836" spans="1:11">
      <c r="A836" s="6">
        <v>835</v>
      </c>
      <c r="B836" s="7">
        <v>11747</v>
      </c>
      <c r="C836" s="7" t="s">
        <v>1770</v>
      </c>
      <c r="D836" s="8" t="s">
        <v>1771</v>
      </c>
      <c r="E836" s="9" t="s">
        <v>1772</v>
      </c>
      <c r="F836" s="6" t="s">
        <v>2382</v>
      </c>
      <c r="G836" s="21" t="s">
        <v>2383</v>
      </c>
      <c r="H836" s="10">
        <f>VLOOKUP(B836,[2]Tabelle1!$C$2:$N$2999,12,FALSE)</f>
        <v>28502</v>
      </c>
      <c r="I836" s="6" t="str">
        <f>VLOOKUP(B836,[3]alljournals!$D$2:$F$2999,3,FALSE)</f>
        <v>http://link.springer.com/openurl?genre=journal&amp;issn=0092-0703</v>
      </c>
      <c r="J836" s="6" t="e">
        <f>VLOOKUP(B836,'[4]2013'!$A$2:$D$2999,4,FALSE)</f>
        <v>#N/A</v>
      </c>
      <c r="K836" s="6">
        <f>VLOOKUP(B836,'[5]Springer Journals Input'!$A$4:$A$18699,1,FALSE)</f>
        <v>11747</v>
      </c>
    </row>
    <row r="837" spans="1:11">
      <c r="A837" s="6">
        <v>836</v>
      </c>
      <c r="B837" s="7">
        <v>11746</v>
      </c>
      <c r="C837" s="7" t="s">
        <v>1773</v>
      </c>
      <c r="D837" s="8" t="s">
        <v>1774</v>
      </c>
      <c r="E837" s="9" t="s">
        <v>1775</v>
      </c>
      <c r="F837" s="6" t="s">
        <v>2382</v>
      </c>
      <c r="G837" s="21" t="s">
        <v>2399</v>
      </c>
      <c r="H837" s="10">
        <f>VLOOKUP(B837,[2]Tabelle1!$C$2:$N$2999,12,FALSE)</f>
        <v>8949</v>
      </c>
      <c r="I837" s="6" t="str">
        <f>VLOOKUP(B837,[3]alljournals!$D$2:$F$2999,3,FALSE)</f>
        <v>http://link.springer.com/openurl?genre=journal&amp;issn=0003-021X</v>
      </c>
      <c r="J837" s="6" t="e">
        <f>VLOOKUP(B837,'[4]2013'!$A$2:$D$2999,4,FALSE)</f>
        <v>#N/A</v>
      </c>
      <c r="K837" s="6">
        <f>VLOOKUP(B837,'[5]Springer Journals Input'!$A$4:$A$18699,1,FALSE)</f>
        <v>11746</v>
      </c>
    </row>
    <row r="838" spans="1:11">
      <c r="A838" s="6">
        <v>837</v>
      </c>
      <c r="B838" s="7">
        <v>10739</v>
      </c>
      <c r="C838" s="7" t="s">
        <v>1776</v>
      </c>
      <c r="D838" s="8" t="s">
        <v>1777</v>
      </c>
      <c r="E838" s="9" t="s">
        <v>1778</v>
      </c>
      <c r="F838" s="6" t="s">
        <v>2382</v>
      </c>
      <c r="G838" s="21" t="s">
        <v>2395</v>
      </c>
      <c r="H838" s="10">
        <f>VLOOKUP(B838,[2]Tabelle1!$C$2:$N$2999,12,FALSE)</f>
        <v>24898</v>
      </c>
      <c r="I838" s="6" t="str">
        <f>VLOOKUP(B838,[3]alljournals!$D$2:$F$2999,3,FALSE)</f>
        <v>http://link.springer.com/openurl?genre=journal&amp;issn=0022-5010</v>
      </c>
      <c r="J838" s="6" t="e">
        <f>VLOOKUP(B838,'[4]2013'!$A$2:$D$2999,4,FALSE)</f>
        <v>#N/A</v>
      </c>
      <c r="K838" s="6">
        <f>VLOOKUP(B838,'[5]Springer Journals Input'!$A$4:$A$18699,1,FALSE)</f>
        <v>10739</v>
      </c>
    </row>
    <row r="839" spans="1:11">
      <c r="A839" s="6">
        <v>838</v>
      </c>
      <c r="B839" s="7">
        <v>12524</v>
      </c>
      <c r="C839" s="7" t="s">
        <v>1779</v>
      </c>
      <c r="D839" s="8" t="s">
        <v>1780</v>
      </c>
      <c r="E839" s="9" t="s">
        <v>1781</v>
      </c>
      <c r="F839" s="6" t="s">
        <v>2382</v>
      </c>
      <c r="G839" s="21" t="s">
        <v>2422</v>
      </c>
      <c r="H839" s="10">
        <f>VLOOKUP(B839,[2]Tabelle1!$C$2:$N$2999,12,FALSE)</f>
        <v>26724</v>
      </c>
      <c r="I839" s="6" t="str">
        <f>VLOOKUP(B839,[3]alljournals!$D$2:$F$2999,3,FALSE)</f>
        <v>http://link.springer.com/openurl?genre=journal&amp;issn=0255-660X</v>
      </c>
      <c r="J839" s="6" t="e">
        <f>VLOOKUP(B839,'[4]2013'!$A$2:$D$2999,4,FALSE)</f>
        <v>#N/A</v>
      </c>
      <c r="K839" s="6">
        <f>VLOOKUP(B839,'[5]Springer Journals Input'!$A$4:$A$18699,1,FALSE)</f>
        <v>12524</v>
      </c>
    </row>
    <row r="840" spans="1:11">
      <c r="A840" s="6">
        <v>839</v>
      </c>
      <c r="B840" s="7">
        <v>10959</v>
      </c>
      <c r="C840" s="7" t="s">
        <v>1782</v>
      </c>
      <c r="D840" s="8" t="s">
        <v>1783</v>
      </c>
      <c r="E840" s="9" t="s">
        <v>1784</v>
      </c>
      <c r="F840" s="6" t="s">
        <v>2382</v>
      </c>
      <c r="G840" s="21" t="s">
        <v>2391</v>
      </c>
      <c r="H840" s="10">
        <f>VLOOKUP(B840,[2]Tabelle1!$C$2:$N$2999,12,FALSE)</f>
        <v>32163</v>
      </c>
      <c r="I840" s="6" t="str">
        <f>VLOOKUP(B840,[3]alljournals!$D$2:$F$2999,3,FALSE)</f>
        <v>http://link.springer.com/openurl?genre=journal&amp;issn=0894-9840</v>
      </c>
      <c r="J840" s="6" t="e">
        <f>VLOOKUP(B840,'[4]2013'!$A$2:$D$2999,4,FALSE)</f>
        <v>#N/A</v>
      </c>
      <c r="K840" s="6">
        <f>VLOOKUP(B840,'[5]Springer Journals Input'!$A$4:$A$18699,1,FALSE)</f>
        <v>10959</v>
      </c>
    </row>
    <row r="841" spans="1:11">
      <c r="A841" s="6">
        <v>840</v>
      </c>
      <c r="B841" s="7">
        <v>10973</v>
      </c>
      <c r="C841" s="7" t="s">
        <v>1785</v>
      </c>
      <c r="D841" s="8" t="s">
        <v>1786</v>
      </c>
      <c r="E841" s="9" t="s">
        <v>1787</v>
      </c>
      <c r="F841" s="6" t="s">
        <v>2382</v>
      </c>
      <c r="G841" s="21" t="s">
        <v>2399</v>
      </c>
      <c r="H841" s="10">
        <f>VLOOKUP(B841,[2]Tabelle1!$C$2:$N$2999,12,FALSE)</f>
        <v>25263</v>
      </c>
      <c r="I841" s="6" t="str">
        <f>VLOOKUP(B841,[3]alljournals!$D$2:$F$2999,3,FALSE)</f>
        <v>http://link.springer.com/openurl?genre=journal&amp;issn=1388-6150</v>
      </c>
      <c r="J841" s="6" t="e">
        <f>VLOOKUP(B841,'[4]2013'!$A$2:$D$2999,4,FALSE)</f>
        <v>#N/A</v>
      </c>
      <c r="K841" s="6">
        <f>VLOOKUP(B841,'[5]Springer Journals Input'!$A$4:$A$18699,1,FALSE)</f>
        <v>10973</v>
      </c>
    </row>
    <row r="842" spans="1:11">
      <c r="A842" s="6">
        <v>841</v>
      </c>
      <c r="B842" s="7">
        <v>11666</v>
      </c>
      <c r="C842" s="7" t="s">
        <v>1788</v>
      </c>
      <c r="D842" s="8" t="s">
        <v>1789</v>
      </c>
      <c r="E842" s="9" t="s">
        <v>1790</v>
      </c>
      <c r="F842" s="6" t="s">
        <v>2382</v>
      </c>
      <c r="G842" s="21" t="s">
        <v>2399</v>
      </c>
      <c r="H842" s="10">
        <f>VLOOKUP(B842,[2]Tabelle1!$C$2:$N$2999,12,FALSE)</f>
        <v>33664</v>
      </c>
      <c r="I842" s="6" t="str">
        <f>VLOOKUP(B842,[3]alljournals!$D$2:$F$2999,3,FALSE)</f>
        <v>http://link.springer.com/openurl?genre=journal&amp;issn=1059-9630</v>
      </c>
      <c r="J842" s="6" t="e">
        <f>VLOOKUP(B842,'[4]2013'!$A$2:$D$2999,4,FALSE)</f>
        <v>#N/A</v>
      </c>
      <c r="K842" s="6">
        <f>VLOOKUP(B842,'[5]Springer Journals Input'!$A$4:$A$18699,1,FALSE)</f>
        <v>11666</v>
      </c>
    </row>
    <row r="843" spans="1:11">
      <c r="A843" s="6">
        <v>842</v>
      </c>
      <c r="B843" s="7">
        <v>11239</v>
      </c>
      <c r="C843" s="7" t="s">
        <v>1791</v>
      </c>
      <c r="D843" s="8" t="s">
        <v>1792</v>
      </c>
      <c r="E843" s="9" t="s">
        <v>1793</v>
      </c>
      <c r="F843" s="6" t="s">
        <v>2382</v>
      </c>
      <c r="G843" s="21" t="s">
        <v>2387</v>
      </c>
      <c r="H843" s="10">
        <f>VLOOKUP(B843,[2]Tabelle1!$C$2:$N$2999,12,FALSE)</f>
        <v>34366</v>
      </c>
      <c r="I843" s="6" t="str">
        <f>VLOOKUP(B843,[3]alljournals!$D$2:$F$2999,3,FALSE)</f>
        <v>http://link.springer.com/openurl?genre=journal&amp;issn=0929-5305</v>
      </c>
      <c r="J843" s="6" t="e">
        <f>VLOOKUP(B843,'[4]2013'!$A$2:$D$2999,4,FALSE)</f>
        <v>#N/A</v>
      </c>
      <c r="K843" s="6">
        <f>VLOOKUP(B843,'[5]Springer Journals Input'!$A$4:$A$18699,1,FALSE)</f>
        <v>11239</v>
      </c>
    </row>
    <row r="844" spans="1:11">
      <c r="A844" s="6">
        <v>843</v>
      </c>
      <c r="B844" s="7">
        <v>12198</v>
      </c>
      <c r="C844" s="7" t="s">
        <v>1794</v>
      </c>
      <c r="D844" s="8" t="s">
        <v>1795</v>
      </c>
      <c r="E844" s="9" t="s">
        <v>1796</v>
      </c>
      <c r="F844" s="6" t="s">
        <v>2382</v>
      </c>
      <c r="G844" s="21" t="s">
        <v>2383</v>
      </c>
      <c r="H844" s="10">
        <f>VLOOKUP(B844,[2]Tabelle1!$C$2:$N$2999,12,FALSE)</f>
        <v>39508</v>
      </c>
      <c r="I844" s="6" t="str">
        <f>VLOOKUP(B844,[3]alljournals!$D$2:$F$2999,3,FALSE)</f>
        <v>http://link.springer.com/openurl?genre=journal&amp;issn=1938-7741</v>
      </c>
      <c r="J844" s="6" t="e">
        <f>VLOOKUP(B844,'[4]2013'!$A$2:$D$2999,4,FALSE)</f>
        <v>#N/A</v>
      </c>
      <c r="K844" s="6">
        <f>VLOOKUP(B844,'[5]Springer Journals Input'!$A$4:$A$18699,1,FALSE)</f>
        <v>12198</v>
      </c>
    </row>
    <row r="845" spans="1:11">
      <c r="A845" s="6">
        <v>844</v>
      </c>
      <c r="B845" s="7">
        <v>11524</v>
      </c>
      <c r="C845" s="7" t="s">
        <v>1797</v>
      </c>
      <c r="D845" s="8" t="s">
        <v>1798</v>
      </c>
      <c r="E845" s="9" t="s">
        <v>1799</v>
      </c>
      <c r="F845" s="6" t="s">
        <v>2382</v>
      </c>
      <c r="G845" s="21" t="s">
        <v>2387</v>
      </c>
      <c r="H845" s="10">
        <f>VLOOKUP(B845,[2]Tabelle1!$C$2:$N$2999,12,FALSE)</f>
        <v>35864</v>
      </c>
      <c r="I845" s="6" t="str">
        <f>VLOOKUP(B845,[3]alljournals!$D$2:$F$2999,3,FALSE)</f>
        <v>http://link.springer.com/openurl?genre=journal&amp;issn=1099-3460</v>
      </c>
      <c r="J845" s="6" t="e">
        <f>VLOOKUP(B845,'[4]2013'!$A$2:$D$2999,4,FALSE)</f>
        <v>#N/A</v>
      </c>
      <c r="K845" s="6">
        <f>VLOOKUP(B845,'[5]Springer Journals Input'!$A$4:$A$18699,1,FALSE)</f>
        <v>11524</v>
      </c>
    </row>
    <row r="846" spans="1:11">
      <c r="A846" s="6">
        <v>845</v>
      </c>
      <c r="B846" s="7">
        <v>10086</v>
      </c>
      <c r="C846" s="7" t="s">
        <v>1800</v>
      </c>
      <c r="D846" s="8" t="s">
        <v>1801</v>
      </c>
      <c r="E846" s="9" t="s">
        <v>1802</v>
      </c>
      <c r="F846" s="6" t="s">
        <v>2382</v>
      </c>
      <c r="G846" s="21" t="s">
        <v>2418</v>
      </c>
      <c r="H846" s="10">
        <f>VLOOKUP(B846,[2]Tabelle1!$C$2:$N$2999,12,FALSE)</f>
        <v>35827</v>
      </c>
      <c r="I846" s="6" t="str">
        <f>VLOOKUP(B846,[3]alljournals!$D$2:$F$2999,3,FALSE)</f>
        <v>http://link.springer.com/openurl?genre=journal&amp;issn=1435-0211</v>
      </c>
      <c r="J846" s="6" t="e">
        <f>VLOOKUP(B846,'[4]2013'!$A$2:$D$2999,4,FALSE)</f>
        <v>#N/A</v>
      </c>
      <c r="K846" s="6">
        <f>VLOOKUP(B846,'[5]Springer Journals Input'!$A$4:$A$18699,1,FALSE)</f>
        <v>10086</v>
      </c>
    </row>
    <row r="847" spans="1:11">
      <c r="A847" s="6">
        <v>846</v>
      </c>
      <c r="B847" s="7">
        <v>10963</v>
      </c>
      <c r="C847" s="7" t="s">
        <v>1803</v>
      </c>
      <c r="D847" s="8" t="s">
        <v>1804</v>
      </c>
      <c r="E847" s="9" t="s">
        <v>1805</v>
      </c>
      <c r="F847" s="6" t="s">
        <v>2382</v>
      </c>
      <c r="G847" s="21" t="s">
        <v>2395</v>
      </c>
      <c r="H847" s="10">
        <f>VLOOKUP(B847,[2]Tabelle1!$C$2:$N$2999,12,FALSE)</f>
        <v>31837</v>
      </c>
      <c r="I847" s="6" t="str">
        <f>VLOOKUP(B847,[3]alljournals!$D$2:$F$2999,3,FALSE)</f>
        <v>http://link.springer.com/openurl?genre=journal&amp;issn=0892-7537</v>
      </c>
      <c r="J847" s="6" t="e">
        <f>VLOOKUP(B847,'[4]2013'!$A$2:$D$2999,4,FALSE)</f>
        <v>#N/A</v>
      </c>
      <c r="K847" s="6">
        <f>VLOOKUP(B847,'[5]Springer Journals Input'!$A$4:$A$18699,1,FALSE)</f>
        <v>10963</v>
      </c>
    </row>
    <row r="848" spans="1:11">
      <c r="A848" s="6">
        <v>847</v>
      </c>
      <c r="B848" s="7">
        <v>10964</v>
      </c>
      <c r="C848" s="7" t="s">
        <v>1806</v>
      </c>
      <c r="D848" s="8" t="s">
        <v>1807</v>
      </c>
      <c r="E848" s="9" t="s">
        <v>1808</v>
      </c>
      <c r="F848" s="6" t="s">
        <v>2382</v>
      </c>
      <c r="G848" s="21" t="s">
        <v>2528</v>
      </c>
      <c r="H848" s="10">
        <f>VLOOKUP(B848,[2]Tabelle1!$C$2:$N$2999,12,FALSE)</f>
        <v>26359</v>
      </c>
      <c r="I848" s="6" t="str">
        <f>VLOOKUP(B848,[3]alljournals!$D$2:$F$2999,3,FALSE)</f>
        <v>http://link.springer.com/openurl?genre=journal&amp;issn=0047-2891</v>
      </c>
      <c r="J848" s="6" t="e">
        <f>VLOOKUP(B848,'[4]2013'!$A$2:$D$2999,4,FALSE)</f>
        <v>#N/A</v>
      </c>
      <c r="K848" s="6">
        <f>VLOOKUP(B848,'[5]Springer Journals Input'!$A$4:$A$18699,1,FALSE)</f>
        <v>10964</v>
      </c>
    </row>
    <row r="849" spans="1:11">
      <c r="A849" s="6">
        <v>848</v>
      </c>
      <c r="B849" s="7">
        <v>12225</v>
      </c>
      <c r="C849" s="7" t="s">
        <v>1809</v>
      </c>
      <c r="D849" s="8" t="s">
        <v>1810</v>
      </c>
      <c r="E849" s="9" t="s">
        <v>1811</v>
      </c>
      <c r="F849" s="6" t="s">
        <v>2382</v>
      </c>
      <c r="G849" s="21" t="s">
        <v>2418</v>
      </c>
      <c r="H849" s="10">
        <f>VLOOKUP(B849,[2]Tabelle1!$C$2:$N$2999,12,FALSE)</f>
        <v>39508</v>
      </c>
      <c r="I849" s="6" t="str">
        <f>VLOOKUP(B849,[3]alljournals!$D$2:$F$2999,3,FALSE)</f>
        <v>http://link.springer.com/openurl?genre=journal&amp;issn=0075-5974</v>
      </c>
      <c r="J849" s="6" t="e">
        <f>VLOOKUP(B849,'[4]2013'!$A$2:$D$2999,4,FALSE)</f>
        <v>#N/A</v>
      </c>
      <c r="K849" s="6">
        <f>VLOOKUP(B849,'[5]Springer Journals Input'!$A$4:$A$18699,1,FALSE)</f>
        <v>12225</v>
      </c>
    </row>
    <row r="850" spans="1:11">
      <c r="A850" s="6">
        <v>849</v>
      </c>
      <c r="B850" s="7">
        <v>10975</v>
      </c>
      <c r="C850" s="7" t="s">
        <v>1812</v>
      </c>
      <c r="D850" s="8" t="s">
        <v>1813</v>
      </c>
      <c r="E850" s="9" t="s">
        <v>1814</v>
      </c>
      <c r="F850" s="6" t="s">
        <v>2382</v>
      </c>
      <c r="G850" s="21" t="s">
        <v>2399</v>
      </c>
      <c r="H850" s="10">
        <f>VLOOKUP(B850,[2]Tabelle1!$C$2:$N$2999,12,FALSE)</f>
        <v>36526</v>
      </c>
      <c r="I850" s="6" t="str">
        <f>VLOOKUP(B850,[3]alljournals!$D$2:$F$2999,3,FALSE)</f>
        <v>http://link.springer.com/openurl?genre=journal&amp;issn=0023-1584</v>
      </c>
      <c r="J850" s="6" t="e">
        <f>VLOOKUP(B850,'[4]2013'!$A$2:$D$2999,4,FALSE)</f>
        <v>#N/A</v>
      </c>
      <c r="K850" s="6">
        <f>VLOOKUP(B850,'[5]Springer Journals Input'!$A$4:$A$18699,1,FALSE)</f>
        <v>10975</v>
      </c>
    </row>
    <row r="851" spans="1:11">
      <c r="A851" s="6">
        <v>850</v>
      </c>
      <c r="B851" s="7">
        <v>167</v>
      </c>
      <c r="C851" s="7" t="s">
        <v>1815</v>
      </c>
      <c r="D851" s="8" t="s">
        <v>1816</v>
      </c>
      <c r="E851" s="9" t="s">
        <v>1817</v>
      </c>
      <c r="F851" s="6" t="s">
        <v>2382</v>
      </c>
      <c r="G851" s="21" t="s">
        <v>2387</v>
      </c>
      <c r="H851" s="10">
        <f>VLOOKUP(B851,[2]Tabelle1!$C$2:$N$2999,12,FALSE)</f>
        <v>34029</v>
      </c>
      <c r="I851" s="6" t="str">
        <f>VLOOKUP(B851,[3]alljournals!$D$2:$F$2999,3,FALSE)</f>
        <v>http://link.springer.com/openurl?genre=journal&amp;issn=0942-2056</v>
      </c>
      <c r="J851" s="6" t="e">
        <f>VLOOKUP(B851,'[4]2013'!$A$2:$D$2999,4,FALSE)</f>
        <v>#N/A</v>
      </c>
      <c r="K851" s="6">
        <f>VLOOKUP(B851,'[5]Springer Journals Input'!$A$4:$A$18699,1,FALSE)</f>
        <v>167</v>
      </c>
    </row>
    <row r="852" spans="1:11">
      <c r="A852" s="6">
        <v>851</v>
      </c>
      <c r="B852" s="7">
        <v>10115</v>
      </c>
      <c r="C852" s="7" t="s">
        <v>1818</v>
      </c>
      <c r="D852" s="8" t="s">
        <v>1819</v>
      </c>
      <c r="E852" s="9" t="s">
        <v>1820</v>
      </c>
      <c r="F852" s="6" t="s">
        <v>2382</v>
      </c>
      <c r="G852" s="21" t="s">
        <v>2430</v>
      </c>
      <c r="H852" s="10">
        <f>VLOOKUP(B852,[2]Tabelle1!$C$2:$N$2999,12,FALSE)</f>
        <v>36605</v>
      </c>
      <c r="I852" s="6" t="str">
        <f>VLOOKUP(B852,[3]alljournals!$D$2:$F$2999,3,FALSE)</f>
        <v>http://link.springer.com/openurl?genre=journal&amp;issn=0219-1377</v>
      </c>
      <c r="J852" s="6" t="e">
        <f>VLOOKUP(B852,'[4]2013'!$A$2:$D$2999,4,FALSE)</f>
        <v>#N/A</v>
      </c>
      <c r="K852" s="6">
        <f>VLOOKUP(B852,'[5]Springer Journals Input'!$A$4:$A$18699,1,FALSE)</f>
        <v>10115</v>
      </c>
    </row>
    <row r="853" spans="1:11">
      <c r="A853" s="6">
        <v>852</v>
      </c>
      <c r="B853" s="7">
        <v>11814</v>
      </c>
      <c r="C853" s="7" t="s">
        <v>1821</v>
      </c>
      <c r="D853" s="8" t="s">
        <v>1822</v>
      </c>
      <c r="E853" s="9" t="s">
        <v>1823</v>
      </c>
      <c r="F853" s="6" t="s">
        <v>2382</v>
      </c>
      <c r="G853" s="21" t="s">
        <v>2399</v>
      </c>
      <c r="H853" s="10">
        <f>VLOOKUP(B853,[2]Tabelle1!$C$2:$N$2999,12,FALSE)</f>
        <v>30742</v>
      </c>
      <c r="I853" s="6" t="str">
        <f>VLOOKUP(B853,[3]alljournals!$D$2:$F$2999,3,FALSE)</f>
        <v>http://link.springer.com/openurl?genre=journal&amp;issn=0256-1115</v>
      </c>
      <c r="J853" s="6" t="e">
        <f>VLOOKUP(B853,'[4]2013'!$A$2:$D$2999,4,FALSE)</f>
        <v>#N/A</v>
      </c>
      <c r="K853" s="6">
        <f>VLOOKUP(B853,'[5]Springer Journals Input'!$A$4:$A$18699,1,FALSE)</f>
        <v>11814</v>
      </c>
    </row>
    <row r="854" spans="1:11">
      <c r="A854" s="6">
        <v>853</v>
      </c>
      <c r="B854" s="7">
        <v>11659</v>
      </c>
      <c r="C854" s="7" t="s">
        <v>1824</v>
      </c>
      <c r="D854" s="8" t="s">
        <v>1825</v>
      </c>
      <c r="E854" s="9" t="s">
        <v>1826</v>
      </c>
      <c r="F854" s="6" t="s">
        <v>2382</v>
      </c>
      <c r="G854" s="21" t="s">
        <v>2387</v>
      </c>
      <c r="H854" s="10">
        <f>VLOOKUP(B854,[2]Tabelle1!$C$2:$N$2999,12,FALSE)</f>
        <v>38838</v>
      </c>
      <c r="I854" s="6" t="str">
        <f>VLOOKUP(B854,[3]alljournals!$D$2:$F$2999,3,FALSE)</f>
        <v>http://link.springer.com/openurl?genre=journal&amp;issn=1778-4298</v>
      </c>
      <c r="J854" s="6" t="e">
        <f>VLOOKUP(B854,'[4]2013'!$A$2:$D$2999,4,FALSE)</f>
        <v>#N/A</v>
      </c>
      <c r="K854" s="6">
        <f>VLOOKUP(B854,'[5]Springer Journals Input'!$A$4:$A$18699,1,FALSE)</f>
        <v>11659</v>
      </c>
    </row>
    <row r="855" spans="1:11">
      <c r="A855" s="6">
        <v>854</v>
      </c>
      <c r="B855" s="7">
        <v>11547</v>
      </c>
      <c r="C855" s="7" t="s">
        <v>1827</v>
      </c>
      <c r="D855" s="8" t="s">
        <v>1828</v>
      </c>
      <c r="E855" s="9" t="s">
        <v>1829</v>
      </c>
      <c r="F855" s="6" t="s">
        <v>2382</v>
      </c>
      <c r="G855" s="21" t="s">
        <v>2387</v>
      </c>
      <c r="H855" s="10">
        <f>VLOOKUP(B855,[2]Tabelle1!$C$2:$N$2999,12,FALSE)</f>
        <v>38761</v>
      </c>
      <c r="I855" s="6" t="str">
        <f>VLOOKUP(B855,[3]alljournals!$D$2:$F$2999,3,FALSE)</f>
        <v>http://link.springer.com/openurl?genre=journal&amp;issn=0033-8362</v>
      </c>
      <c r="J855" s="6" t="e">
        <f>VLOOKUP(B855,'[4]2013'!$A$2:$D$2999,4,FALSE)</f>
        <v>#N/A</v>
      </c>
      <c r="K855" s="6">
        <f>VLOOKUP(B855,'[5]Springer Journals Input'!$A$4:$A$18699,1,FALSE)</f>
        <v>11547</v>
      </c>
    </row>
    <row r="856" spans="1:11">
      <c r="A856" s="6">
        <v>855</v>
      </c>
      <c r="B856" s="7">
        <v>11355</v>
      </c>
      <c r="C856" s="7" t="s">
        <v>1830</v>
      </c>
      <c r="D856" s="8" t="s">
        <v>1831</v>
      </c>
      <c r="E856" s="9" t="s">
        <v>1832</v>
      </c>
      <c r="F856" s="6" t="s">
        <v>2382</v>
      </c>
      <c r="G856" s="21" t="s">
        <v>2418</v>
      </c>
      <c r="H856" s="10">
        <f>VLOOKUP(B856,[2]Tabelle1!$C$2:$N$2999,12,FALSE)</f>
        <v>38473</v>
      </c>
      <c r="I856" s="6" t="str">
        <f>VLOOKUP(B856,[3]alljournals!$D$2:$F$2999,3,FALSE)</f>
        <v>http://link.springer.com/openurl?genre=journal&amp;issn=1860-1871</v>
      </c>
      <c r="J856" s="6" t="e">
        <f>VLOOKUP(B856,'[4]2013'!$A$2:$D$2999,4,FALSE)</f>
        <v>#N/A</v>
      </c>
      <c r="K856" s="6">
        <f>VLOOKUP(B856,'[5]Springer Journals Input'!$A$4:$A$18699,1,FALSE)</f>
        <v>11355</v>
      </c>
    </row>
    <row r="857" spans="1:11">
      <c r="A857" s="6">
        <v>856</v>
      </c>
      <c r="B857" s="7">
        <v>10980</v>
      </c>
      <c r="C857" s="7" t="s">
        <v>1833</v>
      </c>
      <c r="D857" s="8" t="s">
        <v>1834</v>
      </c>
      <c r="E857" s="9" t="s">
        <v>1835</v>
      </c>
      <c r="F857" s="6" t="s">
        <v>2382</v>
      </c>
      <c r="G857" s="21" t="s">
        <v>2418</v>
      </c>
      <c r="H857" s="10">
        <f>VLOOKUP(B857,[2]Tabelle1!$C$2:$N$2999,12,FALSE)</f>
        <v>31968</v>
      </c>
      <c r="I857" s="6" t="str">
        <f>VLOOKUP(B857,[3]alljournals!$D$2:$F$2999,3,FALSE)</f>
        <v>http://link.springer.com/openurl?genre=journal&amp;issn=0921-2973</v>
      </c>
      <c r="J857" s="6" t="e">
        <f>VLOOKUP(B857,'[4]2013'!$A$2:$D$2999,4,FALSE)</f>
        <v>#N/A</v>
      </c>
      <c r="K857" s="6">
        <f>VLOOKUP(B857,'[5]Springer Journals Input'!$A$4:$A$18699,1,FALSE)</f>
        <v>10980</v>
      </c>
    </row>
    <row r="858" spans="1:11">
      <c r="A858" s="6">
        <v>857</v>
      </c>
      <c r="B858" s="7">
        <v>10346</v>
      </c>
      <c r="C858" s="7" t="s">
        <v>1836</v>
      </c>
      <c r="D858" s="8" t="s">
        <v>1837</v>
      </c>
      <c r="E858" s="9" t="s">
        <v>1838</v>
      </c>
      <c r="F858" s="6" t="s">
        <v>2382</v>
      </c>
      <c r="G858" s="21" t="s">
        <v>2422</v>
      </c>
      <c r="H858" s="10">
        <f>VLOOKUP(B858,[2]Tabelle1!$C$2:$N$2999,12,FALSE)</f>
        <v>38047</v>
      </c>
      <c r="I858" s="6" t="str">
        <f>VLOOKUP(B858,[3]alljournals!$D$2:$F$2999,3,FALSE)</f>
        <v>http://link.springer.com/openurl?genre=journal&amp;issn=1612-510X</v>
      </c>
      <c r="J858" s="6" t="e">
        <f>VLOOKUP(B858,'[4]2013'!$A$2:$D$2999,4,FALSE)</f>
        <v>#N/A</v>
      </c>
      <c r="K858" s="6">
        <f>VLOOKUP(B858,'[5]Springer Journals Input'!$A$4:$A$18699,1,FALSE)</f>
        <v>10346</v>
      </c>
    </row>
    <row r="859" spans="1:11">
      <c r="A859" s="6">
        <v>858</v>
      </c>
      <c r="B859" s="7">
        <v>423</v>
      </c>
      <c r="C859" s="7" t="s">
        <v>1839</v>
      </c>
      <c r="D859" s="8" t="s">
        <v>1840</v>
      </c>
      <c r="E859" s="9" t="s">
        <v>1841</v>
      </c>
      <c r="F859" s="6" t="s">
        <v>2382</v>
      </c>
      <c r="G859" s="21" t="s">
        <v>2387</v>
      </c>
      <c r="H859" s="10" t="str">
        <f>VLOOKUP(B859,[2]Tabelle1!$C$2:$N$2999,12,FALSE)</f>
        <v>1872-03-15</v>
      </c>
      <c r="I859" s="6" t="str">
        <f>VLOOKUP(B859,[3]alljournals!$D$2:$F$2999,3,FALSE)</f>
        <v>http://link.springer.com/openurl?genre=journal&amp;issn=1435-2443</v>
      </c>
      <c r="J859" s="6" t="e">
        <f>VLOOKUP(B859,'[4]2013'!$A$2:$D$2999,4,FALSE)</f>
        <v>#N/A</v>
      </c>
      <c r="K859" s="6">
        <f>VLOOKUP(B859,'[5]Springer Journals Input'!$A$4:$A$18699,1,FALSE)</f>
        <v>423</v>
      </c>
    </row>
    <row r="860" spans="1:11">
      <c r="A860" s="6">
        <v>859</v>
      </c>
      <c r="B860" s="7">
        <v>10993</v>
      </c>
      <c r="C860" s="7" t="s">
        <v>1842</v>
      </c>
      <c r="D860" s="8" t="s">
        <v>1843</v>
      </c>
      <c r="E860" s="9" t="s">
        <v>1844</v>
      </c>
      <c r="F860" s="6" t="s">
        <v>2382</v>
      </c>
      <c r="G860" s="21" t="s">
        <v>2395</v>
      </c>
      <c r="H860" s="10">
        <f>VLOOKUP(B860,[2]Tabelle1!$C$2:$N$2999,12,FALSE)</f>
        <v>37336</v>
      </c>
      <c r="I860" s="6" t="str">
        <f>VLOOKUP(B860,[3]alljournals!$D$2:$F$2999,3,FALSE)</f>
        <v>http://link.springer.com/openurl?genre=journal&amp;issn=1568-4555</v>
      </c>
      <c r="J860" s="6" t="e">
        <f>VLOOKUP(B860,'[4]2013'!$A$2:$D$2999,4,FALSE)</f>
        <v>#N/A</v>
      </c>
      <c r="K860" s="6">
        <f>VLOOKUP(B860,'[5]Springer Journals Input'!$A$4:$A$18699,1,FALSE)</f>
        <v>10993</v>
      </c>
    </row>
    <row r="861" spans="1:11">
      <c r="A861" s="6">
        <v>860</v>
      </c>
      <c r="B861" s="7">
        <v>10579</v>
      </c>
      <c r="C861" s="7" t="s">
        <v>1845</v>
      </c>
      <c r="D861" s="8" t="s">
        <v>1846</v>
      </c>
      <c r="E861" s="9" t="s">
        <v>1847</v>
      </c>
      <c r="F861" s="6" t="s">
        <v>2382</v>
      </c>
      <c r="G861" s="21" t="s">
        <v>2395</v>
      </c>
      <c r="H861" s="10">
        <f>VLOOKUP(B861,[2]Tabelle1!$C$2:$N$2999,12,FALSE)</f>
        <v>38384</v>
      </c>
      <c r="I861" s="6" t="str">
        <f>VLOOKUP(B861,[3]alljournals!$D$2:$F$2999,3,FALSE)</f>
        <v>http://link.springer.com/openurl?genre=journal&amp;issn=1574-020X</v>
      </c>
      <c r="J861" s="6" t="e">
        <f>VLOOKUP(B861,'[4]2013'!$A$2:$D$2999,4,FALSE)</f>
        <v>#N/A</v>
      </c>
      <c r="K861" s="6">
        <f>VLOOKUP(B861,'[5]Springer Journals Input'!$A$4:$A$18699,1,FALSE)</f>
        <v>10579</v>
      </c>
    </row>
    <row r="862" spans="1:11">
      <c r="A862" s="6">
        <v>861</v>
      </c>
      <c r="B862" s="7">
        <v>10103</v>
      </c>
      <c r="C862" s="7" t="s">
        <v>1848</v>
      </c>
      <c r="D862" s="8" t="s">
        <v>1849</v>
      </c>
      <c r="E862" s="9" t="s">
        <v>1850</v>
      </c>
      <c r="F862" s="6" t="s">
        <v>2382</v>
      </c>
      <c r="G862" s="21" t="s">
        <v>2387</v>
      </c>
      <c r="H862" s="10">
        <f>VLOOKUP(B862,[2]Tabelle1!$C$2:$N$2999,12,FALSE)</f>
        <v>31413</v>
      </c>
      <c r="I862" s="6" t="str">
        <f>VLOOKUP(B862,[3]alljournals!$D$2:$F$2999,3,FALSE)</f>
        <v>http://link.springer.com/openurl?genre=journal&amp;issn=0268-8921</v>
      </c>
      <c r="J862" s="6" t="e">
        <f>VLOOKUP(B862,'[4]2013'!$A$2:$D$2999,4,FALSE)</f>
        <v>#N/A</v>
      </c>
      <c r="K862" s="6">
        <f>VLOOKUP(B862,'[5]Springer Journals Input'!$A$4:$A$18699,1,FALSE)</f>
        <v>10103</v>
      </c>
    </row>
    <row r="863" spans="1:11">
      <c r="A863" s="6">
        <v>862</v>
      </c>
      <c r="B863" s="7">
        <v>10978</v>
      </c>
      <c r="C863" s="7" t="s">
        <v>1851</v>
      </c>
      <c r="D863" s="8" t="s">
        <v>1852</v>
      </c>
      <c r="E863" s="9" t="s">
        <v>1853</v>
      </c>
      <c r="F863" s="6" t="s">
        <v>2382</v>
      </c>
      <c r="G863" s="21" t="s">
        <v>2395</v>
      </c>
      <c r="H863" s="10">
        <f>VLOOKUP(B863,[2]Tabelle1!$C$2:$N$2999,12,FALSE)</f>
        <v>32933</v>
      </c>
      <c r="I863" s="6" t="str">
        <f>VLOOKUP(B863,[3]alljournals!$D$2:$F$2999,3,FALSE)</f>
        <v>http://link.springer.com/openurl?genre=journal&amp;issn=0957-8536</v>
      </c>
      <c r="J863" s="6" t="e">
        <f>VLOOKUP(B863,'[4]2013'!$A$2:$D$2999,4,FALSE)</f>
        <v>#N/A</v>
      </c>
      <c r="K863" s="6">
        <f>VLOOKUP(B863,'[5]Springer Journals Input'!$A$4:$A$18699,1,FALSE)</f>
        <v>10978</v>
      </c>
    </row>
    <row r="864" spans="1:11">
      <c r="A864" s="6">
        <v>863</v>
      </c>
      <c r="B864" s="7">
        <v>10982</v>
      </c>
      <c r="C864" s="7" t="s">
        <v>1854</v>
      </c>
      <c r="D864" s="8" t="s">
        <v>1855</v>
      </c>
      <c r="E864" s="9" t="s">
        <v>1856</v>
      </c>
      <c r="F864" s="6" t="s">
        <v>2382</v>
      </c>
      <c r="G864" s="21" t="s">
        <v>2395</v>
      </c>
      <c r="H864" s="10">
        <f>VLOOKUP(B864,[2]Tabelle1!$C$2:$N$2999,12,FALSE)</f>
        <v>30042</v>
      </c>
      <c r="I864" s="6" t="str">
        <f>VLOOKUP(B864,[3]alljournals!$D$2:$F$2999,3,FALSE)</f>
        <v>http://link.springer.com/openurl?genre=journal&amp;issn=0167-5249</v>
      </c>
      <c r="J864" s="6" t="e">
        <f>VLOOKUP(B864,'[4]2013'!$A$2:$D$2999,4,FALSE)</f>
        <v>#N/A</v>
      </c>
      <c r="K864" s="6">
        <f>VLOOKUP(B864,'[5]Springer Journals Input'!$A$4:$A$18699,1,FALSE)</f>
        <v>10982</v>
      </c>
    </row>
    <row r="865" spans="1:11">
      <c r="A865" s="6">
        <v>864</v>
      </c>
      <c r="B865" s="7">
        <v>10984</v>
      </c>
      <c r="C865" s="7" t="s">
        <v>1857</v>
      </c>
      <c r="D865" s="8" t="s">
        <v>1858</v>
      </c>
      <c r="E865" s="9" t="s">
        <v>1859</v>
      </c>
      <c r="F865" s="6" t="s">
        <v>2382</v>
      </c>
      <c r="G865" s="21" t="s">
        <v>2395</v>
      </c>
      <c r="H865" s="10">
        <f>VLOOKUP(B865,[2]Tabelle1!$C$2:$N$2999,12,FALSE)</f>
        <v>35796</v>
      </c>
      <c r="I865" s="6" t="str">
        <f>VLOOKUP(B865,[3]alljournals!$D$2:$F$2999,3,FALSE)</f>
        <v>http://link.springer.com/openurl?genre=journal&amp;issn=1387-1579</v>
      </c>
      <c r="J865" s="6" t="e">
        <f>VLOOKUP(B865,'[4]2013'!$A$2:$D$2999,4,FALSE)</f>
        <v>#N/A</v>
      </c>
      <c r="K865" s="6">
        <f>VLOOKUP(B865,'[5]Springer Journals Input'!$A$4:$A$18699,1,FALSE)</f>
        <v>10984</v>
      </c>
    </row>
    <row r="866" spans="1:11">
      <c r="A866" s="6">
        <v>865</v>
      </c>
      <c r="B866" s="7">
        <v>11005</v>
      </c>
      <c r="C866" s="7" t="s">
        <v>1860</v>
      </c>
      <c r="D866" s="8" t="s">
        <v>1861</v>
      </c>
      <c r="E866" s="9" t="s">
        <v>1862</v>
      </c>
      <c r="F866" s="6" t="s">
        <v>2382</v>
      </c>
      <c r="G866" s="21" t="s">
        <v>2467</v>
      </c>
      <c r="H866" s="10">
        <f>VLOOKUP(B866,[2]Tabelle1!$C$2:$N$2999,12,FALSE)</f>
        <v>27729</v>
      </c>
      <c r="I866" s="6" t="str">
        <f>VLOOKUP(B866,[3]alljournals!$D$2:$F$2999,3,FALSE)</f>
        <v>http://link.springer.com/openurl?genre=journal&amp;issn=0377-9017</v>
      </c>
      <c r="J866" s="6" t="e">
        <f>VLOOKUP(B866,'[4]2013'!$A$2:$D$2999,4,FALSE)</f>
        <v>#N/A</v>
      </c>
      <c r="K866" s="6">
        <f>VLOOKUP(B866,'[5]Springer Journals Input'!$A$4:$A$18699,1,FALSE)</f>
        <v>11005</v>
      </c>
    </row>
    <row r="867" spans="1:11">
      <c r="A867" s="6">
        <v>866</v>
      </c>
      <c r="B867" s="7">
        <v>12076</v>
      </c>
      <c r="C867" s="7" t="s">
        <v>1863</v>
      </c>
      <c r="D867" s="8" t="s">
        <v>1864</v>
      </c>
      <c r="E867" s="9" t="s">
        <v>1865</v>
      </c>
      <c r="F867" s="6" t="s">
        <v>2382</v>
      </c>
      <c r="G867" s="21" t="s">
        <v>2383</v>
      </c>
      <c r="H867" s="10">
        <f>VLOOKUP(B867,[2]Tabelle1!$C$2:$N$2999,12,FALSE)</f>
        <v>39630</v>
      </c>
      <c r="I867" s="6" t="str">
        <f>VLOOKUP(B867,[3]alljournals!$D$2:$F$2999,3,FALSE)</f>
        <v>http://link.springer.com/openurl?genre=journal&amp;issn=1864-4031</v>
      </c>
      <c r="J867" s="6" t="e">
        <f>VLOOKUP(B867,'[4]2013'!$A$2:$D$2999,4,FALSE)</f>
        <v>#N/A</v>
      </c>
      <c r="K867" s="6">
        <f>VLOOKUP(B867,'[5]Springer Journals Input'!$A$4:$A$18699,1,FALSE)</f>
        <v>12076</v>
      </c>
    </row>
    <row r="868" spans="1:11">
      <c r="A868" s="6">
        <v>867</v>
      </c>
      <c r="B868" s="7">
        <v>10985</v>
      </c>
      <c r="C868" s="7" t="s">
        <v>1866</v>
      </c>
      <c r="D868" s="8" t="s">
        <v>1867</v>
      </c>
      <c r="E868" s="9" t="s">
        <v>1868</v>
      </c>
      <c r="F868" s="6" t="s">
        <v>2382</v>
      </c>
      <c r="G868" s="21" t="s">
        <v>2391</v>
      </c>
      <c r="H868" s="10">
        <f>VLOOKUP(B868,[2]Tabelle1!$C$2:$N$2999,12,FALSE)</f>
        <v>34759</v>
      </c>
      <c r="I868" s="6" t="str">
        <f>VLOOKUP(B868,[3]alljournals!$D$2:$F$2999,3,FALSE)</f>
        <v>http://link.springer.com/openurl?genre=journal&amp;issn=1380-7870</v>
      </c>
      <c r="J868" s="6" t="e">
        <f>VLOOKUP(B868,'[4]2013'!$A$2:$D$2999,4,FALSE)</f>
        <v>#N/A</v>
      </c>
      <c r="K868" s="6">
        <f>VLOOKUP(B868,'[5]Springer Journals Input'!$A$4:$A$18699,1,FALSE)</f>
        <v>10985</v>
      </c>
    </row>
    <row r="869" spans="1:11">
      <c r="A869" s="6">
        <v>868</v>
      </c>
      <c r="B869" s="7">
        <v>10201</v>
      </c>
      <c r="C869" s="7" t="s">
        <v>1869</v>
      </c>
      <c r="D869" s="8" t="s">
        <v>1870</v>
      </c>
      <c r="E869" s="9" t="s">
        <v>1871</v>
      </c>
      <c r="F869" s="6" t="s">
        <v>2382</v>
      </c>
      <c r="G869" s="21" t="s">
        <v>2418</v>
      </c>
      <c r="H869" s="10">
        <f>VLOOKUP(B869,[2]Tabelle1!$C$2:$N$2999,12,FALSE)</f>
        <v>36636</v>
      </c>
      <c r="I869" s="6" t="str">
        <f>VLOOKUP(B869,[3]alljournals!$D$2:$F$2999,3,FALSE)</f>
        <v>http://link.springer.com/openurl?genre=journal&amp;issn=1439-8621</v>
      </c>
      <c r="J869" s="6" t="e">
        <f>VLOOKUP(B869,'[4]2013'!$A$2:$D$2999,4,FALSE)</f>
        <v>#N/A</v>
      </c>
      <c r="K869" s="6">
        <f>VLOOKUP(B869,'[5]Springer Journals Input'!$A$4:$A$18699,1,FALSE)</f>
        <v>10201</v>
      </c>
    </row>
    <row r="870" spans="1:11">
      <c r="A870" s="6">
        <v>869</v>
      </c>
      <c r="B870" s="7">
        <v>10988</v>
      </c>
      <c r="C870" s="7" t="s">
        <v>1872</v>
      </c>
      <c r="D870" s="8" t="s">
        <v>1873</v>
      </c>
      <c r="E870" s="9" t="s">
        <v>1874</v>
      </c>
      <c r="F870" s="6" t="s">
        <v>2382</v>
      </c>
      <c r="G870" s="21" t="s">
        <v>2395</v>
      </c>
      <c r="H870" s="10">
        <f>VLOOKUP(B870,[2]Tabelle1!$C$2:$N$2999,12,FALSE)</f>
        <v>28126</v>
      </c>
      <c r="I870" s="6" t="str">
        <f>VLOOKUP(B870,[3]alljournals!$D$2:$F$2999,3,FALSE)</f>
        <v>http://link.springer.com/openurl?genre=journal&amp;issn=0165-0157</v>
      </c>
      <c r="J870" s="6" t="e">
        <f>VLOOKUP(B870,'[4]2013'!$A$2:$D$2999,4,FALSE)</f>
        <v>#N/A</v>
      </c>
      <c r="K870" s="6">
        <f>VLOOKUP(B870,'[5]Springer Journals Input'!$A$4:$A$18699,1,FALSE)</f>
        <v>10988</v>
      </c>
    </row>
    <row r="871" spans="1:11">
      <c r="A871" s="6">
        <v>870</v>
      </c>
      <c r="B871" s="7">
        <v>11745</v>
      </c>
      <c r="C871" s="7" t="s">
        <v>1875</v>
      </c>
      <c r="D871" s="8" t="s">
        <v>1876</v>
      </c>
      <c r="E871" s="9" t="s">
        <v>1877</v>
      </c>
      <c r="F871" s="6" t="s">
        <v>2382</v>
      </c>
      <c r="G871" s="21" t="s">
        <v>2418</v>
      </c>
      <c r="H871" s="10">
        <f>VLOOKUP(B871,[2]Tabelle1!$C$2:$N$2999,12,FALSE)</f>
        <v>24108</v>
      </c>
      <c r="I871" s="6" t="str">
        <f>VLOOKUP(B871,[3]alljournals!$D$2:$F$2999,3,FALSE)</f>
        <v>http://link.springer.com/openurl?genre=journal&amp;issn=0024-4201</v>
      </c>
      <c r="J871" s="6" t="e">
        <f>VLOOKUP(B871,'[4]2013'!$A$2:$D$2999,4,FALSE)</f>
        <v>#N/A</v>
      </c>
      <c r="K871" s="6">
        <f>VLOOKUP(B871,'[5]Springer Journals Input'!$A$4:$A$18699,1,FALSE)</f>
        <v>11745</v>
      </c>
    </row>
    <row r="872" spans="1:11">
      <c r="A872" s="6">
        <v>871</v>
      </c>
      <c r="B872" s="7">
        <v>10987</v>
      </c>
      <c r="C872" s="7" t="s">
        <v>1878</v>
      </c>
      <c r="D872" s="8" t="s">
        <v>1879</v>
      </c>
      <c r="E872" s="9" t="s">
        <v>1880</v>
      </c>
      <c r="F872" s="6" t="s">
        <v>2382</v>
      </c>
      <c r="G872" s="21" t="s">
        <v>2422</v>
      </c>
      <c r="H872" s="10">
        <f>VLOOKUP(B872,[2]Tabelle1!$C$2:$N$2999,12,FALSE)</f>
        <v>36526</v>
      </c>
      <c r="I872" s="6" t="str">
        <f>VLOOKUP(B872,[3]alljournals!$D$2:$F$2999,3,FALSE)</f>
        <v>http://link.springer.com/openurl?genre=journal&amp;issn=0024-4902</v>
      </c>
      <c r="J872" s="6" t="e">
        <f>VLOOKUP(B872,'[4]2013'!$A$2:$D$2999,4,FALSE)</f>
        <v>#N/A</v>
      </c>
      <c r="K872" s="6">
        <f>VLOOKUP(B872,'[5]Springer Journals Input'!$A$4:$A$18699,1,FALSE)</f>
        <v>10987</v>
      </c>
    </row>
    <row r="873" spans="1:11">
      <c r="A873" s="6">
        <v>872</v>
      </c>
      <c r="B873" s="7">
        <v>10991</v>
      </c>
      <c r="C873" s="7" t="s">
        <v>1881</v>
      </c>
      <c r="D873" s="8" t="s">
        <v>1882</v>
      </c>
      <c r="E873" s="9" t="s">
        <v>1883</v>
      </c>
      <c r="F873" s="6" t="s">
        <v>2382</v>
      </c>
      <c r="G873" s="21" t="s">
        <v>2395</v>
      </c>
      <c r="H873" s="10">
        <f>VLOOKUP(B873,[2]Tabelle1!$C$2:$N$2999,12,FALSE)</f>
        <v>29099</v>
      </c>
      <c r="I873" s="6" t="str">
        <f>VLOOKUP(B873,[3]alljournals!$D$2:$F$2999,3,FALSE)</f>
        <v>http://link.springer.com/openurl?genre=journal&amp;issn=0144-932X</v>
      </c>
      <c r="J873" s="6" t="e">
        <f>VLOOKUP(B873,'[4]2013'!$A$2:$D$2999,4,FALSE)</f>
        <v>#N/A</v>
      </c>
      <c r="K873" s="6">
        <f>VLOOKUP(B873,'[5]Springer Journals Input'!$A$4:$A$18699,1,FALSE)</f>
        <v>10991</v>
      </c>
    </row>
    <row r="874" spans="1:11">
      <c r="A874" s="6">
        <v>873</v>
      </c>
      <c r="B874" s="7">
        <v>11639</v>
      </c>
      <c r="C874" s="7" t="s">
        <v>1884</v>
      </c>
      <c r="D874" s="8" t="s">
        <v>1885</v>
      </c>
      <c r="E874" s="9" t="s">
        <v>1886</v>
      </c>
      <c r="F874" s="6" t="s">
        <v>2382</v>
      </c>
      <c r="G874" s="21" t="s">
        <v>2387</v>
      </c>
      <c r="H874" s="10">
        <f>VLOOKUP(B874,[2]Tabelle1!$C$2:$N$2999,12,FALSE)</f>
        <v>39269</v>
      </c>
      <c r="I874" s="6" t="str">
        <f>VLOOKUP(B874,[3]alljournals!$D$2:$F$2999,3,FALSE)</f>
        <v>http://link.springer.com/openurl?genre=journal&amp;issn=0390-5276</v>
      </c>
      <c r="J874" s="6" t="e">
        <f>VLOOKUP(B874,'[4]2013'!$A$2:$D$2999,4,FALSE)</f>
        <v>#N/A</v>
      </c>
      <c r="K874" s="6">
        <f>VLOOKUP(B874,'[5]Springer Journals Input'!$A$4:$A$18699,1,FALSE)</f>
        <v>11639</v>
      </c>
    </row>
    <row r="875" spans="1:11">
      <c r="A875" s="6">
        <v>874</v>
      </c>
      <c r="B875" s="7">
        <v>12202</v>
      </c>
      <c r="C875" s="7" t="s">
        <v>1887</v>
      </c>
      <c r="D875" s="8" t="s">
        <v>1888</v>
      </c>
      <c r="E875" s="9" t="s">
        <v>1889</v>
      </c>
      <c r="F875" s="6" t="s">
        <v>2382</v>
      </c>
      <c r="G875" s="21" t="s">
        <v>2391</v>
      </c>
      <c r="H875" s="10">
        <f>VLOOKUP(B875,[2]Tabelle1!$C$2:$N$2999,12,FALSE)</f>
        <v>39448</v>
      </c>
      <c r="I875" s="6" t="str">
        <f>VLOOKUP(B875,[3]alljournals!$D$2:$F$2999,3,FALSE)</f>
        <v>http://link.springer.com/openurl?genre=journal&amp;issn=1995-0802</v>
      </c>
      <c r="J875" s="6" t="e">
        <f>VLOOKUP(B875,'[4]2013'!$A$2:$D$2999,4,FALSE)</f>
        <v>#N/A</v>
      </c>
      <c r="K875" s="6">
        <f>VLOOKUP(B875,'[5]Springer Journals Input'!$A$4:$A$18699,1,FALSE)</f>
        <v>12202</v>
      </c>
    </row>
    <row r="876" spans="1:11">
      <c r="A876" s="6">
        <v>875</v>
      </c>
      <c r="B876" s="7">
        <v>11787</v>
      </c>
      <c r="C876" s="7" t="s">
        <v>1890</v>
      </c>
      <c r="D876" s="8" t="s">
        <v>1891</v>
      </c>
      <c r="E876" s="9" t="s">
        <v>1892</v>
      </c>
      <c r="F876" s="6" t="s">
        <v>2382</v>
      </c>
      <c r="G876" s="21" t="s">
        <v>2391</v>
      </c>
      <c r="H876" s="10">
        <f>VLOOKUP(B876,[2]Tabelle1!$C$2:$N$2999,12,FALSE)</f>
        <v>39105</v>
      </c>
      <c r="I876" s="6" t="str">
        <f>VLOOKUP(B876,[3]alljournals!$D$2:$F$2999,3,FALSE)</f>
        <v>http://link.springer.com/openurl?genre=journal&amp;issn=1661-8297</v>
      </c>
      <c r="J876" s="6" t="e">
        <f>VLOOKUP(B876,'[4]2013'!$A$2:$D$2999,4,FALSE)</f>
        <v>#N/A</v>
      </c>
      <c r="K876" s="6">
        <f>VLOOKUP(B876,'[5]Springer Journals Input'!$A$4:$A$18699,1,FALSE)</f>
        <v>11787</v>
      </c>
    </row>
    <row r="877" spans="1:11">
      <c r="A877" s="6">
        <v>876</v>
      </c>
      <c r="B877" s="7">
        <v>12159</v>
      </c>
      <c r="C877" s="7" t="s">
        <v>1893</v>
      </c>
      <c r="D877" s="8" t="s">
        <v>1894</v>
      </c>
      <c r="E877" s="9" t="s">
        <v>1895</v>
      </c>
      <c r="F877" s="6" t="s">
        <v>2382</v>
      </c>
      <c r="G877" s="21" t="s">
        <v>2426</v>
      </c>
      <c r="H877" s="10">
        <f>VLOOKUP(B877,[2]Tabelle1!$C$2:$N$2999,12,FALSE)</f>
        <v>39873</v>
      </c>
      <c r="I877" s="6" t="str">
        <f>VLOOKUP(B877,[3]alljournals!$D$2:$F$2999,3,FALSE)</f>
        <v>http://link.springer.com/openurl?genre=journal&amp;issn=1865-035X</v>
      </c>
      <c r="J877" s="6" t="e">
        <f>VLOOKUP(B877,'[4]2013'!$A$2:$D$2999,4,FALSE)</f>
        <v>#N/A</v>
      </c>
      <c r="K877" s="6">
        <f>VLOOKUP(B877,'[5]Springer Journals Input'!$A$4:$A$18699,1,FALSE)</f>
        <v>12159</v>
      </c>
    </row>
    <row r="878" spans="1:11">
      <c r="A878" s="6">
        <v>877</v>
      </c>
      <c r="B878" s="7">
        <v>408</v>
      </c>
      <c r="C878" s="7" t="s">
        <v>1896</v>
      </c>
      <c r="D878" s="8" t="s">
        <v>1897</v>
      </c>
      <c r="E878" s="9" t="s">
        <v>1898</v>
      </c>
      <c r="F878" s="6" t="s">
        <v>2382</v>
      </c>
      <c r="G878" s="21" t="s">
        <v>2387</v>
      </c>
      <c r="H878" s="10">
        <f>VLOOKUP(B878,[2]Tabelle1!$C$2:$N$2999,12,FALSE)</f>
        <v>1156</v>
      </c>
      <c r="I878" s="6" t="str">
        <f>VLOOKUP(B878,[3]alljournals!$D$2:$F$2999,3,FALSE)</f>
        <v>http://link.springer.com/openurl?genre=journal&amp;issn=0341-2040</v>
      </c>
      <c r="J878" s="6" t="e">
        <f>VLOOKUP(B878,'[4]2013'!$A$2:$D$2999,4,FALSE)</f>
        <v>#N/A</v>
      </c>
      <c r="K878" s="6">
        <f>VLOOKUP(B878,'[5]Springer Journals Input'!$A$4:$A$18699,1,FALSE)</f>
        <v>408</v>
      </c>
    </row>
    <row r="879" spans="1:11">
      <c r="A879" s="6">
        <v>878</v>
      </c>
      <c r="B879" s="7">
        <v>10994</v>
      </c>
      <c r="C879" s="7" t="s">
        <v>1899</v>
      </c>
      <c r="D879" s="8" t="s">
        <v>1900</v>
      </c>
      <c r="E879" s="9" t="s">
        <v>1901</v>
      </c>
      <c r="F879" s="6" t="s">
        <v>2382</v>
      </c>
      <c r="G879" s="21" t="s">
        <v>2430</v>
      </c>
      <c r="H879" s="10">
        <f>VLOOKUP(B879,[2]Tabelle1!$C$2:$N$2999,12,FALSE)</f>
        <v>31472</v>
      </c>
      <c r="I879" s="6" t="str">
        <f>VLOOKUP(B879,[3]alljournals!$D$2:$F$2999,3,FALSE)</f>
        <v>http://link.springer.com/openurl?genre=journal&amp;issn=0885-6125</v>
      </c>
      <c r="J879" s="6" t="e">
        <f>VLOOKUP(B879,'[4]2013'!$A$2:$D$2999,4,FALSE)</f>
        <v>#N/A</v>
      </c>
      <c r="K879" s="6">
        <f>VLOOKUP(B879,'[5]Springer Journals Input'!$A$4:$A$18699,1,FALSE)</f>
        <v>10994</v>
      </c>
    </row>
    <row r="880" spans="1:11">
      <c r="A880" s="6">
        <v>879</v>
      </c>
      <c r="B880" s="7">
        <v>10590</v>
      </c>
      <c r="C880" s="7" t="s">
        <v>1902</v>
      </c>
      <c r="D880" s="8" t="s">
        <v>1903</v>
      </c>
      <c r="E880" s="9" t="s">
        <v>1904</v>
      </c>
      <c r="F880" s="6" t="s">
        <v>2382</v>
      </c>
      <c r="G880" s="21" t="s">
        <v>2395</v>
      </c>
      <c r="H880" s="10">
        <f>VLOOKUP(B880,[2]Tabelle1!$C$2:$N$2999,12,FALSE)</f>
        <v>31413</v>
      </c>
      <c r="I880" s="6" t="str">
        <f>VLOOKUP(B880,[3]alljournals!$D$2:$F$2999,3,FALSE)</f>
        <v>http://link.springer.com/openurl?genre=journal&amp;issn=0922-6567</v>
      </c>
      <c r="J880" s="6" t="e">
        <f>VLOOKUP(B880,'[4]2013'!$A$2:$D$2999,4,FALSE)</f>
        <v>#N/A</v>
      </c>
      <c r="K880" s="6">
        <f>VLOOKUP(B880,'[5]Springer Journals Input'!$A$4:$A$18699,1,FALSE)</f>
        <v>10590</v>
      </c>
    </row>
    <row r="881" spans="1:11">
      <c r="A881" s="6">
        <v>880</v>
      </c>
      <c r="B881" s="7">
        <v>138</v>
      </c>
      <c r="C881" s="7" t="s">
        <v>1905</v>
      </c>
      <c r="D881" s="8" t="s">
        <v>1906</v>
      </c>
      <c r="E881" s="9" t="s">
        <v>1907</v>
      </c>
      <c r="F881" s="6" t="s">
        <v>2382</v>
      </c>
      <c r="G881" s="21" t="s">
        <v>2430</v>
      </c>
      <c r="H881" s="10">
        <f>VLOOKUP(B881,[2]Tabelle1!$C$2:$N$2999,12,FALSE)</f>
        <v>32203</v>
      </c>
      <c r="I881" s="6" t="str">
        <f>VLOOKUP(B881,[3]alljournals!$D$2:$F$2999,3,FALSE)</f>
        <v>http://link.springer.com/openurl?genre=journal&amp;issn=0932-8092</v>
      </c>
      <c r="J881" s="6" t="e">
        <f>VLOOKUP(B881,'[4]2013'!$A$2:$D$2999,4,FALSE)</f>
        <v>#N/A</v>
      </c>
      <c r="K881" s="6">
        <f>VLOOKUP(B881,'[5]Springer Journals Input'!$A$4:$A$18699,1,FALSE)</f>
        <v>138</v>
      </c>
    </row>
    <row r="882" spans="1:11">
      <c r="A882" s="6">
        <v>881</v>
      </c>
      <c r="B882" s="7">
        <v>10334</v>
      </c>
      <c r="C882" s="7" t="s">
        <v>1908</v>
      </c>
      <c r="D882" s="8" t="s">
        <v>1909</v>
      </c>
      <c r="E882" s="9" t="s">
        <v>1910</v>
      </c>
      <c r="F882" s="6" t="s">
        <v>2382</v>
      </c>
      <c r="G882" s="21" t="s">
        <v>2387</v>
      </c>
      <c r="H882" s="10">
        <f>VLOOKUP(B882,[2]Tabelle1!$C$2:$N$2999,12,FALSE)</f>
        <v>34029</v>
      </c>
      <c r="I882" s="6" t="str">
        <f>VLOOKUP(B882,[3]alljournals!$D$2:$F$2999,3,FALSE)</f>
        <v>http://link.springer.com/openurl?genre=journal&amp;issn=0968-5243</v>
      </c>
      <c r="J882" s="6" t="e">
        <f>VLOOKUP(B882,'[4]2013'!$A$2:$D$2999,4,FALSE)</f>
        <v>#N/A</v>
      </c>
      <c r="K882" s="6">
        <f>VLOOKUP(B882,'[5]Springer Journals Input'!$A$4:$A$18699,1,FALSE)</f>
        <v>10334</v>
      </c>
    </row>
    <row r="883" spans="1:11">
      <c r="A883" s="6">
        <v>882</v>
      </c>
      <c r="B883" s="7">
        <v>335</v>
      </c>
      <c r="C883" s="7" t="s">
        <v>1911</v>
      </c>
      <c r="D883" s="8" t="s">
        <v>1912</v>
      </c>
      <c r="E883" s="9" t="s">
        <v>1913</v>
      </c>
      <c r="F883" s="6" t="s">
        <v>2382</v>
      </c>
      <c r="G883" s="21" t="s">
        <v>2418</v>
      </c>
      <c r="H883" s="10">
        <f>VLOOKUP(B883,[2]Tabelle1!$C$2:$N$2999,12,FALSE)</f>
        <v>33298</v>
      </c>
      <c r="I883" s="6" t="str">
        <f>VLOOKUP(B883,[3]alljournals!$D$2:$F$2999,3,FALSE)</f>
        <v>http://link.springer.com/openurl?genre=journal&amp;issn=0938-8990</v>
      </c>
      <c r="J883" s="6" t="e">
        <f>VLOOKUP(B883,'[4]2013'!$A$2:$D$2999,4,FALSE)</f>
        <v>#N/A</v>
      </c>
      <c r="K883" s="6">
        <f>VLOOKUP(B883,'[5]Springer Journals Input'!$A$4:$A$18699,1,FALSE)</f>
        <v>335</v>
      </c>
    </row>
    <row r="884" spans="1:11">
      <c r="A884" s="6">
        <v>883</v>
      </c>
      <c r="B884" s="7">
        <v>337</v>
      </c>
      <c r="C884" s="7" t="s">
        <v>1914</v>
      </c>
      <c r="D884" s="8" t="s">
        <v>1915</v>
      </c>
      <c r="E884" s="9" t="s">
        <v>1916</v>
      </c>
      <c r="F884" s="6" t="s">
        <v>2382</v>
      </c>
      <c r="G884" s="21" t="s">
        <v>2387</v>
      </c>
      <c r="H884" s="10">
        <f>VLOOKUP(B884,[2]Tabelle1!$C$2:$N$2999,12,FALSE)</f>
        <v>35565</v>
      </c>
      <c r="I884" s="6" t="str">
        <f>VLOOKUP(B884,[3]alljournals!$D$2:$F$2999,3,FALSE)</f>
        <v>http://link.springer.com/openurl?genre=journal&amp;issn=0025-2514</v>
      </c>
      <c r="J884" s="6" t="e">
        <f>VLOOKUP(B884,'[4]2013'!$A$2:$D$2999,4,FALSE)</f>
        <v>#N/A</v>
      </c>
      <c r="K884" s="6">
        <f>VLOOKUP(B884,'[5]Springer Journals Input'!$A$4:$A$18699,1,FALSE)</f>
        <v>337</v>
      </c>
    </row>
    <row r="885" spans="1:11">
      <c r="A885" s="6">
        <v>884</v>
      </c>
      <c r="B885" s="7">
        <v>229</v>
      </c>
      <c r="C885" s="7" t="s">
        <v>1917</v>
      </c>
      <c r="D885" s="8" t="s">
        <v>1918</v>
      </c>
      <c r="E885" s="9" t="s">
        <v>1919</v>
      </c>
      <c r="F885" s="6" t="s">
        <v>2382</v>
      </c>
      <c r="G885" s="21" t="s">
        <v>2391</v>
      </c>
      <c r="H885" s="10">
        <f>VLOOKUP(B885,[2]Tabelle1!$C$2:$N$2999,12,FALSE)</f>
        <v>25283</v>
      </c>
      <c r="I885" s="6" t="str">
        <f>VLOOKUP(B885,[3]alljournals!$D$2:$F$2999,3,FALSE)</f>
        <v>http://link.springer.com/openurl?genre=journal&amp;issn=0025-2611</v>
      </c>
      <c r="J885" s="6" t="e">
        <f>VLOOKUP(B885,'[4]2013'!$A$2:$D$2999,4,FALSE)</f>
        <v>#N/A</v>
      </c>
      <c r="K885" s="6">
        <f>VLOOKUP(B885,'[5]Springer Journals Input'!$A$4:$A$18699,1,FALSE)</f>
        <v>229</v>
      </c>
    </row>
    <row r="886" spans="1:11">
      <c r="A886" s="6">
        <v>885</v>
      </c>
      <c r="B886" s="7">
        <v>227</v>
      </c>
      <c r="C886" s="7" t="s">
        <v>1920</v>
      </c>
      <c r="D886" s="8" t="s">
        <v>1921</v>
      </c>
      <c r="E886" s="9" t="s">
        <v>1922</v>
      </c>
      <c r="F886" s="6" t="s">
        <v>2382</v>
      </c>
      <c r="G886" s="21" t="s">
        <v>2422</v>
      </c>
      <c r="H886" s="10">
        <f>VLOOKUP(B886,[2]Tabelle1!$C$2:$N$2999,12,FALSE)</f>
        <v>24624</v>
      </c>
      <c r="I886" s="6" t="str">
        <f>VLOOKUP(B886,[3]alljournals!$D$2:$F$2999,3,FALSE)</f>
        <v>http://link.springer.com/openurl?genre=journal&amp;issn=0025-3162</v>
      </c>
      <c r="J886" s="6" t="e">
        <f>VLOOKUP(B886,'[4]2013'!$A$2:$D$2999,4,FALSE)</f>
        <v>#N/A</v>
      </c>
      <c r="K886" s="6">
        <f>VLOOKUP(B886,'[5]Springer Journals Input'!$A$4:$A$18699,1,FALSE)</f>
        <v>227</v>
      </c>
    </row>
    <row r="887" spans="1:11">
      <c r="A887" s="6">
        <v>886</v>
      </c>
      <c r="B887" s="7">
        <v>10126</v>
      </c>
      <c r="C887" s="7" t="s">
        <v>1923</v>
      </c>
      <c r="D887" s="8" t="s">
        <v>1924</v>
      </c>
      <c r="E887" s="9" t="s">
        <v>1925</v>
      </c>
      <c r="F887" s="6" t="s">
        <v>2382</v>
      </c>
      <c r="G887" s="21" t="s">
        <v>2418</v>
      </c>
      <c r="H887" s="10">
        <f>VLOOKUP(B887,[2]Tabelle1!$C$2:$N$2999,12,FALSE)</f>
        <v>36181</v>
      </c>
      <c r="I887" s="6" t="str">
        <f>VLOOKUP(B887,[3]alljournals!$D$2:$F$2999,3,FALSE)</f>
        <v>http://link.springer.com/openurl?genre=journal&amp;issn=1436-2228</v>
      </c>
      <c r="J887" s="6" t="e">
        <f>VLOOKUP(B887,'[4]2013'!$A$2:$D$2999,4,FALSE)</f>
        <v>#N/A</v>
      </c>
      <c r="K887" s="6">
        <f>VLOOKUP(B887,'[5]Springer Journals Input'!$A$4:$A$18699,1,FALSE)</f>
        <v>10126</v>
      </c>
    </row>
    <row r="888" spans="1:11">
      <c r="A888" s="6">
        <v>887</v>
      </c>
      <c r="B888" s="7">
        <v>11001</v>
      </c>
      <c r="C888" s="7" t="s">
        <v>1926</v>
      </c>
      <c r="D888" s="8" t="s">
        <v>1927</v>
      </c>
      <c r="E888" s="9" t="s">
        <v>1928</v>
      </c>
      <c r="F888" s="6" t="s">
        <v>2382</v>
      </c>
      <c r="G888" s="21" t="s">
        <v>2422</v>
      </c>
      <c r="H888" s="10">
        <f>VLOOKUP(B888,[2]Tabelle1!$C$2:$N$2999,12,FALSE)</f>
        <v>25781</v>
      </c>
      <c r="I888" s="6" t="str">
        <f>VLOOKUP(B888,[3]alljournals!$D$2:$F$2999,3,FALSE)</f>
        <v>http://link.springer.com/openurl?genre=journal&amp;issn=0025-3235</v>
      </c>
      <c r="J888" s="6" t="e">
        <f>VLOOKUP(B888,'[4]2013'!$A$2:$D$2999,4,FALSE)</f>
        <v>#N/A</v>
      </c>
      <c r="K888" s="6">
        <f>VLOOKUP(B888,'[5]Springer Journals Input'!$A$4:$A$18699,1,FALSE)</f>
        <v>11001</v>
      </c>
    </row>
    <row r="889" spans="1:11">
      <c r="A889" s="6">
        <v>888</v>
      </c>
      <c r="B889" s="7">
        <v>11002</v>
      </c>
      <c r="C889" s="7" t="s">
        <v>1929</v>
      </c>
      <c r="D889" s="8" t="s">
        <v>1930</v>
      </c>
      <c r="E889" s="9" t="s">
        <v>1931</v>
      </c>
      <c r="F889" s="6" t="s">
        <v>2382</v>
      </c>
      <c r="G889" s="21" t="s">
        <v>2383</v>
      </c>
      <c r="H889" s="10">
        <f>VLOOKUP(B889,[2]Tabelle1!$C$2:$N$2999,12,FALSE)</f>
        <v>32843</v>
      </c>
      <c r="I889" s="6" t="str">
        <f>VLOOKUP(B889,[3]alljournals!$D$2:$F$2999,3,FALSE)</f>
        <v>http://link.springer.com/openurl?genre=journal&amp;issn=0923-0645</v>
      </c>
      <c r="J889" s="6" t="e">
        <f>VLOOKUP(B889,'[4]2013'!$A$2:$D$2999,4,FALSE)</f>
        <v>#N/A</v>
      </c>
      <c r="K889" s="6">
        <f>VLOOKUP(B889,'[5]Springer Journals Input'!$A$4:$A$18699,1,FALSE)</f>
        <v>11002</v>
      </c>
    </row>
    <row r="890" spans="1:11">
      <c r="A890" s="6">
        <v>889</v>
      </c>
      <c r="B890" s="7">
        <v>11527</v>
      </c>
      <c r="C890" s="7" t="s">
        <v>1932</v>
      </c>
      <c r="D890" s="8" t="s">
        <v>1933</v>
      </c>
      <c r="E890" s="9" t="s">
        <v>1934</v>
      </c>
      <c r="F890" s="6" t="s">
        <v>2382</v>
      </c>
      <c r="G890" s="21" t="s">
        <v>2426</v>
      </c>
      <c r="H890" s="10">
        <f>VLOOKUP(B890,[2]Tabelle1!$C$2:$N$2999,12,FALSE)</f>
        <v>24838</v>
      </c>
      <c r="I890" s="6" t="str">
        <f>VLOOKUP(B890,[3]alljournals!$D$2:$F$2999,3,FALSE)</f>
        <v>http://link.springer.com/openurl?genre=journal&amp;issn=1359-5997</v>
      </c>
      <c r="J890" s="6" t="e">
        <f>VLOOKUP(B890,'[4]2013'!$A$2:$D$2999,4,FALSE)</f>
        <v>#N/A</v>
      </c>
      <c r="K890" s="6">
        <f>VLOOKUP(B890,'[5]Springer Journals Input'!$A$4:$A$18699,1,FALSE)</f>
        <v>11527</v>
      </c>
    </row>
    <row r="891" spans="1:11">
      <c r="A891" s="6">
        <v>890</v>
      </c>
      <c r="B891" s="7">
        <v>10995</v>
      </c>
      <c r="C891" s="7" t="s">
        <v>1935</v>
      </c>
      <c r="D891" s="8" t="s">
        <v>1936</v>
      </c>
      <c r="E891" s="9" t="s">
        <v>1937</v>
      </c>
      <c r="F891" s="6" t="s">
        <v>2382</v>
      </c>
      <c r="G891" s="21" t="s">
        <v>2387</v>
      </c>
      <c r="H891" s="10">
        <f>VLOOKUP(B891,[2]Tabelle1!$C$2:$N$2999,12,FALSE)</f>
        <v>35490</v>
      </c>
      <c r="I891" s="6" t="str">
        <f>VLOOKUP(B891,[3]alljournals!$D$2:$F$2999,3,FALSE)</f>
        <v>http://link.springer.com/openurl?genre=journal&amp;issn=1092-7875</v>
      </c>
      <c r="J891" s="6" t="e">
        <f>VLOOKUP(B891,'[4]2013'!$A$2:$D$2999,4,FALSE)</f>
        <v>#N/A</v>
      </c>
      <c r="K891" s="6">
        <f>VLOOKUP(B891,'[5]Springer Journals Input'!$A$4:$A$18699,1,FALSE)</f>
        <v>10995</v>
      </c>
    </row>
    <row r="892" spans="1:11">
      <c r="A892" s="6">
        <v>891</v>
      </c>
      <c r="B892" s="7">
        <v>11004</v>
      </c>
      <c r="C892" s="7" t="s">
        <v>1938</v>
      </c>
      <c r="D892" s="8" t="s">
        <v>1939</v>
      </c>
      <c r="E892" s="9" t="s">
        <v>1940</v>
      </c>
      <c r="F892" s="6" t="s">
        <v>2382</v>
      </c>
      <c r="G892" s="21" t="s">
        <v>2422</v>
      </c>
      <c r="H892" s="10">
        <f>VLOOKUP(B892,[2]Tabelle1!$C$2:$N$2999,12,FALSE)</f>
        <v>39448</v>
      </c>
      <c r="I892" s="6" t="str">
        <f>VLOOKUP(B892,[3]alljournals!$D$2:$F$2999,3,FALSE)</f>
        <v>http://link.springer.com/openurl?genre=journal&amp;issn=1874-8961</v>
      </c>
      <c r="J892" s="6" t="e">
        <f>VLOOKUP(B892,'[4]2013'!$A$2:$D$2999,4,FALSE)</f>
        <v>#N/A</v>
      </c>
      <c r="K892" s="6">
        <f>VLOOKUP(B892,'[5]Springer Journals Input'!$A$4:$A$18699,1,FALSE)</f>
        <v>11004</v>
      </c>
    </row>
    <row r="893" spans="1:11">
      <c r="A893" s="6">
        <v>892</v>
      </c>
      <c r="B893" s="7">
        <v>186</v>
      </c>
      <c r="C893" s="7" t="s">
        <v>1941</v>
      </c>
      <c r="D893" s="8" t="s">
        <v>1942</v>
      </c>
      <c r="E893" s="9" t="s">
        <v>1943</v>
      </c>
      <c r="F893" s="6" t="s">
        <v>2382</v>
      </c>
      <c r="G893" s="21" t="s">
        <v>2391</v>
      </c>
      <c r="H893" s="10">
        <f>VLOOKUP(B893,[2]Tabelle1!$C$2:$N$2999,12,FALSE)</f>
        <v>20790</v>
      </c>
      <c r="I893" s="6" t="str">
        <f>VLOOKUP(B893,[3]alljournals!$D$2:$F$2999,3,FALSE)</f>
        <v>http://link.springer.com/openurl?genre=journal&amp;issn=1432-2994</v>
      </c>
      <c r="J893" s="6" t="e">
        <f>VLOOKUP(B893,'[4]2013'!$A$2:$D$2999,4,FALSE)</f>
        <v>#N/A</v>
      </c>
      <c r="K893" s="6">
        <f>VLOOKUP(B893,'[5]Springer Journals Input'!$A$4:$A$18699,1,FALSE)</f>
        <v>186</v>
      </c>
    </row>
    <row r="894" spans="1:11">
      <c r="A894" s="6">
        <v>893</v>
      </c>
      <c r="B894" s="7">
        <v>11006</v>
      </c>
      <c r="C894" s="7" t="s">
        <v>1944</v>
      </c>
      <c r="D894" s="8" t="s">
        <v>1945</v>
      </c>
      <c r="E894" s="9" t="s">
        <v>1946</v>
      </c>
      <c r="F894" s="6" t="s">
        <v>2382</v>
      </c>
      <c r="G894" s="21" t="s">
        <v>2391</v>
      </c>
      <c r="H894" s="10">
        <f>VLOOKUP(B894,[2]Tabelle1!$C$2:$N$2999,12,FALSE)</f>
        <v>24473</v>
      </c>
      <c r="I894" s="6" t="str">
        <f>VLOOKUP(B894,[3]alljournals!$D$2:$F$2999,3,FALSE)</f>
        <v>http://link.springer.com/openurl?genre=journal&amp;issn=0001-4346</v>
      </c>
      <c r="J894" s="6" t="e">
        <f>VLOOKUP(B894,'[4]2013'!$A$2:$D$2999,4,FALSE)</f>
        <v>#N/A</v>
      </c>
      <c r="K894" s="6">
        <f>VLOOKUP(B894,'[5]Springer Journals Input'!$A$4:$A$18699,1,FALSE)</f>
        <v>11006</v>
      </c>
    </row>
    <row r="895" spans="1:11">
      <c r="A895" s="6">
        <v>894</v>
      </c>
      <c r="B895" s="7">
        <v>11040</v>
      </c>
      <c r="C895" s="7" t="s">
        <v>1947</v>
      </c>
      <c r="D895" s="8" t="s">
        <v>1948</v>
      </c>
      <c r="E895" s="9" t="s">
        <v>1949</v>
      </c>
      <c r="F895" s="6" t="s">
        <v>2382</v>
      </c>
      <c r="G895" s="21" t="s">
        <v>2467</v>
      </c>
      <c r="H895" s="10">
        <f>VLOOKUP(B895,[2]Tabelle1!$C$2:$N$2999,12,FALSE)</f>
        <v>35855</v>
      </c>
      <c r="I895" s="6" t="str">
        <f>VLOOKUP(B895,[3]alljournals!$D$2:$F$2999,3,FALSE)</f>
        <v>http://link.springer.com/openurl?genre=journal&amp;issn=1385-0172</v>
      </c>
      <c r="J895" s="6" t="e">
        <f>VLOOKUP(B895,'[4]2013'!$A$2:$D$2999,4,FALSE)</f>
        <v>#N/A</v>
      </c>
      <c r="K895" s="6">
        <f>VLOOKUP(B895,'[5]Springer Journals Input'!$A$4:$A$18699,1,FALSE)</f>
        <v>11040</v>
      </c>
    </row>
    <row r="896" spans="1:11">
      <c r="A896" s="6">
        <v>895</v>
      </c>
      <c r="B896" s="7">
        <v>10107</v>
      </c>
      <c r="C896" s="7" t="s">
        <v>1950</v>
      </c>
      <c r="D896" s="8" t="s">
        <v>1951</v>
      </c>
      <c r="E896" s="9" t="s">
        <v>1952</v>
      </c>
      <c r="F896" s="6" t="s">
        <v>2382</v>
      </c>
      <c r="G896" s="21" t="s">
        <v>2391</v>
      </c>
      <c r="H896" s="10">
        <f>VLOOKUP(B896,[2]Tabelle1!$C$2:$N$2999,12,FALSE)</f>
        <v>26268</v>
      </c>
      <c r="I896" s="6" t="str">
        <f>VLOOKUP(B896,[3]alljournals!$D$2:$F$2999,3,FALSE)</f>
        <v>http://link.springer.com/openurl?genre=journal&amp;issn=0025-5610</v>
      </c>
      <c r="J896" s="6" t="e">
        <f>VLOOKUP(B896,'[4]2013'!$A$2:$D$2999,4,FALSE)</f>
        <v>#N/A</v>
      </c>
      <c r="K896" s="6">
        <f>VLOOKUP(B896,'[5]Springer Journals Input'!$A$4:$A$18699,1,FALSE)</f>
        <v>10107</v>
      </c>
    </row>
    <row r="897" spans="1:11">
      <c r="A897" s="6">
        <v>896</v>
      </c>
      <c r="B897" s="7">
        <v>11579</v>
      </c>
      <c r="C897" s="7" t="s">
        <v>1953</v>
      </c>
      <c r="D897" s="8" t="s">
        <v>1954</v>
      </c>
      <c r="E897" s="9" t="s">
        <v>1955</v>
      </c>
      <c r="F897" s="6" t="s">
        <v>2382</v>
      </c>
      <c r="G897" s="21" t="s">
        <v>2391</v>
      </c>
      <c r="H897" s="10">
        <f>VLOOKUP(B897,[2]Tabelle1!$C$2:$N$2999,12,FALSE)</f>
        <v>39173</v>
      </c>
      <c r="I897" s="6" t="str">
        <f>VLOOKUP(B897,[3]alljournals!$D$2:$F$2999,3,FALSE)</f>
        <v>http://link.springer.com/openurl?genre=journal&amp;issn=1862-9679</v>
      </c>
      <c r="J897" s="6" t="e">
        <f>VLOOKUP(B897,'[4]2013'!$A$2:$D$2999,4,FALSE)</f>
        <v>#N/A</v>
      </c>
      <c r="K897" s="6">
        <f>VLOOKUP(B897,'[5]Springer Journals Input'!$A$4:$A$18699,1,FALSE)</f>
        <v>11579</v>
      </c>
    </row>
    <row r="898" spans="1:11">
      <c r="A898" s="6">
        <v>897</v>
      </c>
      <c r="B898" s="7">
        <v>11786</v>
      </c>
      <c r="C898" s="7" t="s">
        <v>1956</v>
      </c>
      <c r="D898" s="8" t="s">
        <v>1957</v>
      </c>
      <c r="E898" s="9" t="s">
        <v>1958</v>
      </c>
      <c r="F898" s="6" t="s">
        <v>2382</v>
      </c>
      <c r="G898" s="21" t="s">
        <v>2391</v>
      </c>
      <c r="H898" s="10">
        <f>VLOOKUP(B898,[2]Tabelle1!$C$2:$N$2999,12,FALSE)</f>
        <v>39427</v>
      </c>
      <c r="I898" s="6" t="str">
        <f>VLOOKUP(B898,[3]alljournals!$D$2:$F$2999,3,FALSE)</f>
        <v>http://link.springer.com/openurl?genre=journal&amp;issn=1661-8270</v>
      </c>
      <c r="J898" s="6" t="e">
        <f>VLOOKUP(B898,'[4]2013'!$A$2:$D$2999,4,FALSE)</f>
        <v>#N/A</v>
      </c>
      <c r="K898" s="6">
        <f>VLOOKUP(B898,'[5]Springer Journals Input'!$A$4:$A$18699,1,FALSE)</f>
        <v>11786</v>
      </c>
    </row>
    <row r="899" spans="1:11">
      <c r="A899" s="6">
        <v>898</v>
      </c>
      <c r="B899" s="7">
        <v>208</v>
      </c>
      <c r="C899" s="7" t="s">
        <v>1959</v>
      </c>
      <c r="D899" s="8" t="s">
        <v>1960</v>
      </c>
      <c r="E899" s="9" t="s">
        <v>1961</v>
      </c>
      <c r="F899" s="6" t="s">
        <v>2382</v>
      </c>
      <c r="G899" s="21" t="s">
        <v>2391</v>
      </c>
      <c r="H899" s="10" t="str">
        <f>VLOOKUP(B899,[2]Tabelle1!$C$2:$N$2999,12,FALSE)</f>
        <v>1869-03-21</v>
      </c>
      <c r="I899" s="6" t="str">
        <f>VLOOKUP(B899,[3]alljournals!$D$2:$F$2999,3,FALSE)</f>
        <v>http://link.springer.com/openurl?genre=journal&amp;issn=0025-5831</v>
      </c>
      <c r="J899" s="6" t="e">
        <f>VLOOKUP(B899,'[4]2013'!$A$2:$D$2999,4,FALSE)</f>
        <v>#N/A</v>
      </c>
      <c r="K899" s="6">
        <f>VLOOKUP(B899,'[5]Springer Journals Input'!$A$4:$A$18699,1,FALSE)</f>
        <v>208</v>
      </c>
    </row>
    <row r="900" spans="1:11">
      <c r="A900" s="6">
        <v>899</v>
      </c>
      <c r="B900" s="7">
        <v>591</v>
      </c>
      <c r="C900" s="7" t="s">
        <v>1962</v>
      </c>
      <c r="D900" s="8" t="s">
        <v>1963</v>
      </c>
      <c r="E900" s="9" t="s">
        <v>3505</v>
      </c>
      <c r="F900" s="6" t="s">
        <v>2382</v>
      </c>
      <c r="G900" s="21" t="s">
        <v>2391</v>
      </c>
      <c r="H900" s="10">
        <f>VLOOKUP(B900,[2]Tabelle1!$C$2:$N$2999,12,FALSE)</f>
        <v>33664</v>
      </c>
      <c r="I900" s="6" t="str">
        <f>VLOOKUP(B900,[3]alljournals!$D$2:$F$2999,3,FALSE)</f>
        <v>http://link.springer.com/openurl?genre=journal&amp;issn=0720-728X</v>
      </c>
      <c r="J900" s="6" t="e">
        <f>VLOOKUP(B900,'[4]2013'!$A$2:$D$2999,4,FALSE)</f>
        <v>#N/A</v>
      </c>
      <c r="K900" s="6">
        <f>VLOOKUP(B900,'[5]Springer Journals Input'!$A$4:$A$18699,1,FALSE)</f>
        <v>591</v>
      </c>
    </row>
    <row r="901" spans="1:11">
      <c r="A901" s="6">
        <v>900</v>
      </c>
      <c r="B901" s="7">
        <v>209</v>
      </c>
      <c r="C901" s="7" t="s">
        <v>1964</v>
      </c>
      <c r="D901" s="8" t="s">
        <v>1965</v>
      </c>
      <c r="E901" s="9" t="s">
        <v>1966</v>
      </c>
      <c r="F901" s="6" t="s">
        <v>2382</v>
      </c>
      <c r="G901" s="21" t="s">
        <v>2391</v>
      </c>
      <c r="H901" s="10">
        <f>VLOOKUP(B901,[2]Tabelle1!$C$2:$N$2999,12,FALSE)</f>
        <v>6576</v>
      </c>
      <c r="I901" s="6" t="str">
        <f>VLOOKUP(B901,[3]alljournals!$D$2:$F$2999,3,FALSE)</f>
        <v>http://link.springer.com/openurl?genre=journal&amp;issn=0025-5874</v>
      </c>
      <c r="J901" s="6" t="e">
        <f>VLOOKUP(B901,'[4]2013'!$A$2:$D$2999,4,FALSE)</f>
        <v>#N/A</v>
      </c>
      <c r="K901" s="6">
        <f>VLOOKUP(B901,'[5]Springer Journals Input'!$A$4:$A$18699,1,FALSE)</f>
        <v>209</v>
      </c>
    </row>
    <row r="902" spans="1:11">
      <c r="A902" s="6">
        <v>901</v>
      </c>
      <c r="B902" s="7">
        <v>498</v>
      </c>
      <c r="C902" s="7" t="s">
        <v>1967</v>
      </c>
      <c r="D902" s="8" t="s">
        <v>1968</v>
      </c>
      <c r="E902" s="9" t="s">
        <v>1969</v>
      </c>
      <c r="F902" s="6" t="s">
        <v>2382</v>
      </c>
      <c r="G902" s="21" t="s">
        <v>2391</v>
      </c>
      <c r="H902" s="10">
        <f>VLOOKUP(B902,[2]Tabelle1!$C$2:$N$2999,12,FALSE)</f>
        <v>32174</v>
      </c>
      <c r="I902" s="6" t="str">
        <f>VLOOKUP(B902,[3]alljournals!$D$2:$F$2999,3,FALSE)</f>
        <v>http://link.springer.com/openurl?genre=journal&amp;issn=0932-4194</v>
      </c>
      <c r="J902" s="6" t="e">
        <f>VLOOKUP(B902,'[4]2013'!$A$2:$D$2999,4,FALSE)</f>
        <v>#N/A</v>
      </c>
      <c r="K902" s="6">
        <f>VLOOKUP(B902,'[5]Springer Journals Input'!$A$4:$A$18699,1,FALSE)</f>
        <v>498</v>
      </c>
    </row>
    <row r="903" spans="1:11">
      <c r="A903" s="6">
        <v>902</v>
      </c>
      <c r="B903" s="7">
        <v>11018</v>
      </c>
      <c r="C903" s="7" t="s">
        <v>1970</v>
      </c>
      <c r="D903" s="8" t="s">
        <v>1971</v>
      </c>
      <c r="E903" s="9" t="s">
        <v>1972</v>
      </c>
      <c r="F903" s="6" t="s">
        <v>2382</v>
      </c>
      <c r="G903" s="21" t="s">
        <v>2467</v>
      </c>
      <c r="H903" s="10">
        <f>VLOOKUP(B903,[2]Tabelle1!$C$2:$N$2999,12,FALSE)</f>
        <v>21186</v>
      </c>
      <c r="I903" s="6" t="str">
        <f>VLOOKUP(B903,[3]alljournals!$D$2:$F$2999,3,FALSE)</f>
        <v>http://link.springer.com/openurl?genre=journal&amp;issn=0543-1972</v>
      </c>
      <c r="J903" s="6" t="e">
        <f>VLOOKUP(B903,'[4]2013'!$A$2:$D$2999,4,FALSE)</f>
        <v>#N/A</v>
      </c>
      <c r="K903" s="6">
        <f>VLOOKUP(B903,'[5]Springer Journals Input'!$A$4:$A$18699,1,FALSE)</f>
        <v>11018</v>
      </c>
    </row>
    <row r="904" spans="1:11">
      <c r="A904" s="6">
        <v>903</v>
      </c>
      <c r="B904" s="7">
        <v>11012</v>
      </c>
      <c r="C904" s="7" t="s">
        <v>1973</v>
      </c>
      <c r="D904" s="8" t="s">
        <v>1974</v>
      </c>
      <c r="E904" s="9" t="s">
        <v>1975</v>
      </c>
      <c r="F904" s="6" t="s">
        <v>2382</v>
      </c>
      <c r="G904" s="21" t="s">
        <v>2467</v>
      </c>
      <c r="H904" s="10">
        <f>VLOOKUP(B904,[2]Tabelle1!$C$2:$N$2999,12,FALSE)</f>
        <v>24378</v>
      </c>
      <c r="I904" s="6" t="str">
        <f>VLOOKUP(B904,[3]alljournals!$D$2:$F$2999,3,FALSE)</f>
        <v>http://link.springer.com/openurl?genre=journal&amp;issn=0025-6455</v>
      </c>
      <c r="J904" s="6" t="e">
        <f>VLOOKUP(B904,'[4]2013'!$A$2:$D$2999,4,FALSE)</f>
        <v>#N/A</v>
      </c>
      <c r="K904" s="6">
        <f>VLOOKUP(B904,'[5]Springer Journals Input'!$A$4:$A$18699,1,FALSE)</f>
        <v>11012</v>
      </c>
    </row>
    <row r="905" spans="1:11">
      <c r="A905" s="6">
        <v>904</v>
      </c>
      <c r="B905" s="7">
        <v>11043</v>
      </c>
      <c r="C905" s="7" t="s">
        <v>1976</v>
      </c>
      <c r="D905" s="8" t="s">
        <v>1977</v>
      </c>
      <c r="E905" s="9" t="s">
        <v>1978</v>
      </c>
      <c r="F905" s="6" t="s">
        <v>2382</v>
      </c>
      <c r="G905" s="21" t="s">
        <v>2399</v>
      </c>
      <c r="H905" s="10">
        <f>VLOOKUP(B905,[2]Tabelle1!$C$2:$N$2999,12,FALSE)</f>
        <v>35490</v>
      </c>
      <c r="I905" s="6" t="str">
        <f>VLOOKUP(B905,[3]alljournals!$D$2:$F$2999,3,FALSE)</f>
        <v>http://link.springer.com/openurl?genre=journal&amp;issn=1385-2000</v>
      </c>
      <c r="J905" s="6" t="e">
        <f>VLOOKUP(B905,'[4]2013'!$A$2:$D$2999,4,FALSE)</f>
        <v>#N/A</v>
      </c>
      <c r="K905" s="6">
        <f>VLOOKUP(B905,'[5]Springer Journals Input'!$A$4:$A$18699,1,FALSE)</f>
        <v>11043</v>
      </c>
    </row>
    <row r="906" spans="1:11">
      <c r="A906" s="6">
        <v>905</v>
      </c>
      <c r="B906" s="7">
        <v>10243</v>
      </c>
      <c r="C906" s="7" t="s">
        <v>1979</v>
      </c>
      <c r="D906" s="8" t="s">
        <v>1980</v>
      </c>
      <c r="E906" s="9" t="s">
        <v>1981</v>
      </c>
      <c r="F906" s="6" t="s">
        <v>2382</v>
      </c>
      <c r="G906" s="21" t="s">
        <v>2387</v>
      </c>
      <c r="H906" s="10">
        <f>VLOOKUP(B906,[2]Tabelle1!$C$2:$N$2999,12,FALSE)</f>
        <v>38047</v>
      </c>
      <c r="I906" s="6" t="str">
        <f>VLOOKUP(B906,[3]alljournals!$D$2:$F$2999,3,FALSE)</f>
        <v>http://link.springer.com/openurl?genre=journal&amp;issn=0759-2280</v>
      </c>
      <c r="J906" s="6" t="e">
        <f>VLOOKUP(B906,'[4]2013'!$A$2:$D$2999,4,FALSE)</f>
        <v>#N/A</v>
      </c>
      <c r="K906" s="6">
        <f>VLOOKUP(B906,'[5]Springer Journals Input'!$A$4:$A$18699,1,FALSE)</f>
        <v>10243</v>
      </c>
    </row>
    <row r="907" spans="1:11">
      <c r="A907" s="6">
        <v>906</v>
      </c>
      <c r="B907" s="7">
        <v>11517</v>
      </c>
      <c r="C907" s="7" t="s">
        <v>1982</v>
      </c>
      <c r="D907" s="8" t="s">
        <v>1983</v>
      </c>
      <c r="E907" s="9" t="s">
        <v>1984</v>
      </c>
      <c r="F907" s="6" t="s">
        <v>2382</v>
      </c>
      <c r="G907" s="21" t="s">
        <v>2426</v>
      </c>
      <c r="H907" s="10">
        <f>VLOOKUP(B907,[2]Tabelle1!$C$2:$N$2999,12,FALSE)</f>
        <v>23012</v>
      </c>
      <c r="I907" s="6" t="str">
        <f>VLOOKUP(B907,[3]alljournals!$D$2:$F$2999,3,FALSE)</f>
        <v>http://link.springer.com/openurl?genre=journal&amp;issn=0140-0118</v>
      </c>
      <c r="J907" s="6" t="e">
        <f>VLOOKUP(B907,'[4]2013'!$A$2:$D$2999,4,FALSE)</f>
        <v>#N/A</v>
      </c>
      <c r="K907" s="6">
        <f>VLOOKUP(B907,'[5]Springer Journals Input'!$A$4:$A$18699,1,FALSE)</f>
        <v>11517</v>
      </c>
    </row>
    <row r="908" spans="1:11">
      <c r="A908" s="6">
        <v>907</v>
      </c>
      <c r="B908" s="7">
        <v>430</v>
      </c>
      <c r="C908" s="7" t="s">
        <v>1985</v>
      </c>
      <c r="D908" s="8" t="s">
        <v>1986</v>
      </c>
      <c r="E908" s="9" t="s">
        <v>1987</v>
      </c>
      <c r="F908" s="6" t="s">
        <v>2382</v>
      </c>
      <c r="G908" s="21" t="s">
        <v>2418</v>
      </c>
      <c r="H908" s="10" t="str">
        <f>VLOOKUP(B908,[2]Tabelle1!$C$2:$N$2999,12,FALSE)</f>
        <v>1886-12-30</v>
      </c>
      <c r="I908" s="6" t="str">
        <f>VLOOKUP(B908,[3]alljournals!$D$2:$F$2999,3,FALSE)</f>
        <v>http://link.springer.com/openurl?genre=journal&amp;issn=0300-8584</v>
      </c>
      <c r="J908" s="6" t="e">
        <f>VLOOKUP(B908,'[4]2013'!$A$2:$D$2999,4,FALSE)</f>
        <v>#N/A</v>
      </c>
      <c r="K908" s="6">
        <f>VLOOKUP(B908,'[5]Springer Journals Input'!$A$4:$A$18699,1,FALSE)</f>
        <v>430</v>
      </c>
    </row>
    <row r="909" spans="1:11">
      <c r="A909" s="6">
        <v>908</v>
      </c>
      <c r="B909" s="7">
        <v>795</v>
      </c>
      <c r="C909" s="7" t="s">
        <v>1988</v>
      </c>
      <c r="D909" s="8" t="s">
        <v>1989</v>
      </c>
      <c r="E909" s="9" t="s">
        <v>1990</v>
      </c>
      <c r="F909" s="6" t="s">
        <v>2382</v>
      </c>
      <c r="G909" s="21" t="s">
        <v>2418</v>
      </c>
      <c r="H909" s="10">
        <f>VLOOKUP(B909,[2]Tabelle1!$C$2:$N$2999,12,FALSE)</f>
        <v>38412</v>
      </c>
      <c r="I909" s="6" t="str">
        <f>VLOOKUP(B909,[3]alljournals!$D$2:$F$2999,3,FALSE)</f>
        <v>http://link.springer.com/openurl?genre=journal&amp;issn=1860-1480</v>
      </c>
      <c r="J909" s="6" t="e">
        <f>VLOOKUP(B909,'[4]2013'!$A$2:$D$2999,4,FALSE)</f>
        <v>#N/A</v>
      </c>
      <c r="K909" s="6">
        <f>VLOOKUP(B909,'[5]Springer Journals Input'!$A$4:$A$18699,1,FALSE)</f>
        <v>795</v>
      </c>
    </row>
    <row r="910" spans="1:11">
      <c r="A910" s="6">
        <v>909</v>
      </c>
      <c r="B910" s="7">
        <v>44</v>
      </c>
      <c r="C910" s="7" t="s">
        <v>1991</v>
      </c>
      <c r="D910" s="8" t="s">
        <v>1992</v>
      </c>
      <c r="E910" s="9" t="s">
        <v>1993</v>
      </c>
      <c r="F910" s="6" t="s">
        <v>2382</v>
      </c>
      <c r="G910" s="21" t="s">
        <v>2418</v>
      </c>
      <c r="H910" s="10">
        <f>VLOOKUP(B910,[2]Tabelle1!$C$2:$N$2999,12,FALSE)</f>
        <v>37987</v>
      </c>
      <c r="I910" s="6" t="str">
        <f>VLOOKUP(B910,[3]alljournals!$D$2:$F$2999,3,FALSE)</f>
        <v>http://link.springer.com/openurl?genre=journal&amp;issn=1054-2523</v>
      </c>
      <c r="J910" s="6" t="e">
        <f>VLOOKUP(B910,'[4]2013'!$A$2:$D$2999,4,FALSE)</f>
        <v>#N/A</v>
      </c>
      <c r="K910" s="6">
        <f>VLOOKUP(B910,'[5]Springer Journals Input'!$A$4:$A$18699,1,FALSE)</f>
        <v>44</v>
      </c>
    </row>
    <row r="911" spans="1:11">
      <c r="A911" s="6">
        <v>910</v>
      </c>
      <c r="B911" s="7">
        <v>11019</v>
      </c>
      <c r="C911" s="7" t="s">
        <v>1994</v>
      </c>
      <c r="D911" s="8" t="s">
        <v>1995</v>
      </c>
      <c r="E911" s="9" t="s">
        <v>1996</v>
      </c>
      <c r="F911" s="6" t="s">
        <v>2382</v>
      </c>
      <c r="G911" s="21" t="s">
        <v>2387</v>
      </c>
      <c r="H911" s="10">
        <f>VLOOKUP(B911,[2]Tabelle1!$C$2:$N$2999,12,FALSE)</f>
        <v>35901</v>
      </c>
      <c r="I911" s="6" t="str">
        <f>VLOOKUP(B911,[3]alljournals!$D$2:$F$2999,3,FALSE)</f>
        <v>http://link.springer.com/openurl?genre=journal&amp;issn=1386-7423</v>
      </c>
      <c r="J911" s="6" t="e">
        <f>VLOOKUP(B911,'[4]2013'!$A$2:$D$2999,4,FALSE)</f>
        <v>#N/A</v>
      </c>
      <c r="K911" s="6">
        <f>VLOOKUP(B911,'[5]Springer Journals Input'!$A$4:$A$18699,1,FALSE)</f>
        <v>11019</v>
      </c>
    </row>
    <row r="912" spans="1:11">
      <c r="A912" s="6">
        <v>911</v>
      </c>
      <c r="B912" s="7">
        <v>9</v>
      </c>
      <c r="C912" s="7" t="s">
        <v>1997</v>
      </c>
      <c r="D912" s="8" t="s">
        <v>1998</v>
      </c>
      <c r="E912" s="9" t="s">
        <v>1999</v>
      </c>
      <c r="F912" s="6" t="s">
        <v>2382</v>
      </c>
      <c r="G912" s="21" t="s">
        <v>2391</v>
      </c>
      <c r="H912" s="10">
        <f>VLOOKUP(B912,[2]Tabelle1!$C$2:$N$2999,12,FALSE)</f>
        <v>38047</v>
      </c>
      <c r="I912" s="6" t="str">
        <f>VLOOKUP(B912,[3]alljournals!$D$2:$F$2999,3,FALSE)</f>
        <v>http://link.springer.com/openurl?genre=journal&amp;issn=1660-5446</v>
      </c>
      <c r="J912" s="6" t="e">
        <f>VLOOKUP(B912,'[4]2013'!$A$2:$D$2999,4,FALSE)</f>
        <v>#N/A</v>
      </c>
      <c r="K912" s="6">
        <f>VLOOKUP(B912,'[5]Springer Journals Input'!$A$4:$A$18699,1,FALSE)</f>
        <v>9</v>
      </c>
    </row>
    <row r="913" spans="1:11">
      <c r="A913" s="6">
        <v>912</v>
      </c>
      <c r="B913" s="7">
        <v>12349</v>
      </c>
      <c r="C913" s="7" t="s">
        <v>2000</v>
      </c>
      <c r="D913" s="8" t="s">
        <v>2001</v>
      </c>
      <c r="E913" s="9" t="s">
        <v>2002</v>
      </c>
      <c r="F913" s="6" t="s">
        <v>2382</v>
      </c>
      <c r="G913" s="21" t="s">
        <v>2399</v>
      </c>
      <c r="H913" s="10">
        <f>VLOOKUP(B913,[2]Tabelle1!$C$2:$N$2999,12,FALSE)</f>
        <v>39569</v>
      </c>
      <c r="I913" s="6" t="str">
        <f>VLOOKUP(B913,[3]alljournals!$D$2:$F$2999,3,FALSE)</f>
        <v>http://link.springer.com/openurl?genre=journal&amp;issn=1973-798X</v>
      </c>
      <c r="J913" s="6" t="e">
        <f>VLOOKUP(B913,'[4]2013'!$A$2:$D$2999,4,FALSE)</f>
        <v>#N/A</v>
      </c>
      <c r="K913" s="6">
        <f>VLOOKUP(B913,'[5]Springer Journals Input'!$A$4:$A$18699,1,FALSE)</f>
        <v>12349</v>
      </c>
    </row>
    <row r="914" spans="1:11">
      <c r="A914" s="6">
        <v>913</v>
      </c>
      <c r="B914" s="7">
        <v>11825</v>
      </c>
      <c r="C914" s="7" t="s">
        <v>2003</v>
      </c>
      <c r="D914" s="8" t="s">
        <v>2004</v>
      </c>
      <c r="E914" s="9" t="s">
        <v>2005</v>
      </c>
      <c r="F914" s="6" t="s">
        <v>2382</v>
      </c>
      <c r="G914" s="21" t="s">
        <v>2387</v>
      </c>
      <c r="H914" s="10">
        <f>VLOOKUP(B914,[2]Tabelle1!$C$2:$N$2999,12,FALSE)</f>
        <v>39142</v>
      </c>
      <c r="I914" s="6" t="str">
        <f>VLOOKUP(B914,[3]alljournals!$D$2:$F$2999,3,FALSE)</f>
        <v>http://link.springer.com/openurl?genre=journal&amp;issn=0936-5931</v>
      </c>
      <c r="J914" s="6" t="e">
        <f>VLOOKUP(B914,'[4]2013'!$A$2:$D$2999,4,FALSE)</f>
        <v>#N/A</v>
      </c>
      <c r="K914" s="6">
        <f>VLOOKUP(B914,'[5]Springer Journals Input'!$A$4:$A$18699,1,FALSE)</f>
        <v>11825</v>
      </c>
    </row>
    <row r="915" spans="1:11">
      <c r="A915" s="6">
        <v>914</v>
      </c>
      <c r="B915" s="7">
        <v>350</v>
      </c>
      <c r="C915" s="7" t="s">
        <v>2006</v>
      </c>
      <c r="D915" s="8" t="s">
        <v>2007</v>
      </c>
      <c r="E915" s="9" t="s">
        <v>2008</v>
      </c>
      <c r="F915" s="6" t="s">
        <v>2382</v>
      </c>
      <c r="G915" s="21" t="s">
        <v>2395</v>
      </c>
      <c r="H915" s="10">
        <f>VLOOKUP(B915,[2]Tabelle1!$C$2:$N$2999,12,FALSE)</f>
        <v>35803</v>
      </c>
      <c r="I915" s="6" t="str">
        <f>VLOOKUP(B915,[3]alljournals!$D$2:$F$2999,3,FALSE)</f>
        <v>http://link.springer.com/openurl?genre=journal&amp;issn=0723-8886</v>
      </c>
      <c r="J915" s="6" t="e">
        <f>VLOOKUP(B915,'[4]2013'!$A$2:$D$2999,4,FALSE)</f>
        <v>#N/A</v>
      </c>
      <c r="K915" s="6">
        <f>VLOOKUP(B915,'[5]Springer Journals Input'!$A$4:$A$18699,1,FALSE)</f>
        <v>350</v>
      </c>
    </row>
    <row r="916" spans="1:11">
      <c r="A916" s="6">
        <v>915</v>
      </c>
      <c r="B916" s="7">
        <v>12254</v>
      </c>
      <c r="C916" s="7" t="s">
        <v>2009</v>
      </c>
      <c r="D916" s="8" t="s">
        <v>2010</v>
      </c>
      <c r="E916" s="9" t="s">
        <v>2011</v>
      </c>
      <c r="F916" s="6" t="s">
        <v>2382</v>
      </c>
      <c r="G916" s="21" t="s">
        <v>2387</v>
      </c>
      <c r="H916" s="10">
        <f>VLOOKUP(B916,[2]Tabelle1!$C$2:$N$2999,12,FALSE)</f>
        <v>39562</v>
      </c>
      <c r="I916" s="6" t="str">
        <f>VLOOKUP(B916,[3]alljournals!$D$2:$F$2999,3,FALSE)</f>
        <v>http://link.springer.com/openurl?genre=journal&amp;issn=1865-5041</v>
      </c>
      <c r="J916" s="6" t="e">
        <f>VLOOKUP(B916,'[4]2013'!$A$2:$D$2999,4,FALSE)</f>
        <v>#N/A</v>
      </c>
      <c r="K916" s="6">
        <f>VLOOKUP(B916,'[5]Springer Journals Input'!$A$4:$A$18699,1,FALSE)</f>
        <v>12254</v>
      </c>
    </row>
    <row r="917" spans="1:11">
      <c r="A917" s="6">
        <v>916</v>
      </c>
      <c r="B917" s="7">
        <v>13421</v>
      </c>
      <c r="C917" s="7" t="s">
        <v>873</v>
      </c>
      <c r="D917" s="8" t="s">
        <v>874</v>
      </c>
      <c r="E917" s="9" t="s">
        <v>875</v>
      </c>
      <c r="F917" s="6" t="s">
        <v>876</v>
      </c>
      <c r="G917" s="21" t="s">
        <v>2387</v>
      </c>
      <c r="H917" s="10">
        <f>VLOOKUP(B917,[2]Tabelle1!$C$2:$N$2999,12,FALSE)</f>
        <v>26724</v>
      </c>
      <c r="I917" s="6" t="str">
        <f>VLOOKUP(B917,[3]alljournals!$D$2:$F$2999,3,FALSE)</f>
        <v>http://link.springer.com/openurl?genre=journal&amp;issn=0090-502X</v>
      </c>
      <c r="J917" s="6" t="e">
        <f>VLOOKUP(B917,'[4]2013'!$A$2:$D$2999,4,FALSE)</f>
        <v>#N/A</v>
      </c>
      <c r="K917" s="6">
        <f>VLOOKUP(B917,'[5]Springer Journals Input'!$A$4:$A$18699,1,FALSE)</f>
        <v>13421</v>
      </c>
    </row>
    <row r="918" spans="1:11">
      <c r="A918" s="6">
        <v>917</v>
      </c>
      <c r="B918" s="7">
        <v>11011</v>
      </c>
      <c r="C918" s="7" t="s">
        <v>2012</v>
      </c>
      <c r="D918" s="8" t="s">
        <v>2013</v>
      </c>
      <c r="E918" s="9" t="s">
        <v>2014</v>
      </c>
      <c r="F918" s="6" t="s">
        <v>2382</v>
      </c>
      <c r="G918" s="21" t="s">
        <v>2418</v>
      </c>
      <c r="H918" s="10">
        <f>VLOOKUP(B918,[2]Tabelle1!$C$2:$N$2999,12,FALSE)</f>
        <v>31472</v>
      </c>
      <c r="I918" s="6" t="str">
        <f>VLOOKUP(B918,[3]alljournals!$D$2:$F$2999,3,FALSE)</f>
        <v>http://link.springer.com/openurl?genre=journal&amp;issn=0885-7490</v>
      </c>
      <c r="J918" s="6" t="e">
        <f>VLOOKUP(B918,'[4]2013'!$A$2:$D$2999,4,FALSE)</f>
        <v>#N/A</v>
      </c>
      <c r="K918" s="6">
        <f>VLOOKUP(B918,'[5]Springer Journals Input'!$A$4:$A$18699,1,FALSE)</f>
        <v>11011</v>
      </c>
    </row>
    <row r="919" spans="1:11">
      <c r="A919" s="6">
        <v>918</v>
      </c>
      <c r="B919" s="7">
        <v>11306</v>
      </c>
      <c r="C919" s="7" t="s">
        <v>2015</v>
      </c>
      <c r="D919" s="8" t="s">
        <v>2016</v>
      </c>
      <c r="E919" s="9" t="s">
        <v>2017</v>
      </c>
      <c r="F919" s="6" t="s">
        <v>2382</v>
      </c>
      <c r="G919" s="21" t="s">
        <v>2418</v>
      </c>
      <c r="H919" s="10">
        <f>VLOOKUP(B919,[2]Tabelle1!$C$2:$N$2999,12,FALSE)</f>
        <v>38413</v>
      </c>
      <c r="I919" s="6" t="str">
        <f>VLOOKUP(B919,[3]alljournals!$D$2:$F$2999,3,FALSE)</f>
        <v>http://link.springer.com/openurl?genre=journal&amp;issn=1573-3882</v>
      </c>
      <c r="J919" s="6" t="e">
        <f>VLOOKUP(B919,'[4]2013'!$A$2:$D$2999,4,FALSE)</f>
        <v>#N/A</v>
      </c>
      <c r="K919" s="6">
        <f>VLOOKUP(B919,'[5]Springer Journals Input'!$A$4:$A$18699,1,FALSE)</f>
        <v>11306</v>
      </c>
    </row>
    <row r="920" spans="1:11">
      <c r="A920" s="6">
        <v>919</v>
      </c>
      <c r="B920" s="7">
        <v>11409</v>
      </c>
      <c r="C920" s="7" t="s">
        <v>2018</v>
      </c>
      <c r="D920" s="8" t="s">
        <v>2019</v>
      </c>
      <c r="E920" s="9" t="s">
        <v>2020</v>
      </c>
      <c r="F920" s="6" t="s">
        <v>2382</v>
      </c>
      <c r="G920" s="21" t="s">
        <v>2395</v>
      </c>
      <c r="H920" s="10">
        <f>VLOOKUP(B920,[2]Tabelle1!$C$2:$N$2999,12,FALSE)</f>
        <v>38829</v>
      </c>
      <c r="I920" s="6" t="str">
        <f>VLOOKUP(B920,[3]alljournals!$D$2:$F$2999,3,FALSE)</f>
        <v>http://link.springer.com/openurl?genre=journal&amp;issn=1556-1623</v>
      </c>
      <c r="J920" s="6" t="e">
        <f>VLOOKUP(B920,'[4]2013'!$A$2:$D$2999,4,FALSE)</f>
        <v>#N/A</v>
      </c>
      <c r="K920" s="6">
        <f>VLOOKUP(B920,'[5]Springer Journals Input'!$A$4:$A$18699,1,FALSE)</f>
        <v>11409</v>
      </c>
    </row>
    <row r="921" spans="1:11">
      <c r="A921" s="6">
        <v>920</v>
      </c>
      <c r="B921" s="7">
        <v>11041</v>
      </c>
      <c r="C921" s="7" t="s">
        <v>2021</v>
      </c>
      <c r="D921" s="8" t="s">
        <v>2022</v>
      </c>
      <c r="E921" s="9" t="s">
        <v>2023</v>
      </c>
      <c r="F921" s="6" t="s">
        <v>2382</v>
      </c>
      <c r="G921" s="21" t="s">
        <v>2399</v>
      </c>
      <c r="H921" s="10">
        <f>VLOOKUP(B921,[2]Tabelle1!$C$2:$N$2999,12,FALSE)</f>
        <v>21551</v>
      </c>
      <c r="I921" s="6" t="str">
        <f>VLOOKUP(B921,[3]alljournals!$D$2:$F$2999,3,FALSE)</f>
        <v>http://link.springer.com/openurl?genre=journal&amp;issn=0026-0673</v>
      </c>
      <c r="J921" s="6" t="e">
        <f>VLOOKUP(B921,'[4]2013'!$A$2:$D$2999,4,FALSE)</f>
        <v>#N/A</v>
      </c>
      <c r="K921" s="6">
        <f>VLOOKUP(B921,'[5]Springer Journals Input'!$A$4:$A$18699,1,FALSE)</f>
        <v>11041</v>
      </c>
    </row>
    <row r="922" spans="1:11">
      <c r="A922" s="6">
        <v>921</v>
      </c>
      <c r="B922" s="7">
        <v>11661</v>
      </c>
      <c r="C922" s="7" t="s">
        <v>2024</v>
      </c>
      <c r="D922" s="8" t="s">
        <v>2025</v>
      </c>
      <c r="E922" s="9" t="s">
        <v>2026</v>
      </c>
      <c r="F922" s="6" t="s">
        <v>2382</v>
      </c>
      <c r="G922" s="21" t="s">
        <v>2399</v>
      </c>
      <c r="H922" s="10">
        <f>VLOOKUP(B922,[2]Tabelle1!$C$2:$N$2999,12,FALSE)</f>
        <v>27395</v>
      </c>
      <c r="I922" s="6" t="str">
        <f>VLOOKUP(B922,[3]alljournals!$D$2:$F$2999,3,FALSE)</f>
        <v>http://link.springer.com/openurl?genre=journal&amp;issn=1073-5623</v>
      </c>
      <c r="J922" s="6" t="e">
        <f>VLOOKUP(B922,'[4]2013'!$A$2:$D$2999,4,FALSE)</f>
        <v>#N/A</v>
      </c>
      <c r="K922" s="6">
        <f>VLOOKUP(B922,'[5]Springer Journals Input'!$A$4:$A$18699,1,FALSE)</f>
        <v>11661</v>
      </c>
    </row>
    <row r="923" spans="1:11">
      <c r="A923" s="6">
        <v>922</v>
      </c>
      <c r="B923" s="7">
        <v>11663</v>
      </c>
      <c r="C923" s="7" t="s">
        <v>2027</v>
      </c>
      <c r="D923" s="8" t="s">
        <v>2028</v>
      </c>
      <c r="E923" s="9" t="s">
        <v>2029</v>
      </c>
      <c r="F923" s="6" t="s">
        <v>2382</v>
      </c>
      <c r="G923" s="21" t="s">
        <v>2399</v>
      </c>
      <c r="H923" s="10">
        <f>VLOOKUP(B923,[2]Tabelle1!$C$2:$N$2999,12,FALSE)</f>
        <v>25569</v>
      </c>
      <c r="I923" s="6" t="str">
        <f>VLOOKUP(B923,[3]alljournals!$D$2:$F$2999,3,FALSE)</f>
        <v>http://link.springer.com/openurl?genre=journal&amp;issn=1073-5615</v>
      </c>
      <c r="J923" s="6" t="e">
        <f>VLOOKUP(B923,'[4]2013'!$A$2:$D$2999,4,FALSE)</f>
        <v>#N/A</v>
      </c>
      <c r="K923" s="6">
        <f>VLOOKUP(B923,'[5]Springer Journals Input'!$A$4:$A$18699,1,FALSE)</f>
        <v>11663</v>
      </c>
    </row>
    <row r="924" spans="1:11">
      <c r="A924" s="6">
        <v>923</v>
      </c>
      <c r="B924" s="7">
        <v>12133</v>
      </c>
      <c r="C924" s="7" t="s">
        <v>2030</v>
      </c>
      <c r="D924" s="8" t="s">
        <v>2031</v>
      </c>
      <c r="E924" s="9" t="s">
        <v>2032</v>
      </c>
      <c r="F924" s="6" t="s">
        <v>2382</v>
      </c>
      <c r="G924" s="21" t="s">
        <v>2395</v>
      </c>
      <c r="H924" s="10">
        <f>VLOOKUP(B924,[2]Tabelle1!$C$2:$N$2999,12,FALSE)</f>
        <v>39173</v>
      </c>
      <c r="I924" s="6" t="str">
        <f>VLOOKUP(B924,[3]alljournals!$D$2:$F$2999,3,FALSE)</f>
        <v>http://link.springer.com/openurl?genre=journal&amp;issn=1437-2053</v>
      </c>
      <c r="J924" s="6" t="e">
        <f>VLOOKUP(B924,'[4]2013'!$A$2:$D$2999,4,FALSE)</f>
        <v>#N/A</v>
      </c>
      <c r="K924" s="6">
        <f>VLOOKUP(B924,'[5]Springer Journals Input'!$A$4:$A$18699,1,FALSE)</f>
        <v>12133</v>
      </c>
    </row>
    <row r="925" spans="1:11">
      <c r="A925" s="6">
        <v>924</v>
      </c>
      <c r="B925" s="7">
        <v>11016</v>
      </c>
      <c r="C925" s="7" t="s">
        <v>2033</v>
      </c>
      <c r="D925" s="8" t="s">
        <v>2034</v>
      </c>
      <c r="E925" s="9" t="s">
        <v>2035</v>
      </c>
      <c r="F925" s="6" t="s">
        <v>2382</v>
      </c>
      <c r="G925" s="21" t="s">
        <v>2395</v>
      </c>
      <c r="H925" s="10">
        <f>VLOOKUP(B925,[2]Tabelle1!$C$2:$N$2999,12,FALSE)</f>
        <v>35125</v>
      </c>
      <c r="I925" s="6" t="str">
        <f>VLOOKUP(B925,[3]alljournals!$D$2:$F$2999,3,FALSE)</f>
        <v>http://link.springer.com/openurl?genre=journal&amp;issn=0815-0796</v>
      </c>
      <c r="J925" s="6" t="e">
        <f>VLOOKUP(B925,'[4]2013'!$A$2:$D$2999,4,FALSE)</f>
        <v>#N/A</v>
      </c>
      <c r="K925" s="6">
        <f>VLOOKUP(B925,'[5]Springer Journals Input'!$A$4:$A$18699,1,FALSE)</f>
        <v>11016</v>
      </c>
    </row>
    <row r="926" spans="1:11">
      <c r="A926" s="6">
        <v>925</v>
      </c>
      <c r="B926" s="7">
        <v>703</v>
      </c>
      <c r="C926" s="7" t="s">
        <v>2036</v>
      </c>
      <c r="D926" s="8" t="s">
        <v>2037</v>
      </c>
      <c r="E926" s="9" t="s">
        <v>2038</v>
      </c>
      <c r="F926" s="6" t="s">
        <v>2382</v>
      </c>
      <c r="G926" s="21" t="s">
        <v>2422</v>
      </c>
      <c r="H926" s="10">
        <f>VLOOKUP(B926,[2]Tabelle1!$C$2:$N$2999,12,FALSE)</f>
        <v>17700</v>
      </c>
      <c r="I926" s="6" t="str">
        <f>VLOOKUP(B926,[3]alljournals!$D$2:$F$2999,3,FALSE)</f>
        <v>http://link.springer.com/openurl?genre=journal&amp;issn=0177-7971</v>
      </c>
      <c r="J926" s="6" t="e">
        <f>VLOOKUP(B926,'[4]2013'!$A$2:$D$2999,4,FALSE)</f>
        <v>#N/A</v>
      </c>
      <c r="K926" s="6">
        <f>VLOOKUP(B926,'[5]Springer Journals Input'!$A$4:$A$18699,1,FALSE)</f>
        <v>703</v>
      </c>
    </row>
    <row r="927" spans="1:11">
      <c r="A927" s="6">
        <v>926</v>
      </c>
      <c r="B927" s="7">
        <v>11009</v>
      </c>
      <c r="C927" s="7" t="s">
        <v>2039</v>
      </c>
      <c r="D927" s="8" t="s">
        <v>2040</v>
      </c>
      <c r="E927" s="9" t="s">
        <v>2041</v>
      </c>
      <c r="F927" s="6" t="s">
        <v>2382</v>
      </c>
      <c r="G927" s="21" t="s">
        <v>2391</v>
      </c>
      <c r="H927" s="10">
        <f>VLOOKUP(B927,[2]Tabelle1!$C$2:$N$2999,12,FALSE)</f>
        <v>36342</v>
      </c>
      <c r="I927" s="6" t="str">
        <f>VLOOKUP(B927,[3]alljournals!$D$2:$F$2999,3,FALSE)</f>
        <v>http://link.springer.com/openurl?genre=journal&amp;issn=1387-5841</v>
      </c>
      <c r="J927" s="6" t="e">
        <f>VLOOKUP(B927,'[4]2013'!$A$2:$D$2999,4,FALSE)</f>
        <v>#N/A</v>
      </c>
      <c r="K927" s="6">
        <f>VLOOKUP(B927,'[5]Springer Journals Input'!$A$4:$A$18699,1,FALSE)</f>
        <v>11009</v>
      </c>
    </row>
    <row r="928" spans="1:11">
      <c r="A928" s="6">
        <v>927</v>
      </c>
      <c r="B928" s="7">
        <v>184</v>
      </c>
      <c r="C928" s="7" t="s">
        <v>2042</v>
      </c>
      <c r="D928" s="8" t="s">
        <v>2043</v>
      </c>
      <c r="E928" s="9" t="s">
        <v>2044</v>
      </c>
      <c r="F928" s="6" t="s">
        <v>2382</v>
      </c>
      <c r="G928" s="21" t="s">
        <v>2391</v>
      </c>
      <c r="H928" s="10">
        <f>VLOOKUP(B928,[2]Tabelle1!$C$2:$N$2999,12,FALSE)</f>
        <v>21520</v>
      </c>
      <c r="I928" s="6" t="str">
        <f>VLOOKUP(B928,[3]alljournals!$D$2:$F$2999,3,FALSE)</f>
        <v>http://link.springer.com/openurl?genre=journal&amp;issn=0026-1335</v>
      </c>
      <c r="J928" s="6" t="e">
        <f>VLOOKUP(B928,'[4]2013'!$A$2:$D$2999,4,FALSE)</f>
        <v>#N/A</v>
      </c>
      <c r="K928" s="6">
        <f>VLOOKUP(B928,'[5]Springer Journals Input'!$A$4:$A$18699,1,FALSE)</f>
        <v>184</v>
      </c>
    </row>
    <row r="929" spans="1:11">
      <c r="A929" s="6">
        <v>928</v>
      </c>
      <c r="B929" s="7">
        <v>248</v>
      </c>
      <c r="C929" s="7" t="s">
        <v>2045</v>
      </c>
      <c r="D929" s="8" t="s">
        <v>2046</v>
      </c>
      <c r="E929" s="9" t="s">
        <v>2047</v>
      </c>
      <c r="F929" s="6" t="s">
        <v>2382</v>
      </c>
      <c r="G929" s="21" t="s">
        <v>2418</v>
      </c>
      <c r="H929" s="10">
        <f>VLOOKUP(B929,[2]Tabelle1!$C$2:$N$2999,12,FALSE)</f>
        <v>27364</v>
      </c>
      <c r="I929" s="6" t="str">
        <f>VLOOKUP(B929,[3]alljournals!$D$2:$F$2999,3,FALSE)</f>
        <v>http://link.springer.com/openurl?genre=journal&amp;issn=0095-3628</v>
      </c>
      <c r="J929" s="6" t="e">
        <f>VLOOKUP(B929,'[4]2013'!$A$2:$D$2999,4,FALSE)</f>
        <v>#N/A</v>
      </c>
      <c r="K929" s="6">
        <f>VLOOKUP(B929,'[5]Springer Journals Input'!$A$4:$A$18699,1,FALSE)</f>
        <v>248</v>
      </c>
    </row>
    <row r="930" spans="1:11">
      <c r="A930" s="6">
        <v>929</v>
      </c>
      <c r="B930" s="7">
        <v>11021</v>
      </c>
      <c r="C930" s="7" t="s">
        <v>2048</v>
      </c>
      <c r="D930" s="8" t="s">
        <v>2049</v>
      </c>
      <c r="E930" s="9" t="s">
        <v>2050</v>
      </c>
      <c r="F930" s="6" t="s">
        <v>2382</v>
      </c>
      <c r="G930" s="21" t="s">
        <v>2418</v>
      </c>
      <c r="H930" s="10">
        <f>VLOOKUP(B930,[2]Tabelle1!$C$2:$N$2999,12,FALSE)</f>
        <v>36526</v>
      </c>
      <c r="I930" s="6" t="str">
        <f>VLOOKUP(B930,[3]alljournals!$D$2:$F$2999,3,FALSE)</f>
        <v>http://link.springer.com/openurl?genre=journal&amp;issn=0026-2617</v>
      </c>
      <c r="J930" s="6" t="e">
        <f>VLOOKUP(B930,'[4]2013'!$A$2:$D$2999,4,FALSE)</f>
        <v>#N/A</v>
      </c>
      <c r="K930" s="6">
        <f>VLOOKUP(B930,'[5]Springer Journals Input'!$A$4:$A$18699,1,FALSE)</f>
        <v>11021</v>
      </c>
    </row>
    <row r="931" spans="1:11">
      <c r="A931" s="6">
        <v>930</v>
      </c>
      <c r="B931" s="7">
        <v>604</v>
      </c>
      <c r="C931" s="7" t="s">
        <v>2051</v>
      </c>
      <c r="D931" s="8" t="s">
        <v>2052</v>
      </c>
      <c r="E931" s="9" t="s">
        <v>2053</v>
      </c>
      <c r="F931" s="6" t="s">
        <v>2382</v>
      </c>
      <c r="G931" s="21" t="s">
        <v>2399</v>
      </c>
      <c r="H931" s="10">
        <f>VLOOKUP(B931,[2]Tabelle1!$C$2:$N$2999,12,FALSE)</f>
        <v>13575</v>
      </c>
      <c r="I931" s="6" t="str">
        <f>VLOOKUP(B931,[3]alljournals!$D$2:$F$2999,3,FALSE)</f>
        <v>http://link.springer.com/openurl?genre=journal&amp;issn=0026-3672</v>
      </c>
      <c r="J931" s="6" t="e">
        <f>VLOOKUP(B931,'[4]2013'!$A$2:$D$2999,4,FALSE)</f>
        <v>#N/A</v>
      </c>
      <c r="K931" s="6">
        <f>VLOOKUP(B931,'[5]Springer Journals Input'!$A$4:$A$18699,1,FALSE)</f>
        <v>604</v>
      </c>
    </row>
    <row r="932" spans="1:11">
      <c r="A932" s="6">
        <v>931</v>
      </c>
      <c r="B932" s="7">
        <v>10404</v>
      </c>
      <c r="C932" s="7" t="s">
        <v>2054</v>
      </c>
      <c r="D932" s="8" t="s">
        <v>2055</v>
      </c>
      <c r="E932" s="9" t="s">
        <v>2056</v>
      </c>
      <c r="F932" s="6" t="s">
        <v>2382</v>
      </c>
      <c r="G932" s="21" t="s">
        <v>2426</v>
      </c>
      <c r="H932" s="10">
        <f>VLOOKUP(B932,[2]Tabelle1!$C$2:$N$2999,12,FALSE)</f>
        <v>38292</v>
      </c>
      <c r="I932" s="6" t="str">
        <f>VLOOKUP(B932,[3]alljournals!$D$2:$F$2999,3,FALSE)</f>
        <v>http://link.springer.com/openurl?genre=journal&amp;issn=1613-4982</v>
      </c>
      <c r="J932" s="6" t="e">
        <f>VLOOKUP(B932,'[4]2013'!$A$2:$D$2999,4,FALSE)</f>
        <v>#N/A</v>
      </c>
      <c r="K932" s="6">
        <f>VLOOKUP(B932,'[5]Springer Journals Input'!$A$4:$A$18699,1,FALSE)</f>
        <v>10404</v>
      </c>
    </row>
    <row r="933" spans="1:11">
      <c r="A933" s="6">
        <v>932</v>
      </c>
      <c r="B933" s="7">
        <v>12217</v>
      </c>
      <c r="C933" s="7" t="s">
        <v>2057</v>
      </c>
      <c r="D933" s="8" t="s">
        <v>2058</v>
      </c>
      <c r="E933" s="9" t="s">
        <v>2059</v>
      </c>
      <c r="F933" s="6" t="s">
        <v>2382</v>
      </c>
      <c r="G933" s="21" t="s">
        <v>2426</v>
      </c>
      <c r="H933" s="10">
        <f>VLOOKUP(B933,[2]Tabelle1!$C$2:$N$2999,12,FALSE)</f>
        <v>36951</v>
      </c>
      <c r="I933" s="6" t="str">
        <f>VLOOKUP(B933,[3]alljournals!$D$2:$F$2999,3,FALSE)</f>
        <v>http://link.springer.com/openurl?genre=journal&amp;issn=0938-0108</v>
      </c>
      <c r="J933" s="6" t="e">
        <f>VLOOKUP(B933,'[4]2013'!$A$2:$D$2999,4,FALSE)</f>
        <v>#N/A</v>
      </c>
      <c r="K933" s="6">
        <f>VLOOKUP(B933,'[5]Springer Journals Input'!$A$4:$A$18699,1,FALSE)</f>
        <v>12217</v>
      </c>
    </row>
    <row r="934" spans="1:11">
      <c r="A934" s="6">
        <v>933</v>
      </c>
      <c r="B934" s="7">
        <v>542</v>
      </c>
      <c r="C934" s="7" t="s">
        <v>2060</v>
      </c>
      <c r="D934" s="8" t="s">
        <v>2061</v>
      </c>
      <c r="E934" s="9" t="s">
        <v>2062</v>
      </c>
      <c r="F934" s="6" t="s">
        <v>2382</v>
      </c>
      <c r="G934" s="21" t="s">
        <v>2426</v>
      </c>
      <c r="H934" s="10">
        <f>VLOOKUP(B934,[2]Tabelle1!$C$2:$N$2999,12,FALSE)</f>
        <v>34608</v>
      </c>
      <c r="I934" s="6" t="str">
        <f>VLOOKUP(B934,[3]alljournals!$D$2:$F$2999,3,FALSE)</f>
        <v>http://link.springer.com/openurl?genre=journal&amp;issn=0946-7076</v>
      </c>
      <c r="J934" s="6" t="e">
        <f>VLOOKUP(B934,'[4]2013'!$A$2:$D$2999,4,FALSE)</f>
        <v>#N/A</v>
      </c>
      <c r="K934" s="6">
        <f>VLOOKUP(B934,'[5]Springer Journals Input'!$A$4:$A$18699,1,FALSE)</f>
        <v>542</v>
      </c>
    </row>
    <row r="935" spans="1:11">
      <c r="A935" s="6">
        <v>934</v>
      </c>
      <c r="B935" s="7">
        <v>32</v>
      </c>
      <c r="C935" s="7" t="s">
        <v>2063</v>
      </c>
      <c r="D935" s="8" t="s">
        <v>2064</v>
      </c>
      <c r="E935" s="9" t="s">
        <v>2065</v>
      </c>
      <c r="F935" s="6" t="s">
        <v>2382</v>
      </c>
      <c r="G935" s="21" t="s">
        <v>2391</v>
      </c>
      <c r="H935" s="10">
        <f>VLOOKUP(B935,[2]Tabelle1!$C$2:$N$2999,12,FALSE)</f>
        <v>10197</v>
      </c>
      <c r="I935" s="6" t="str">
        <f>VLOOKUP(B935,[3]alljournals!$D$2:$F$2999,3,FALSE)</f>
        <v>http://link.springer.com/openurl?genre=journal&amp;issn=1424-9286</v>
      </c>
      <c r="J935" s="6" t="e">
        <f>VLOOKUP(B935,'[4]2013'!$A$2:$D$2999,4,FALSE)</f>
        <v>#N/A</v>
      </c>
      <c r="K935" s="6">
        <f>VLOOKUP(B935,'[5]Springer Journals Input'!$A$4:$A$18699,1,FALSE)</f>
        <v>32</v>
      </c>
    </row>
    <row r="936" spans="1:11">
      <c r="A936" s="6">
        <v>935</v>
      </c>
      <c r="B936" s="7">
        <v>11299</v>
      </c>
      <c r="C936" s="7" t="s">
        <v>2066</v>
      </c>
      <c r="D936" s="8" t="s">
        <v>2067</v>
      </c>
      <c r="E936" s="9" t="s">
        <v>2068</v>
      </c>
      <c r="F936" s="6" t="s">
        <v>2382</v>
      </c>
      <c r="G936" s="21" t="s">
        <v>2383</v>
      </c>
      <c r="H936" s="10">
        <f>VLOOKUP(B936,[2]Tabelle1!$C$2:$N$2999,12,FALSE)</f>
        <v>36586</v>
      </c>
      <c r="I936" s="6" t="str">
        <f>VLOOKUP(B936,[3]alljournals!$D$2:$F$2999,3,FALSE)</f>
        <v>http://link.springer.com/openurl?genre=journal&amp;issn=1593-7879</v>
      </c>
      <c r="J936" s="6" t="e">
        <f>VLOOKUP(B936,'[4]2013'!$A$2:$D$2999,4,FALSE)</f>
        <v>#N/A</v>
      </c>
      <c r="K936" s="6">
        <f>VLOOKUP(B936,'[5]Springer Journals Input'!$A$4:$A$18699,1,FALSE)</f>
        <v>11299</v>
      </c>
    </row>
    <row r="937" spans="1:11">
      <c r="A937" s="6">
        <v>936</v>
      </c>
      <c r="B937" s="7">
        <v>11023</v>
      </c>
      <c r="C937" s="7" t="s">
        <v>2069</v>
      </c>
      <c r="D937" s="8" t="s">
        <v>2070</v>
      </c>
      <c r="E937" s="9" t="s">
        <v>2071</v>
      </c>
      <c r="F937" s="6" t="s">
        <v>2382</v>
      </c>
      <c r="G937" s="21" t="s">
        <v>2430</v>
      </c>
      <c r="H937" s="10">
        <f>VLOOKUP(B937,[2]Tabelle1!$C$2:$N$2999,12,FALSE)</f>
        <v>33270</v>
      </c>
      <c r="I937" s="6" t="str">
        <f>VLOOKUP(B937,[3]alljournals!$D$2:$F$2999,3,FALSE)</f>
        <v>http://link.springer.com/openurl?genre=journal&amp;issn=0924-6495</v>
      </c>
      <c r="J937" s="6" t="e">
        <f>VLOOKUP(B937,'[4]2013'!$A$2:$D$2999,4,FALSE)</f>
        <v>#N/A</v>
      </c>
      <c r="K937" s="6">
        <f>VLOOKUP(B937,'[5]Springer Journals Input'!$A$4:$A$18699,1,FALSE)</f>
        <v>11023</v>
      </c>
    </row>
    <row r="938" spans="1:11">
      <c r="A938" s="6">
        <v>937</v>
      </c>
      <c r="B938" s="7">
        <v>10230</v>
      </c>
      <c r="C938" s="7" t="s">
        <v>2072</v>
      </c>
      <c r="D938" s="8" t="s">
        <v>2073</v>
      </c>
      <c r="E938" s="9" t="s">
        <v>2074</v>
      </c>
      <c r="F938" s="6" t="s">
        <v>2382</v>
      </c>
      <c r="G938" s="21" t="s">
        <v>2422</v>
      </c>
      <c r="H938" s="10">
        <f>VLOOKUP(B938,[2]Tabelle1!$C$2:$N$2999,12,FALSE)</f>
        <v>30011</v>
      </c>
      <c r="I938" s="6" t="str">
        <f>VLOOKUP(B938,[3]alljournals!$D$2:$F$2999,3,FALSE)</f>
        <v>http://link.springer.com/openurl?genre=journal&amp;issn=1025-9112</v>
      </c>
      <c r="J938" s="6" t="e">
        <f>VLOOKUP(B938,'[4]2013'!$A$2:$D$2999,4,FALSE)</f>
        <v>#N/A</v>
      </c>
      <c r="K938" s="6">
        <f>VLOOKUP(B938,'[5]Springer Journals Input'!$A$4:$A$18699,1,FALSE)</f>
        <v>10230</v>
      </c>
    </row>
    <row r="939" spans="1:11">
      <c r="A939" s="6">
        <v>938</v>
      </c>
      <c r="B939" s="7">
        <v>126</v>
      </c>
      <c r="C939" s="7" t="s">
        <v>2075</v>
      </c>
      <c r="D939" s="8" t="s">
        <v>2076</v>
      </c>
      <c r="E939" s="9" t="s">
        <v>2077</v>
      </c>
      <c r="F939" s="6" t="s">
        <v>2382</v>
      </c>
      <c r="G939" s="21" t="s">
        <v>2422</v>
      </c>
      <c r="H939" s="10">
        <f>VLOOKUP(B939,[2]Tabelle1!$C$2:$N$2999,12,FALSE)</f>
        <v>24228</v>
      </c>
      <c r="I939" s="6" t="str">
        <f>VLOOKUP(B939,[3]alljournals!$D$2:$F$2999,3,FALSE)</f>
        <v>http://link.springer.com/openurl?genre=journal&amp;issn=0026-4598</v>
      </c>
      <c r="J939" s="6" t="e">
        <f>VLOOKUP(B939,'[4]2013'!$A$2:$D$2999,4,FALSE)</f>
        <v>#N/A</v>
      </c>
      <c r="K939" s="6">
        <f>VLOOKUP(B939,'[5]Springer Journals Input'!$A$4:$A$18699,1,FALSE)</f>
        <v>126</v>
      </c>
    </row>
    <row r="940" spans="1:11">
      <c r="A940" s="6">
        <v>939</v>
      </c>
      <c r="B940" s="7">
        <v>710</v>
      </c>
      <c r="C940" s="7" t="s">
        <v>2078</v>
      </c>
      <c r="D940" s="8" t="s">
        <v>2079</v>
      </c>
      <c r="E940" s="9" t="s">
        <v>2080</v>
      </c>
      <c r="F940" s="6" t="s">
        <v>2382</v>
      </c>
      <c r="G940" s="21" t="s">
        <v>2422</v>
      </c>
      <c r="H940" s="10">
        <f>VLOOKUP(B940,[2]Tabelle1!$C$2:$N$2999,12,FALSE)</f>
        <v>17613</v>
      </c>
      <c r="I940" s="6" t="str">
        <f>VLOOKUP(B940,[3]alljournals!$D$2:$F$2999,3,FALSE)</f>
        <v>http://link.springer.com/openurl?genre=journal&amp;issn=0930-0708</v>
      </c>
      <c r="J940" s="6" t="e">
        <f>VLOOKUP(B940,'[4]2013'!$A$2:$D$2999,4,FALSE)</f>
        <v>#N/A</v>
      </c>
      <c r="K940" s="6">
        <f>VLOOKUP(B940,'[5]Springer Journals Input'!$A$4:$A$18699,1,FALSE)</f>
        <v>710</v>
      </c>
    </row>
    <row r="941" spans="1:11">
      <c r="A941" s="6">
        <v>940</v>
      </c>
      <c r="B941" s="7">
        <v>11024</v>
      </c>
      <c r="C941" s="7" t="s">
        <v>2081</v>
      </c>
      <c r="D941" s="8" t="s">
        <v>2082</v>
      </c>
      <c r="E941" s="9" t="s">
        <v>2083</v>
      </c>
      <c r="F941" s="6" t="s">
        <v>2382</v>
      </c>
      <c r="G941" s="21" t="s">
        <v>2395</v>
      </c>
      <c r="H941" s="10">
        <f>VLOOKUP(B941,[2]Tabelle1!$C$2:$N$2999,12,FALSE)</f>
        <v>22890</v>
      </c>
      <c r="I941" s="6" t="str">
        <f>VLOOKUP(B941,[3]alljournals!$D$2:$F$2999,3,FALSE)</f>
        <v>http://link.springer.com/openurl?genre=journal&amp;issn=0026-4695</v>
      </c>
      <c r="J941" s="6" t="e">
        <f>VLOOKUP(B941,'[4]2013'!$A$2:$D$2999,4,FALSE)</f>
        <v>#N/A</v>
      </c>
      <c r="K941" s="6">
        <f>VLOOKUP(B941,'[5]Springer Journals Input'!$A$4:$A$18699,1,FALSE)</f>
        <v>11024</v>
      </c>
    </row>
    <row r="942" spans="1:11">
      <c r="A942" s="6">
        <v>941</v>
      </c>
      <c r="B942" s="7">
        <v>11027</v>
      </c>
      <c r="C942" s="7" t="s">
        <v>2084</v>
      </c>
      <c r="D942" s="8" t="s">
        <v>2085</v>
      </c>
      <c r="E942" s="9" t="s">
        <v>2086</v>
      </c>
      <c r="F942" s="6" t="s">
        <v>2382</v>
      </c>
      <c r="G942" s="21" t="s">
        <v>2422</v>
      </c>
      <c r="H942" s="10">
        <f>VLOOKUP(B942,[2]Tabelle1!$C$2:$N$2999,12,FALSE)</f>
        <v>35125</v>
      </c>
      <c r="I942" s="6" t="str">
        <f>VLOOKUP(B942,[3]alljournals!$D$2:$F$2999,3,FALSE)</f>
        <v>http://link.springer.com/openurl?genre=journal&amp;issn=1381-2386</v>
      </c>
      <c r="J942" s="6" t="e">
        <f>VLOOKUP(B942,'[4]2013'!$A$2:$D$2999,4,FALSE)</f>
        <v>#N/A</v>
      </c>
      <c r="K942" s="6">
        <f>VLOOKUP(B942,'[5]Springer Journals Input'!$A$4:$A$18699,1,FALSE)</f>
        <v>11027</v>
      </c>
    </row>
    <row r="943" spans="1:11">
      <c r="A943" s="6">
        <v>942</v>
      </c>
      <c r="B943" s="7">
        <v>11036</v>
      </c>
      <c r="C943" s="7" t="s">
        <v>2087</v>
      </c>
      <c r="D943" s="8" t="s">
        <v>2088</v>
      </c>
      <c r="E943" s="9" t="s">
        <v>2089</v>
      </c>
      <c r="F943" s="6" t="s">
        <v>2382</v>
      </c>
      <c r="G943" s="21" t="s">
        <v>2430</v>
      </c>
      <c r="H943" s="10">
        <f>VLOOKUP(B943,[2]Tabelle1!$C$2:$N$2999,12,FALSE)</f>
        <v>35123</v>
      </c>
      <c r="I943" s="6" t="str">
        <f>VLOOKUP(B943,[3]alljournals!$D$2:$F$2999,3,FALSE)</f>
        <v>http://link.springer.com/openurl?genre=journal&amp;issn=1383-469X</v>
      </c>
      <c r="J943" s="6" t="e">
        <f>VLOOKUP(B943,'[4]2013'!$A$2:$D$2999,4,FALSE)</f>
        <v>#N/A</v>
      </c>
      <c r="K943" s="6">
        <f>VLOOKUP(B943,'[5]Springer Journals Input'!$A$4:$A$18699,1,FALSE)</f>
        <v>11036</v>
      </c>
    </row>
    <row r="944" spans="1:11">
      <c r="A944" s="6">
        <v>943</v>
      </c>
      <c r="B944" s="7">
        <v>10165</v>
      </c>
      <c r="C944" s="7" t="s">
        <v>2090</v>
      </c>
      <c r="D944" s="8" t="s">
        <v>2091</v>
      </c>
      <c r="E944" s="9" t="s">
        <v>2092</v>
      </c>
      <c r="F944" s="6" t="s">
        <v>2382</v>
      </c>
      <c r="G944" s="21" t="s">
        <v>2387</v>
      </c>
      <c r="H944" s="10">
        <f>VLOOKUP(B944,[2]Tabelle1!$C$2:$N$2999,12,FALSE)</f>
        <v>35490</v>
      </c>
      <c r="I944" s="6" t="str">
        <f>VLOOKUP(B944,[3]alljournals!$D$2:$F$2999,3,FALSE)</f>
        <v>http://link.springer.com/openurl?genre=journal&amp;issn=1439-7595</v>
      </c>
      <c r="J944" s="6" t="e">
        <f>VLOOKUP(B944,'[4]2013'!$A$2:$D$2999,4,FALSE)</f>
        <v>#N/A</v>
      </c>
      <c r="K944" s="6">
        <f>VLOOKUP(B944,'[5]Springer Journals Input'!$A$4:$A$18699,1,FALSE)</f>
        <v>10165</v>
      </c>
    </row>
    <row r="945" spans="1:11">
      <c r="A945" s="6">
        <v>944</v>
      </c>
      <c r="B945" s="7">
        <v>11010</v>
      </c>
      <c r="C945" s="7" t="s">
        <v>2093</v>
      </c>
      <c r="D945" s="8" t="s">
        <v>2094</v>
      </c>
      <c r="E945" s="9" t="s">
        <v>2095</v>
      </c>
      <c r="F945" s="6" t="s">
        <v>2382</v>
      </c>
      <c r="G945" s="21" t="s">
        <v>2418</v>
      </c>
      <c r="H945" s="10">
        <f>VLOOKUP(B945,[2]Tabelle1!$C$2:$N$2999,12,FALSE)</f>
        <v>26724</v>
      </c>
      <c r="I945" s="6" t="str">
        <f>VLOOKUP(B945,[3]alljournals!$D$2:$F$2999,3,FALSE)</f>
        <v>http://link.springer.com/openurl?genre=journal&amp;issn=0300-8177</v>
      </c>
      <c r="J945" s="6" t="e">
        <f>VLOOKUP(B945,'[4]2013'!$A$2:$D$2999,4,FALSE)</f>
        <v>#N/A</v>
      </c>
      <c r="K945" s="6">
        <f>VLOOKUP(B945,'[5]Springer Journals Input'!$A$4:$A$18699,1,FALSE)</f>
        <v>11010</v>
      </c>
    </row>
    <row r="946" spans="1:11">
      <c r="A946" s="6">
        <v>945</v>
      </c>
      <c r="B946" s="7">
        <v>11008</v>
      </c>
      <c r="C946" s="7" t="s">
        <v>2096</v>
      </c>
      <c r="D946" s="8" t="s">
        <v>2097</v>
      </c>
      <c r="E946" s="9" t="s">
        <v>2098</v>
      </c>
      <c r="F946" s="6" t="s">
        <v>2382</v>
      </c>
      <c r="G946" s="21" t="s">
        <v>2418</v>
      </c>
      <c r="H946" s="10">
        <f>VLOOKUP(B946,[2]Tabelle1!$C$2:$N$2999,12,FALSE)</f>
        <v>36586</v>
      </c>
      <c r="I946" s="6" t="str">
        <f>VLOOKUP(B946,[3]alljournals!$D$2:$F$2999,3,FALSE)</f>
        <v>http://link.springer.com/openurl?genre=journal&amp;issn=0026-8933</v>
      </c>
      <c r="J946" s="6" t="e">
        <f>VLOOKUP(B946,'[4]2013'!$A$2:$D$2999,4,FALSE)</f>
        <v>#N/A</v>
      </c>
      <c r="K946" s="6">
        <f>VLOOKUP(B946,'[5]Springer Journals Input'!$A$4:$A$18699,1,FALSE)</f>
        <v>11008</v>
      </c>
    </row>
    <row r="947" spans="1:11">
      <c r="A947" s="6">
        <v>946</v>
      </c>
      <c r="B947" s="7">
        <v>11033</v>
      </c>
      <c r="C947" s="7" t="s">
        <v>2099</v>
      </c>
      <c r="D947" s="8" t="s">
        <v>2100</v>
      </c>
      <c r="E947" s="9" t="s">
        <v>2101</v>
      </c>
      <c r="F947" s="6" t="s">
        <v>2382</v>
      </c>
      <c r="G947" s="21" t="s">
        <v>2418</v>
      </c>
      <c r="H947" s="10">
        <f>VLOOKUP(B947,[2]Tabelle1!$C$2:$N$2999,12,FALSE)</f>
        <v>26816</v>
      </c>
      <c r="I947" s="6" t="str">
        <f>VLOOKUP(B947,[3]alljournals!$D$2:$F$2999,3,FALSE)</f>
        <v>http://link.springer.com/openurl?genre=journal&amp;issn=0301-4851</v>
      </c>
      <c r="J947" s="6" t="e">
        <f>VLOOKUP(B947,'[4]2013'!$A$2:$D$2999,4,FALSE)</f>
        <v>#N/A</v>
      </c>
      <c r="K947" s="6">
        <f>VLOOKUP(B947,'[5]Springer Journals Input'!$A$4:$A$18699,1,FALSE)</f>
        <v>11033</v>
      </c>
    </row>
    <row r="948" spans="1:11">
      <c r="A948" s="6">
        <v>947</v>
      </c>
      <c r="B948" s="7">
        <v>11032</v>
      </c>
      <c r="C948" s="7" t="s">
        <v>2102</v>
      </c>
      <c r="D948" s="8" t="s">
        <v>2103</v>
      </c>
      <c r="E948" s="9" t="s">
        <v>2104</v>
      </c>
      <c r="F948" s="6" t="s">
        <v>2382</v>
      </c>
      <c r="G948" s="21" t="s">
        <v>2418</v>
      </c>
      <c r="H948" s="10">
        <f>VLOOKUP(B948,[2]Tabelle1!$C$2:$N$2999,12,FALSE)</f>
        <v>34759</v>
      </c>
      <c r="I948" s="6" t="str">
        <f>VLOOKUP(B948,[3]alljournals!$D$2:$F$2999,3,FALSE)</f>
        <v>http://link.springer.com/openurl?genre=journal&amp;issn=1380-3743</v>
      </c>
      <c r="J948" s="6" t="e">
        <f>VLOOKUP(B948,'[4]2013'!$A$2:$D$2999,4,FALSE)</f>
        <v>#N/A</v>
      </c>
      <c r="K948" s="6">
        <f>VLOOKUP(B948,'[5]Springer Journals Input'!$A$4:$A$18699,1,FALSE)</f>
        <v>11032</v>
      </c>
    </row>
    <row r="949" spans="1:11">
      <c r="A949" s="6">
        <v>948</v>
      </c>
      <c r="B949" s="7">
        <v>11030</v>
      </c>
      <c r="C949" s="7" t="s">
        <v>2105</v>
      </c>
      <c r="D949" s="8" t="s">
        <v>2106</v>
      </c>
      <c r="E949" s="9" t="s">
        <v>2107</v>
      </c>
      <c r="F949" s="6" t="s">
        <v>2382</v>
      </c>
      <c r="G949" s="21" t="s">
        <v>2418</v>
      </c>
      <c r="H949" s="10">
        <f>VLOOKUP(B949,[2]Tabelle1!$C$2:$N$2999,12,FALSE)</f>
        <v>34971</v>
      </c>
      <c r="I949" s="6" t="str">
        <f>VLOOKUP(B949,[3]alljournals!$D$2:$F$2999,3,FALSE)</f>
        <v>http://link.springer.com/openurl?genre=journal&amp;issn=1381-1991</v>
      </c>
      <c r="J949" s="6" t="e">
        <f>VLOOKUP(B949,'[4]2013'!$A$2:$D$2999,4,FALSE)</f>
        <v>#N/A</v>
      </c>
      <c r="K949" s="6">
        <f>VLOOKUP(B949,'[5]Springer Journals Input'!$A$4:$A$18699,1,FALSE)</f>
        <v>11030</v>
      </c>
    </row>
    <row r="950" spans="1:11">
      <c r="A950" s="6">
        <v>949</v>
      </c>
      <c r="B950" s="7">
        <v>438</v>
      </c>
      <c r="C950" s="7" t="s">
        <v>2108</v>
      </c>
      <c r="D950" s="8" t="s">
        <v>2109</v>
      </c>
      <c r="E950" s="9" t="s">
        <v>2110</v>
      </c>
      <c r="F950" s="6" t="s">
        <v>2382</v>
      </c>
      <c r="G950" s="21" t="s">
        <v>2418</v>
      </c>
      <c r="H950" s="10">
        <f>VLOOKUP(B950,[2]Tabelle1!$C$2:$N$2999,12,FALSE)</f>
        <v>36976</v>
      </c>
      <c r="I950" s="6" t="str">
        <f>VLOOKUP(B950,[3]alljournals!$D$2:$F$2999,3,FALSE)</f>
        <v>http://link.springer.com/openurl?genre=journal&amp;issn=1617-4615</v>
      </c>
      <c r="J950" s="6" t="e">
        <f>VLOOKUP(B950,'[4]2013'!$A$2:$D$2999,4,FALSE)</f>
        <v>#N/A</v>
      </c>
      <c r="K950" s="6">
        <f>VLOOKUP(B950,'[5]Springer Journals Input'!$A$4:$A$18699,1,FALSE)</f>
        <v>438</v>
      </c>
    </row>
    <row r="951" spans="1:11">
      <c r="A951" s="6">
        <v>950</v>
      </c>
      <c r="B951" s="7">
        <v>11307</v>
      </c>
      <c r="C951" s="7" t="s">
        <v>2111</v>
      </c>
      <c r="D951" s="8" t="s">
        <v>2112</v>
      </c>
      <c r="E951" s="9" t="s">
        <v>2113</v>
      </c>
      <c r="F951" s="6" t="s">
        <v>2382</v>
      </c>
      <c r="G951" s="21" t="s">
        <v>2387</v>
      </c>
      <c r="H951" s="10">
        <f>VLOOKUP(B951,[2]Tabelle1!$C$2:$N$2999,12,FALSE)</f>
        <v>38353</v>
      </c>
      <c r="I951" s="6" t="str">
        <f>VLOOKUP(B951,[3]alljournals!$D$2:$F$2999,3,FALSE)</f>
        <v>http://link.springer.com/openurl?genre=journal&amp;issn=1536-1632</v>
      </c>
      <c r="J951" s="6" t="e">
        <f>VLOOKUP(B951,'[4]2013'!$A$2:$D$2999,4,FALSE)</f>
        <v>#N/A</v>
      </c>
      <c r="K951" s="6">
        <f>VLOOKUP(B951,'[5]Springer Journals Input'!$A$4:$A$18699,1,FALSE)</f>
        <v>11307</v>
      </c>
    </row>
    <row r="952" spans="1:11">
      <c r="A952" s="6">
        <v>951</v>
      </c>
      <c r="B952" s="7">
        <v>706</v>
      </c>
      <c r="C952" s="7" t="s">
        <v>2114</v>
      </c>
      <c r="D952" s="8" t="s">
        <v>2115</v>
      </c>
      <c r="E952" s="9" t="s">
        <v>2116</v>
      </c>
      <c r="F952" s="6" t="s">
        <v>2382</v>
      </c>
      <c r="G952" s="21" t="s">
        <v>2399</v>
      </c>
      <c r="H952" s="10" t="str">
        <f>VLOOKUP(B952,[2]Tabelle1!$C$2:$N$2999,12,FALSE)</f>
        <v>1880-12-01</v>
      </c>
      <c r="I952" s="6" t="str">
        <f>VLOOKUP(B952,[3]alljournals!$D$2:$F$2999,3,FALSE)</f>
        <v>http://link.springer.com/openurl?genre=journal&amp;issn=0026-9247</v>
      </c>
      <c r="J952" s="6" t="e">
        <f>VLOOKUP(B952,'[4]2013'!$A$2:$D$2999,4,FALSE)</f>
        <v>#N/A</v>
      </c>
      <c r="K952" s="6">
        <f>VLOOKUP(B952,'[5]Springer Journals Input'!$A$4:$A$18699,1,FALSE)</f>
        <v>706</v>
      </c>
    </row>
    <row r="953" spans="1:11">
      <c r="A953" s="6">
        <v>952</v>
      </c>
      <c r="B953" s="7">
        <v>605</v>
      </c>
      <c r="C953" s="7" t="s">
        <v>2117</v>
      </c>
      <c r="D953" s="8" t="s">
        <v>2118</v>
      </c>
      <c r="E953" s="9" t="s">
        <v>2119</v>
      </c>
      <c r="F953" s="6" t="s">
        <v>2382</v>
      </c>
      <c r="G953" s="21" t="s">
        <v>2391</v>
      </c>
      <c r="H953" s="10" t="str">
        <f>VLOOKUP(B953,[2]Tabelle1!$C$2:$N$2999,12,FALSE)</f>
        <v>1890-12-01</v>
      </c>
      <c r="I953" s="6" t="str">
        <f>VLOOKUP(B953,[3]alljournals!$D$2:$F$2999,3,FALSE)</f>
        <v>http://link.springer.com/openurl?genre=journal&amp;issn=0026-9255</v>
      </c>
      <c r="J953" s="6" t="e">
        <f>VLOOKUP(B953,'[4]2013'!$A$2:$D$2999,4,FALSE)</f>
        <v>#N/A</v>
      </c>
      <c r="K953" s="6">
        <f>VLOOKUP(B953,'[5]Springer Journals Input'!$A$4:$A$18699,1,FALSE)</f>
        <v>605</v>
      </c>
    </row>
    <row r="954" spans="1:11">
      <c r="A954" s="6">
        <v>953</v>
      </c>
      <c r="B954" s="7">
        <v>112</v>
      </c>
      <c r="C954" s="7" t="s">
        <v>2120</v>
      </c>
      <c r="D954" s="8" t="s">
        <v>2121</v>
      </c>
      <c r="E954" s="9" t="s">
        <v>2122</v>
      </c>
      <c r="F954" s="6" t="s">
        <v>2382</v>
      </c>
      <c r="G954" s="21" t="s">
        <v>2387</v>
      </c>
      <c r="H954" s="10">
        <f>VLOOKUP(B954,[2]Tabelle1!$C$2:$N$2999,12,FALSE)</f>
        <v>1095</v>
      </c>
      <c r="I954" s="6" t="str">
        <f>VLOOKUP(B954,[3]alljournals!$D$2:$F$2999,3,FALSE)</f>
        <v>http://link.springer.com/openurl?genre=journal&amp;issn=0026-9298</v>
      </c>
      <c r="J954" s="6" t="e">
        <f>VLOOKUP(B954,'[4]2013'!$A$2:$D$2999,4,FALSE)</f>
        <v>#N/A</v>
      </c>
      <c r="K954" s="6">
        <f>VLOOKUP(B954,'[5]Springer Journals Input'!$A$4:$A$18699,1,FALSE)</f>
        <v>112</v>
      </c>
    </row>
    <row r="955" spans="1:11">
      <c r="A955" s="6">
        <v>954</v>
      </c>
      <c r="B955" s="7">
        <v>11525</v>
      </c>
      <c r="C955" s="7" t="s">
        <v>2123</v>
      </c>
      <c r="D955" s="8" t="s">
        <v>2124</v>
      </c>
      <c r="E955" s="9" t="s">
        <v>2125</v>
      </c>
      <c r="F955" s="6" t="s">
        <v>2382</v>
      </c>
      <c r="G955" s="21" t="s">
        <v>2395</v>
      </c>
      <c r="H955" s="10">
        <f>VLOOKUP(B955,[2]Tabelle1!$C$2:$N$2999,12,FALSE)</f>
        <v>38899</v>
      </c>
      <c r="I955" s="6" t="str">
        <f>VLOOKUP(B955,[3]alljournals!$D$2:$F$2999,3,FALSE)</f>
        <v>http://link.springer.com/openurl?genre=journal&amp;issn=1871-5621</v>
      </c>
      <c r="J955" s="6" t="e">
        <f>VLOOKUP(B955,'[4]2013'!$A$2:$D$2999,4,FALSE)</f>
        <v>#N/A</v>
      </c>
      <c r="K955" s="6">
        <f>VLOOKUP(B955,'[5]Springer Journals Input'!$A$4:$A$18699,1,FALSE)</f>
        <v>11525</v>
      </c>
    </row>
    <row r="956" spans="1:11">
      <c r="A956" s="6">
        <v>955</v>
      </c>
      <c r="B956" s="7">
        <v>11031</v>
      </c>
      <c r="C956" s="7" t="s">
        <v>2126</v>
      </c>
      <c r="D956" s="8" t="s">
        <v>2127</v>
      </c>
      <c r="E956" s="9" t="s">
        <v>2128</v>
      </c>
      <c r="F956" s="6" t="s">
        <v>2382</v>
      </c>
      <c r="G956" s="21" t="s">
        <v>2528</v>
      </c>
      <c r="H956" s="10">
        <f>VLOOKUP(B956,[2]Tabelle1!$C$2:$N$2999,12,FALSE)</f>
        <v>28185</v>
      </c>
      <c r="I956" s="6" t="str">
        <f>VLOOKUP(B956,[3]alljournals!$D$2:$F$2999,3,FALSE)</f>
        <v>http://link.springer.com/openurl?genre=journal&amp;issn=0146-7239</v>
      </c>
      <c r="J956" s="6" t="e">
        <f>VLOOKUP(B956,'[4]2013'!$A$2:$D$2999,4,FALSE)</f>
        <v>#N/A</v>
      </c>
      <c r="K956" s="6">
        <f>VLOOKUP(B956,'[5]Springer Journals Input'!$A$4:$A$18699,1,FALSE)</f>
        <v>11031</v>
      </c>
    </row>
    <row r="957" spans="1:11">
      <c r="A957" s="6">
        <v>956</v>
      </c>
      <c r="B957" s="7">
        <v>11044</v>
      </c>
      <c r="C957" s="7" t="s">
        <v>2129</v>
      </c>
      <c r="D957" s="8" t="s">
        <v>2130</v>
      </c>
      <c r="E957" s="9" t="s">
        <v>2131</v>
      </c>
      <c r="F957" s="6" t="s">
        <v>2382</v>
      </c>
      <c r="G957" s="21" t="s">
        <v>2426</v>
      </c>
      <c r="H957" s="10">
        <f>VLOOKUP(B957,[2]Tabelle1!$C$2:$N$2999,12,FALSE)</f>
        <v>35490</v>
      </c>
      <c r="I957" s="6" t="str">
        <f>VLOOKUP(B957,[3]alljournals!$D$2:$F$2999,3,FALSE)</f>
        <v>http://link.springer.com/openurl?genre=journal&amp;issn=1384-5640</v>
      </c>
      <c r="J957" s="6" t="e">
        <f>VLOOKUP(B957,'[4]2013'!$A$2:$D$2999,4,FALSE)</f>
        <v>#N/A</v>
      </c>
      <c r="K957" s="6">
        <f>VLOOKUP(B957,'[5]Springer Journals Input'!$A$4:$A$18699,1,FALSE)</f>
        <v>11044</v>
      </c>
    </row>
    <row r="958" spans="1:11">
      <c r="A958" s="6">
        <v>957</v>
      </c>
      <c r="B958" s="7">
        <v>11045</v>
      </c>
      <c r="C958" s="7" t="s">
        <v>2132</v>
      </c>
      <c r="D958" s="8" t="s">
        <v>2133</v>
      </c>
      <c r="E958" s="9" t="s">
        <v>2134</v>
      </c>
      <c r="F958" s="6" t="s">
        <v>2382</v>
      </c>
      <c r="G958" s="21" t="s">
        <v>2426</v>
      </c>
      <c r="H958" s="10">
        <f>VLOOKUP(B958,[2]Tabelle1!$C$2:$N$2999,12,FALSE)</f>
        <v>32933</v>
      </c>
      <c r="I958" s="6" t="str">
        <f>VLOOKUP(B958,[3]alljournals!$D$2:$F$2999,3,FALSE)</f>
        <v>http://link.springer.com/openurl?genre=journal&amp;issn=0923-6082</v>
      </c>
      <c r="J958" s="6" t="e">
        <f>VLOOKUP(B958,'[4]2013'!$A$2:$D$2999,4,FALSE)</f>
        <v>#N/A</v>
      </c>
      <c r="K958" s="6">
        <f>VLOOKUP(B958,'[5]Springer Journals Input'!$A$4:$A$18699,1,FALSE)</f>
        <v>11045</v>
      </c>
    </row>
    <row r="959" spans="1:11">
      <c r="A959" s="6">
        <v>958</v>
      </c>
      <c r="B959" s="7">
        <v>530</v>
      </c>
      <c r="C959" s="7" t="s">
        <v>2135</v>
      </c>
      <c r="D959" s="8" t="s">
        <v>2136</v>
      </c>
      <c r="E959" s="9" t="s">
        <v>2137</v>
      </c>
      <c r="F959" s="6" t="s">
        <v>2382</v>
      </c>
      <c r="G959" s="21" t="s">
        <v>2430</v>
      </c>
      <c r="H959" s="10">
        <f>VLOOKUP(B959,[2]Tabelle1!$C$2:$N$2999,12,FALSE)</f>
        <v>33970</v>
      </c>
      <c r="I959" s="6" t="str">
        <f>VLOOKUP(B959,[3]alljournals!$D$2:$F$2999,3,FALSE)</f>
        <v>http://link.springer.com/openurl?genre=journal&amp;issn=0942-4962</v>
      </c>
      <c r="J959" s="6" t="e">
        <f>VLOOKUP(B959,'[4]2013'!$A$2:$D$2999,4,FALSE)</f>
        <v>#N/A</v>
      </c>
      <c r="K959" s="6">
        <f>VLOOKUP(B959,'[5]Springer Journals Input'!$A$4:$A$18699,1,FALSE)</f>
        <v>530</v>
      </c>
    </row>
    <row r="960" spans="1:11">
      <c r="A960" s="6">
        <v>959</v>
      </c>
      <c r="B960" s="7">
        <v>11042</v>
      </c>
      <c r="C960" s="7" t="s">
        <v>2138</v>
      </c>
      <c r="D960" s="8" t="s">
        <v>2139</v>
      </c>
      <c r="E960" s="9" t="s">
        <v>2140</v>
      </c>
      <c r="F960" s="6" t="s">
        <v>2382</v>
      </c>
      <c r="G960" s="21" t="s">
        <v>2430</v>
      </c>
      <c r="H960" s="10">
        <f>VLOOKUP(B960,[2]Tabelle1!$C$2:$N$2999,12,FALSE)</f>
        <v>34759</v>
      </c>
      <c r="I960" s="6" t="str">
        <f>VLOOKUP(B960,[3]alljournals!$D$2:$F$2999,3,FALSE)</f>
        <v>http://link.springer.com/openurl?genre=journal&amp;issn=1380-7501</v>
      </c>
      <c r="J960" s="6" t="e">
        <f>VLOOKUP(B960,'[4]2013'!$A$2:$D$2999,4,FALSE)</f>
        <v>#N/A</v>
      </c>
      <c r="K960" s="6">
        <f>VLOOKUP(B960,'[5]Springer Journals Input'!$A$4:$A$18699,1,FALSE)</f>
        <v>11042</v>
      </c>
    </row>
    <row r="961" spans="1:11">
      <c r="A961" s="6">
        <v>960</v>
      </c>
      <c r="B961" s="7">
        <v>11557</v>
      </c>
      <c r="C961" s="7" t="s">
        <v>2141</v>
      </c>
      <c r="D961" s="8" t="s">
        <v>2142</v>
      </c>
      <c r="E961" s="9" t="s">
        <v>2143</v>
      </c>
      <c r="F961" s="6" t="s">
        <v>2382</v>
      </c>
      <c r="G961" s="21" t="s">
        <v>2418</v>
      </c>
      <c r="H961" s="10">
        <f>VLOOKUP(B961,[2]Tabelle1!$C$2:$N$2999,12,FALSE)</f>
        <v>37297</v>
      </c>
      <c r="I961" s="6" t="str">
        <f>VLOOKUP(B961,[3]alljournals!$D$2:$F$2999,3,FALSE)</f>
        <v>http://link.springer.com/openurl?genre=journal&amp;issn=1617-416X</v>
      </c>
      <c r="J961" s="6" t="e">
        <f>VLOOKUP(B961,'[4]2013'!$A$2:$D$2999,4,FALSE)</f>
        <v>#N/A</v>
      </c>
      <c r="K961" s="6">
        <f>VLOOKUP(B961,'[5]Springer Journals Input'!$A$4:$A$18699,1,FALSE)</f>
        <v>11557</v>
      </c>
    </row>
    <row r="962" spans="1:11">
      <c r="A962" s="6">
        <v>961</v>
      </c>
      <c r="B962" s="7">
        <v>11046</v>
      </c>
      <c r="C962" s="7" t="s">
        <v>2144</v>
      </c>
      <c r="D962" s="8" t="s">
        <v>2145</v>
      </c>
      <c r="E962" s="9" t="s">
        <v>2146</v>
      </c>
      <c r="F962" s="6" t="s">
        <v>2382</v>
      </c>
      <c r="G962" s="21" t="s">
        <v>2418</v>
      </c>
      <c r="H962" s="10">
        <f>VLOOKUP(B962,[2]Tabelle1!$C$2:$N$2999,12,FALSE)</f>
        <v>13940</v>
      </c>
      <c r="I962" s="6" t="str">
        <f>VLOOKUP(B962,[3]alljournals!$D$2:$F$2999,3,FALSE)</f>
        <v>http://link.springer.com/openurl?genre=journal&amp;issn=0301-486X</v>
      </c>
      <c r="J962" s="6" t="e">
        <f>VLOOKUP(B962,'[4]2013'!$A$2:$D$2999,4,FALSE)</f>
        <v>#N/A</v>
      </c>
      <c r="K962" s="6">
        <f>VLOOKUP(B962,'[5]Springer Journals Input'!$A$4:$A$18699,1,FALSE)</f>
        <v>11046</v>
      </c>
    </row>
    <row r="963" spans="1:11">
      <c r="A963" s="6">
        <v>962</v>
      </c>
      <c r="B963" s="7">
        <v>572</v>
      </c>
      <c r="C963" s="7" t="s">
        <v>2147</v>
      </c>
      <c r="D963" s="8" t="s">
        <v>2148</v>
      </c>
      <c r="E963" s="9" t="s">
        <v>2149</v>
      </c>
      <c r="F963" s="6" t="s">
        <v>2382</v>
      </c>
      <c r="G963" s="21" t="s">
        <v>2418</v>
      </c>
      <c r="H963" s="10">
        <f>VLOOKUP(B963,[2]Tabelle1!$C$2:$N$2999,12,FALSE)</f>
        <v>33482</v>
      </c>
      <c r="I963" s="6" t="str">
        <f>VLOOKUP(B963,[3]alljournals!$D$2:$F$2999,3,FALSE)</f>
        <v>http://link.springer.com/openurl?genre=journal&amp;issn=0940-6360</v>
      </c>
      <c r="J963" s="6" t="e">
        <f>VLOOKUP(B963,'[4]2013'!$A$2:$D$2999,4,FALSE)</f>
        <v>#N/A</v>
      </c>
      <c r="K963" s="6">
        <f>VLOOKUP(B963,'[5]Springer Journals Input'!$A$4:$A$18699,1,FALSE)</f>
        <v>572</v>
      </c>
    </row>
    <row r="964" spans="1:11">
      <c r="A964" s="6">
        <v>963</v>
      </c>
      <c r="B964" s="7">
        <v>11569</v>
      </c>
      <c r="C964" s="7" t="s">
        <v>2150</v>
      </c>
      <c r="D964" s="8" t="s">
        <v>2151</v>
      </c>
      <c r="E964" s="9" t="s">
        <v>2152</v>
      </c>
      <c r="F964" s="6" t="s">
        <v>2382</v>
      </c>
      <c r="G964" s="21" t="s">
        <v>2395</v>
      </c>
      <c r="H964" s="10">
        <f>VLOOKUP(B964,[2]Tabelle1!$C$2:$N$2999,12,FALSE)</f>
        <v>39142</v>
      </c>
      <c r="I964" s="6" t="str">
        <f>VLOOKUP(B964,[3]alljournals!$D$2:$F$2999,3,FALSE)</f>
        <v>http://link.springer.com/openurl?genre=journal&amp;issn=1871-4757</v>
      </c>
      <c r="J964" s="6" t="e">
        <f>VLOOKUP(B964,'[4]2013'!$A$2:$D$2999,4,FALSE)</f>
        <v>#N/A</v>
      </c>
      <c r="K964" s="6">
        <f>VLOOKUP(B964,'[5]Springer Journals Input'!$A$4:$A$18699,1,FALSE)</f>
        <v>11569</v>
      </c>
    </row>
    <row r="965" spans="1:11">
      <c r="A965" s="6">
        <v>964</v>
      </c>
      <c r="B965" s="7">
        <v>10357</v>
      </c>
      <c r="C965" s="7" t="s">
        <v>2153</v>
      </c>
      <c r="D965" s="8" t="s">
        <v>2154</v>
      </c>
      <c r="E965" s="9" t="s">
        <v>2155</v>
      </c>
      <c r="F965" s="6" t="s">
        <v>2382</v>
      </c>
      <c r="G965" s="21" t="s">
        <v>2395</v>
      </c>
      <c r="H965" s="10">
        <f>VLOOKUP(B965,[2]Tabelle1!$C$2:$N$2999,12,FALSE)</f>
        <v>38139</v>
      </c>
      <c r="I965" s="6" t="str">
        <f>VLOOKUP(B965,[3]alljournals!$D$2:$F$2999,3,FALSE)</f>
        <v>http://link.springer.com/openurl?genre=journal&amp;issn=0172-1631</v>
      </c>
      <c r="J965" s="6" t="e">
        <f>VLOOKUP(B965,'[4]2013'!$A$2:$D$2999,4,FALSE)</f>
        <v>#N/A</v>
      </c>
      <c r="K965" s="6">
        <f>VLOOKUP(B965,'[5]Springer Journals Input'!$A$4:$A$18699,1,FALSE)</f>
        <v>10357</v>
      </c>
    </row>
    <row r="966" spans="1:11">
      <c r="A966" s="6">
        <v>965</v>
      </c>
      <c r="B966" s="7">
        <v>11047</v>
      </c>
      <c r="C966" s="7" t="s">
        <v>2156</v>
      </c>
      <c r="D966" s="8" t="s">
        <v>2157</v>
      </c>
      <c r="E966" s="9" t="s">
        <v>2158</v>
      </c>
      <c r="F966" s="6" t="s">
        <v>2382</v>
      </c>
      <c r="G966" s="21" t="s">
        <v>2430</v>
      </c>
      <c r="H966" s="10">
        <f>VLOOKUP(B966,[2]Tabelle1!$C$2:$N$2999,12,FALSE)</f>
        <v>37316</v>
      </c>
      <c r="I966" s="6" t="str">
        <f>VLOOKUP(B966,[3]alljournals!$D$2:$F$2999,3,FALSE)</f>
        <v>http://link.springer.com/openurl?genre=journal&amp;issn=1567-7818</v>
      </c>
      <c r="J966" s="6" t="e">
        <f>VLOOKUP(B966,'[4]2013'!$A$2:$D$2999,4,FALSE)</f>
        <v>#N/A</v>
      </c>
      <c r="K966" s="6">
        <f>VLOOKUP(B966,'[5]Springer Journals Input'!$A$4:$A$18699,1,FALSE)</f>
        <v>11047</v>
      </c>
    </row>
    <row r="967" spans="1:11">
      <c r="A967" s="6">
        <v>966</v>
      </c>
      <c r="B967" s="7">
        <v>11069</v>
      </c>
      <c r="C967" s="7" t="s">
        <v>2159</v>
      </c>
      <c r="D967" s="8" t="s">
        <v>2160</v>
      </c>
      <c r="E967" s="9" t="s">
        <v>2161</v>
      </c>
      <c r="F967" s="6" t="s">
        <v>2382</v>
      </c>
      <c r="G967" s="21" t="s">
        <v>2422</v>
      </c>
      <c r="H967" s="10">
        <f>VLOOKUP(B967,[2]Tabelle1!$C$2:$N$2999,12,FALSE)</f>
        <v>32223</v>
      </c>
      <c r="I967" s="6" t="str">
        <f>VLOOKUP(B967,[3]alljournals!$D$2:$F$2999,3,FALSE)</f>
        <v>http://link.springer.com/openurl?genre=journal&amp;issn=0921-030X</v>
      </c>
      <c r="J967" s="6" t="e">
        <f>VLOOKUP(B967,'[4]2013'!$A$2:$D$2999,4,FALSE)</f>
        <v>#N/A</v>
      </c>
      <c r="K967" s="6">
        <f>VLOOKUP(B967,'[5]Springer Journals Input'!$A$4:$A$18699,1,FALSE)</f>
        <v>11069</v>
      </c>
    </row>
    <row r="968" spans="1:11">
      <c r="A968" s="6">
        <v>967</v>
      </c>
      <c r="B968" s="7">
        <v>11049</v>
      </c>
      <c r="C968" s="7" t="s">
        <v>2162</v>
      </c>
      <c r="D968" s="8" t="s">
        <v>2163</v>
      </c>
      <c r="E968" s="9" t="s">
        <v>2164</v>
      </c>
      <c r="F968" s="6" t="s">
        <v>2382</v>
      </c>
      <c r="G968" s="21" t="s">
        <v>2395</v>
      </c>
      <c r="H968" s="10">
        <f>VLOOKUP(B968,[2]Tabelle1!$C$2:$N$2999,12,FALSE)</f>
        <v>30376</v>
      </c>
      <c r="I968" s="6" t="str">
        <f>VLOOKUP(B968,[3]alljournals!$D$2:$F$2999,3,FALSE)</f>
        <v>http://link.springer.com/openurl?genre=journal&amp;issn=0167-806X</v>
      </c>
      <c r="J968" s="6" t="e">
        <f>VLOOKUP(B968,'[4]2013'!$A$2:$D$2999,4,FALSE)</f>
        <v>#N/A</v>
      </c>
      <c r="K968" s="6">
        <f>VLOOKUP(B968,'[5]Springer Journals Input'!$A$4:$A$18699,1,FALSE)</f>
        <v>11049</v>
      </c>
    </row>
    <row r="969" spans="1:11">
      <c r="A969" s="6">
        <v>968</v>
      </c>
      <c r="B969" s="7">
        <v>11050</v>
      </c>
      <c r="C969" s="7" t="s">
        <v>2165</v>
      </c>
      <c r="D969" s="8" t="s">
        <v>2166</v>
      </c>
      <c r="E969" s="9" t="s">
        <v>2167</v>
      </c>
      <c r="F969" s="6" t="s">
        <v>2382</v>
      </c>
      <c r="G969" s="21" t="s">
        <v>2395</v>
      </c>
      <c r="H969" s="10">
        <f>VLOOKUP(B969,[2]Tabelle1!$C$2:$N$2999,12,FALSE)</f>
        <v>33644</v>
      </c>
      <c r="I969" s="6" t="str">
        <f>VLOOKUP(B969,[3]alljournals!$D$2:$F$2999,3,FALSE)</f>
        <v>http://link.springer.com/openurl?genre=journal&amp;issn=0925-854X</v>
      </c>
      <c r="J969" s="6" t="e">
        <f>VLOOKUP(B969,'[4]2013'!$A$2:$D$2999,4,FALSE)</f>
        <v>#N/A</v>
      </c>
      <c r="K969" s="6">
        <f>VLOOKUP(B969,'[5]Springer Journals Input'!$A$4:$A$18699,1,FALSE)</f>
        <v>11050</v>
      </c>
    </row>
    <row r="970" spans="1:11">
      <c r="A970" s="6">
        <v>969</v>
      </c>
      <c r="B970" s="7">
        <v>11053</v>
      </c>
      <c r="C970" s="7" t="s">
        <v>2168</v>
      </c>
      <c r="D970" s="8" t="s">
        <v>2169</v>
      </c>
      <c r="E970" s="9" t="s">
        <v>2170</v>
      </c>
      <c r="F970" s="6" t="s">
        <v>2382</v>
      </c>
      <c r="G970" s="21" t="s">
        <v>2422</v>
      </c>
      <c r="H970" s="10">
        <f>VLOOKUP(B970,[2]Tabelle1!$C$2:$N$2999,12,FALSE)</f>
        <v>33664</v>
      </c>
      <c r="I970" s="6" t="str">
        <f>VLOOKUP(B970,[3]alljournals!$D$2:$F$2999,3,FALSE)</f>
        <v>http://link.springer.com/openurl?genre=journal&amp;issn=1520-7439</v>
      </c>
      <c r="J970" s="6" t="e">
        <f>VLOOKUP(B970,'[4]2013'!$A$2:$D$2999,4,FALSE)</f>
        <v>#N/A</v>
      </c>
      <c r="K970" s="6">
        <f>VLOOKUP(B970,'[5]Springer Journals Input'!$A$4:$A$18699,1,FALSE)</f>
        <v>11053</v>
      </c>
    </row>
    <row r="971" spans="1:11">
      <c r="A971" s="6">
        <v>970</v>
      </c>
      <c r="B971" s="7">
        <v>114</v>
      </c>
      <c r="C971" s="7" t="s">
        <v>2171</v>
      </c>
      <c r="D971" s="8" t="s">
        <v>2172</v>
      </c>
      <c r="E971" s="9" t="s">
        <v>2173</v>
      </c>
      <c r="F971" s="6" t="s">
        <v>2382</v>
      </c>
      <c r="G971" s="21" t="s">
        <v>2418</v>
      </c>
      <c r="H971" s="10">
        <f>VLOOKUP(B971,[2]Tabelle1!$C$2:$N$2999,12,FALSE)</f>
        <v>4750</v>
      </c>
      <c r="I971" s="6" t="str">
        <f>VLOOKUP(B971,[3]alljournals!$D$2:$F$2999,3,FALSE)</f>
        <v>http://link.springer.com/openurl?genre=journal&amp;issn=0028-1042</v>
      </c>
      <c r="J971" s="6" t="e">
        <f>VLOOKUP(B971,'[4]2013'!$A$2:$D$2999,4,FALSE)</f>
        <v>#N/A</v>
      </c>
      <c r="K971" s="6">
        <f>VLOOKUP(B971,'[5]Springer Journals Input'!$A$4:$A$18699,1,FALSE)</f>
        <v>114</v>
      </c>
    </row>
    <row r="972" spans="1:11">
      <c r="A972" s="6">
        <v>971</v>
      </c>
      <c r="B972" s="7">
        <v>210</v>
      </c>
      <c r="C972" s="7" t="s">
        <v>2174</v>
      </c>
      <c r="D972" s="8" t="s">
        <v>2175</v>
      </c>
      <c r="E972" s="9" t="s">
        <v>2176</v>
      </c>
      <c r="F972" s="6" t="s">
        <v>2382</v>
      </c>
      <c r="G972" s="21" t="s">
        <v>2418</v>
      </c>
      <c r="H972" s="10" t="str">
        <f>VLOOKUP(B972,[2]Tabelle1!$C$2:$N$2999,12,FALSE)</f>
        <v>1873-02-01</v>
      </c>
      <c r="I972" s="6" t="str">
        <f>VLOOKUP(B972,[3]alljournals!$D$2:$F$2999,3,FALSE)</f>
        <v>http://link.springer.com/openurl?genre=journal&amp;issn=0028-1298</v>
      </c>
      <c r="J972" s="6" t="e">
        <f>VLOOKUP(B972,'[4]2013'!$A$2:$D$2999,4,FALSE)</f>
        <v>#N/A</v>
      </c>
      <c r="K972" s="6">
        <f>VLOOKUP(B972,'[5]Springer Journals Input'!$A$4:$A$18699,1,FALSE)</f>
        <v>210</v>
      </c>
    </row>
    <row r="973" spans="1:11">
      <c r="A973" s="6">
        <v>972</v>
      </c>
      <c r="B973" s="7">
        <v>11059</v>
      </c>
      <c r="C973" s="7" t="s">
        <v>2177</v>
      </c>
      <c r="D973" s="8" t="s">
        <v>2178</v>
      </c>
      <c r="E973" s="9" t="s">
        <v>2179</v>
      </c>
      <c r="F973" s="6" t="s">
        <v>2382</v>
      </c>
      <c r="G973" s="21" t="s">
        <v>2395</v>
      </c>
      <c r="H973" s="10">
        <f>VLOOKUP(B973,[2]Tabelle1!$C$2:$N$2999,12,FALSE)</f>
        <v>26724</v>
      </c>
      <c r="I973" s="6" t="str">
        <f>VLOOKUP(B973,[3]alljournals!$D$2:$F$2999,3,FALSE)</f>
        <v>http://link.springer.com/openurl?genre=journal&amp;issn=0324-4652</v>
      </c>
      <c r="J973" s="6" t="e">
        <f>VLOOKUP(B973,'[4]2013'!$A$2:$D$2999,4,FALSE)</f>
        <v>#N/A</v>
      </c>
      <c r="K973" s="6">
        <f>VLOOKUP(B973,'[5]Springer Journals Input'!$A$4:$A$18699,1,FALSE)</f>
        <v>11059</v>
      </c>
    </row>
    <row r="974" spans="1:11">
      <c r="A974" s="6">
        <v>973</v>
      </c>
      <c r="B974" s="7">
        <v>11061</v>
      </c>
      <c r="C974" s="7" t="s">
        <v>2180</v>
      </c>
      <c r="D974" s="8" t="s">
        <v>2181</v>
      </c>
      <c r="E974" s="9" t="s">
        <v>2182</v>
      </c>
      <c r="F974" s="6" t="s">
        <v>2382</v>
      </c>
      <c r="G974" s="21" t="s">
        <v>2395</v>
      </c>
      <c r="H974" s="10">
        <f>VLOOKUP(B974,[2]Tabelle1!$C$2:$N$2999,12,FALSE)</f>
        <v>6180</v>
      </c>
      <c r="I974" s="6" t="str">
        <f>VLOOKUP(B974,[3]alljournals!$D$2:$F$2999,3,FALSE)</f>
        <v>http://link.springer.com/openurl?genre=journal&amp;issn=0028-2677</v>
      </c>
      <c r="J974" s="6" t="e">
        <f>VLOOKUP(B974,'[4]2013'!$A$2:$D$2999,4,FALSE)</f>
        <v>#N/A</v>
      </c>
      <c r="K974" s="6">
        <f>VLOOKUP(B974,'[5]Springer Journals Input'!$A$4:$A$18699,1,FALSE)</f>
        <v>11061</v>
      </c>
    </row>
    <row r="975" spans="1:11">
      <c r="A975" s="6">
        <v>974</v>
      </c>
      <c r="B975" s="7">
        <v>11066</v>
      </c>
      <c r="C975" s="7" t="s">
        <v>2183</v>
      </c>
      <c r="D975" s="8" t="s">
        <v>2184</v>
      </c>
      <c r="E975" s="9" t="s">
        <v>2185</v>
      </c>
      <c r="F975" s="6" t="s">
        <v>2382</v>
      </c>
      <c r="G975" s="21" t="s">
        <v>2383</v>
      </c>
      <c r="H975" s="10">
        <f>VLOOKUP(B975,[2]Tabelle1!$C$2:$N$2999,12,FALSE)</f>
        <v>36434</v>
      </c>
      <c r="I975" s="6" t="str">
        <f>VLOOKUP(B975,[3]alljournals!$D$2:$F$2999,3,FALSE)</f>
        <v>http://link.springer.com/openurl?genre=journal&amp;issn=1385-9587</v>
      </c>
      <c r="J975" s="6" t="e">
        <f>VLOOKUP(B975,'[4]2013'!$A$2:$D$2999,4,FALSE)</f>
        <v>#N/A</v>
      </c>
      <c r="K975" s="6">
        <f>VLOOKUP(B975,'[5]Springer Journals Input'!$A$4:$A$18699,1,FALSE)</f>
        <v>11066</v>
      </c>
    </row>
    <row r="976" spans="1:11">
      <c r="A976" s="6">
        <v>975</v>
      </c>
      <c r="B976" s="7">
        <v>11067</v>
      </c>
      <c r="C976" s="7" t="s">
        <v>2186</v>
      </c>
      <c r="D976" s="8" t="s">
        <v>2187</v>
      </c>
      <c r="E976" s="9" t="s">
        <v>2188</v>
      </c>
      <c r="F976" s="6" t="s">
        <v>2382</v>
      </c>
      <c r="G976" s="21" t="s">
        <v>2383</v>
      </c>
      <c r="H976" s="10">
        <f>VLOOKUP(B976,[2]Tabelle1!$C$2:$N$2999,12,FALSE)</f>
        <v>36951</v>
      </c>
      <c r="I976" s="6" t="str">
        <f>VLOOKUP(B976,[3]alljournals!$D$2:$F$2999,3,FALSE)</f>
        <v>http://link.springer.com/openurl?genre=journal&amp;issn=1566-113X</v>
      </c>
      <c r="J976" s="6" t="e">
        <f>VLOOKUP(B976,'[4]2013'!$A$2:$D$2999,4,FALSE)</f>
        <v>#N/A</v>
      </c>
      <c r="K976" s="6">
        <f>VLOOKUP(B976,'[5]Springer Journals Input'!$A$4:$A$18699,1,FALSE)</f>
        <v>11067</v>
      </c>
    </row>
    <row r="977" spans="1:11">
      <c r="A977" s="6">
        <v>976</v>
      </c>
      <c r="B977" s="7">
        <v>521</v>
      </c>
      <c r="C977" s="7" t="s">
        <v>2189</v>
      </c>
      <c r="D977" s="8" t="s">
        <v>2190</v>
      </c>
      <c r="E977" s="9" t="s">
        <v>2191</v>
      </c>
      <c r="F977" s="6" t="s">
        <v>2382</v>
      </c>
      <c r="G977" s="21" t="s">
        <v>2430</v>
      </c>
      <c r="H977" s="10">
        <f>VLOOKUP(B977,[2]Tabelle1!$C$2:$N$2999,12,FALSE)</f>
        <v>34029</v>
      </c>
      <c r="I977" s="6" t="str">
        <f>VLOOKUP(B977,[3]alljournals!$D$2:$F$2999,3,FALSE)</f>
        <v>http://link.springer.com/openurl?genre=journal&amp;issn=0941-0643</v>
      </c>
      <c r="J977" s="6" t="e">
        <f>VLOOKUP(B977,'[4]2013'!$A$2:$D$2999,4,FALSE)</f>
        <v>#N/A</v>
      </c>
      <c r="K977" s="6">
        <f>VLOOKUP(B977,'[5]Springer Journals Input'!$A$4:$A$18699,1,FALSE)</f>
        <v>521</v>
      </c>
    </row>
    <row r="978" spans="1:11">
      <c r="A978" s="6">
        <v>977</v>
      </c>
      <c r="B978" s="7">
        <v>11063</v>
      </c>
      <c r="C978" s="7" t="s">
        <v>2192</v>
      </c>
      <c r="D978" s="8" t="s">
        <v>2193</v>
      </c>
      <c r="E978" s="9" t="s">
        <v>2194</v>
      </c>
      <c r="F978" s="6" t="s">
        <v>2382</v>
      </c>
      <c r="G978" s="21" t="s">
        <v>2430</v>
      </c>
      <c r="H978" s="10">
        <f>VLOOKUP(B978,[2]Tabelle1!$C$2:$N$2999,12,FALSE)</f>
        <v>34417</v>
      </c>
      <c r="I978" s="6" t="str">
        <f>VLOOKUP(B978,[3]alljournals!$D$2:$F$2999,3,FALSE)</f>
        <v>http://link.springer.com/openurl?genre=journal&amp;issn=1370-4621</v>
      </c>
      <c r="J978" s="6" t="e">
        <f>VLOOKUP(B978,'[4]2013'!$A$2:$D$2999,4,FALSE)</f>
        <v>#N/A</v>
      </c>
      <c r="K978" s="6">
        <f>VLOOKUP(B978,'[5]Springer Journals Input'!$A$4:$A$18699,1,FALSE)</f>
        <v>11063</v>
      </c>
    </row>
    <row r="979" spans="1:11">
      <c r="A979" s="6">
        <v>978</v>
      </c>
      <c r="B979" s="7">
        <v>11064</v>
      </c>
      <c r="C979" s="7" t="s">
        <v>2195</v>
      </c>
      <c r="D979" s="8" t="s">
        <v>2196</v>
      </c>
      <c r="E979" s="9" t="s">
        <v>2197</v>
      </c>
      <c r="F979" s="6" t="s">
        <v>2382</v>
      </c>
      <c r="G979" s="21" t="s">
        <v>2418</v>
      </c>
      <c r="H979" s="10">
        <f>VLOOKUP(B979,[2]Tabelle1!$C$2:$N$2999,12,FALSE)</f>
        <v>27791</v>
      </c>
      <c r="I979" s="6" t="str">
        <f>VLOOKUP(B979,[3]alljournals!$D$2:$F$2999,3,FALSE)</f>
        <v>http://link.springer.com/openurl?genre=journal&amp;issn=0364-3190</v>
      </c>
      <c r="J979" s="6" t="e">
        <f>VLOOKUP(B979,'[4]2013'!$A$2:$D$2999,4,FALSE)</f>
        <v>#N/A</v>
      </c>
      <c r="K979" s="6">
        <f>VLOOKUP(B979,'[5]Springer Journals Input'!$A$4:$A$18699,1,FALSE)</f>
        <v>11064</v>
      </c>
    </row>
    <row r="980" spans="1:11">
      <c r="A980" s="6">
        <v>979</v>
      </c>
      <c r="B980" s="7">
        <v>10048</v>
      </c>
      <c r="C980" s="7" t="s">
        <v>2198</v>
      </c>
      <c r="D980" s="8" t="s">
        <v>2199</v>
      </c>
      <c r="E980" s="9" t="s">
        <v>2200</v>
      </c>
      <c r="F980" s="6" t="s">
        <v>2382</v>
      </c>
      <c r="G980" s="21" t="s">
        <v>2418</v>
      </c>
      <c r="H980" s="10">
        <f>VLOOKUP(B980,[2]Tabelle1!$C$2:$N$2999,12,FALSE)</f>
        <v>35575</v>
      </c>
      <c r="I980" s="6" t="str">
        <f>VLOOKUP(B980,[3]alljournals!$D$2:$F$2999,3,FALSE)</f>
        <v>http://link.springer.com/openurl?genre=journal&amp;issn=1364-6745</v>
      </c>
      <c r="J980" s="6" t="e">
        <f>VLOOKUP(B980,'[4]2013'!$A$2:$D$2999,4,FALSE)</f>
        <v>#N/A</v>
      </c>
      <c r="K980" s="6">
        <f>VLOOKUP(B980,'[5]Springer Journals Input'!$A$4:$A$18699,1,FALSE)</f>
        <v>10048</v>
      </c>
    </row>
    <row r="981" spans="1:11">
      <c r="A981" s="6">
        <v>980</v>
      </c>
      <c r="B981" s="7">
        <v>10072</v>
      </c>
      <c r="C981" s="7" t="s">
        <v>2201</v>
      </c>
      <c r="D981" s="8" t="s">
        <v>2202</v>
      </c>
      <c r="E981" s="9" t="s">
        <v>2203</v>
      </c>
      <c r="F981" s="6" t="s">
        <v>2382</v>
      </c>
      <c r="G981" s="21" t="s">
        <v>2387</v>
      </c>
      <c r="H981" s="10">
        <f>VLOOKUP(B981,[2]Tabelle1!$C$2:$N$2999,12,FALSE)</f>
        <v>36770</v>
      </c>
      <c r="I981" s="6" t="str">
        <f>VLOOKUP(B981,[3]alljournals!$D$2:$F$2999,3,FALSE)</f>
        <v>http://link.springer.com/openurl?genre=journal&amp;issn=1590-1874</v>
      </c>
      <c r="J981" s="6" t="e">
        <f>VLOOKUP(B981,'[4]2013'!$A$2:$D$2999,4,FALSE)</f>
        <v>#N/A</v>
      </c>
      <c r="K981" s="6">
        <f>VLOOKUP(B981,'[5]Springer Journals Input'!$A$4:$A$18699,1,FALSE)</f>
        <v>10072</v>
      </c>
    </row>
    <row r="982" spans="1:11">
      <c r="A982" s="6">
        <v>981</v>
      </c>
      <c r="B982" s="7">
        <v>11065</v>
      </c>
      <c r="C982" s="7" t="s">
        <v>2204</v>
      </c>
      <c r="D982" s="8" t="s">
        <v>2205</v>
      </c>
      <c r="E982" s="9" t="s">
        <v>2206</v>
      </c>
      <c r="F982" s="6" t="s">
        <v>2382</v>
      </c>
      <c r="G982" s="21" t="s">
        <v>2528</v>
      </c>
      <c r="H982" s="10">
        <f>VLOOKUP(B982,[2]Tabelle1!$C$2:$N$2999,12,FALSE)</f>
        <v>32933</v>
      </c>
      <c r="I982" s="6" t="str">
        <f>VLOOKUP(B982,[3]alljournals!$D$2:$F$2999,3,FALSE)</f>
        <v>http://link.springer.com/openurl?genre=journal&amp;issn=1040-7308</v>
      </c>
      <c r="J982" s="6" t="e">
        <f>VLOOKUP(B982,'[4]2013'!$A$2:$D$2999,4,FALSE)</f>
        <v>#N/A</v>
      </c>
      <c r="K982" s="6">
        <f>VLOOKUP(B982,'[5]Springer Journals Input'!$A$4:$A$18699,1,FALSE)</f>
        <v>11065</v>
      </c>
    </row>
    <row r="983" spans="1:11">
      <c r="A983" s="6">
        <v>982</v>
      </c>
      <c r="B983" s="7">
        <v>234</v>
      </c>
      <c r="C983" s="7" t="s">
        <v>2207</v>
      </c>
      <c r="D983" s="8" t="s">
        <v>2208</v>
      </c>
      <c r="E983" s="9" t="s">
        <v>2209</v>
      </c>
      <c r="F983" s="6" t="s">
        <v>2382</v>
      </c>
      <c r="G983" s="21" t="s">
        <v>2387</v>
      </c>
      <c r="H983" s="10">
        <f>VLOOKUP(B983,[2]Tabelle1!$C$2:$N$2999,12,FALSE)</f>
        <v>25659</v>
      </c>
      <c r="I983" s="6" t="str">
        <f>VLOOKUP(B983,[3]alljournals!$D$2:$F$2999,3,FALSE)</f>
        <v>http://link.springer.com/openurl?genre=journal&amp;issn=0028-3940</v>
      </c>
      <c r="J983" s="6" t="e">
        <f>VLOOKUP(B983,'[4]2013'!$A$2:$D$2999,4,FALSE)</f>
        <v>#N/A</v>
      </c>
      <c r="K983" s="6">
        <f>VLOOKUP(B983,'[5]Springer Journals Input'!$A$4:$A$18699,1,FALSE)</f>
        <v>234</v>
      </c>
    </row>
    <row r="984" spans="1:11">
      <c r="A984" s="6">
        <v>983</v>
      </c>
      <c r="B984" s="7">
        <v>10143</v>
      </c>
      <c r="C984" s="7" t="s">
        <v>2210</v>
      </c>
      <c r="D984" s="8" t="s">
        <v>2211</v>
      </c>
      <c r="E984" s="9" t="s">
        <v>2212</v>
      </c>
      <c r="F984" s="6" t="s">
        <v>2382</v>
      </c>
      <c r="G984" s="21" t="s">
        <v>2387</v>
      </c>
      <c r="H984" s="10">
        <f>VLOOKUP(B984,[2]Tabelle1!$C$2:$N$2999,12,FALSE)</f>
        <v>28550</v>
      </c>
      <c r="I984" s="6" t="str">
        <f>VLOOKUP(B984,[3]alljournals!$D$2:$F$2999,3,FALSE)</f>
        <v>http://link.springer.com/openurl?genre=journal&amp;issn=0344-5607</v>
      </c>
      <c r="J984" s="6" t="e">
        <f>VLOOKUP(B984,'[4]2013'!$A$2:$D$2999,4,FALSE)</f>
        <v>#N/A</v>
      </c>
      <c r="K984" s="6">
        <f>VLOOKUP(B984,'[5]Springer Journals Input'!$A$4:$A$18699,1,FALSE)</f>
        <v>10143</v>
      </c>
    </row>
    <row r="985" spans="1:11">
      <c r="A985" s="6">
        <v>984</v>
      </c>
      <c r="B985" s="7">
        <v>11056</v>
      </c>
      <c r="C985" s="7" t="s">
        <v>2213</v>
      </c>
      <c r="D985" s="8" t="s">
        <v>2214</v>
      </c>
      <c r="E985" s="9" t="s">
        <v>2215</v>
      </c>
      <c r="F985" s="6" t="s">
        <v>2382</v>
      </c>
      <c r="G985" s="21" t="s">
        <v>2418</v>
      </c>
      <c r="H985" s="10">
        <f>VLOOKUP(B985,[2]Tabelle1!$C$2:$N$2999,12,FALSE)</f>
        <v>31472</v>
      </c>
      <c r="I985" s="6" t="str">
        <f>VLOOKUP(B985,[3]alljournals!$D$2:$F$2999,3,FALSE)</f>
        <v>http://link.springer.com/openurl?genre=journal&amp;issn=0169-4286</v>
      </c>
      <c r="J985" s="6" t="e">
        <f>VLOOKUP(B985,'[4]2013'!$A$2:$D$2999,4,FALSE)</f>
        <v>#N/A</v>
      </c>
      <c r="K985" s="6">
        <f>VLOOKUP(B985,'[5]Springer Journals Input'!$A$4:$A$18699,1,FALSE)</f>
        <v>11056</v>
      </c>
    </row>
    <row r="986" spans="1:11">
      <c r="A986" s="6">
        <v>985</v>
      </c>
      <c r="B986" s="7">
        <v>354</v>
      </c>
      <c r="C986" s="7" t="s">
        <v>2216</v>
      </c>
      <c r="D986" s="8" t="s">
        <v>2217</v>
      </c>
      <c r="E986" s="9" t="s">
        <v>2218</v>
      </c>
      <c r="F986" s="6" t="s">
        <v>2382</v>
      </c>
      <c r="G986" s="21" t="s">
        <v>2430</v>
      </c>
      <c r="H986" s="10">
        <f>VLOOKUP(B986,[2]Tabelle1!$C$2:$N$2999,12,FALSE)</f>
        <v>30376</v>
      </c>
      <c r="I986" s="6" t="str">
        <f>VLOOKUP(B986,[3]alljournals!$D$2:$F$2999,3,FALSE)</f>
        <v>http://link.springer.com/openurl?genre=journal&amp;issn=0288-3635</v>
      </c>
      <c r="J986" s="6" t="e">
        <f>VLOOKUP(B986,'[4]2013'!$A$2:$D$2999,4,FALSE)</f>
        <v>#N/A</v>
      </c>
      <c r="K986" s="6">
        <f>VLOOKUP(B986,'[5]Springer Journals Input'!$A$4:$A$18699,1,FALSE)</f>
        <v>354</v>
      </c>
    </row>
    <row r="987" spans="1:11">
      <c r="A987" s="6">
        <v>986</v>
      </c>
      <c r="B987" s="7">
        <v>4</v>
      </c>
      <c r="C987" s="7" t="s">
        <v>2219</v>
      </c>
      <c r="D987" s="8" t="s">
        <v>2220</v>
      </c>
      <c r="E987" s="9" t="s">
        <v>2221</v>
      </c>
      <c r="F987" s="6" t="s">
        <v>2382</v>
      </c>
      <c r="G987" s="21" t="s">
        <v>2391</v>
      </c>
      <c r="H987" s="10">
        <f>VLOOKUP(B987,[2]Tabelle1!$C$2:$N$2999,12,FALSE)</f>
        <v>36320</v>
      </c>
      <c r="I987" s="6" t="str">
        <f>VLOOKUP(B987,[3]alljournals!$D$2:$F$2999,3,FALSE)</f>
        <v>http://link.springer.com/openurl?genre=journal&amp;issn=1590-5896</v>
      </c>
      <c r="J987" s="6" t="e">
        <f>VLOOKUP(B987,'[4]2013'!$A$2:$D$2999,4,FALSE)</f>
        <v>#N/A</v>
      </c>
      <c r="K987" s="6">
        <f>VLOOKUP(B987,'[5]Springer Journals Input'!$A$4:$A$18699,1,FALSE)</f>
        <v>4</v>
      </c>
    </row>
    <row r="988" spans="1:11">
      <c r="A988" s="6">
        <v>987</v>
      </c>
      <c r="B988" s="7">
        <v>30</v>
      </c>
      <c r="C988" s="7" t="s">
        <v>2222</v>
      </c>
      <c r="D988" s="8" t="s">
        <v>2223</v>
      </c>
      <c r="E988" s="9" t="s">
        <v>2224</v>
      </c>
      <c r="F988" s="6" t="s">
        <v>2382</v>
      </c>
      <c r="G988" s="21" t="s">
        <v>2391</v>
      </c>
      <c r="H988" s="10">
        <f>VLOOKUP(B988,[2]Tabelle1!$C$2:$N$2999,12,FALSE)</f>
        <v>34394</v>
      </c>
      <c r="I988" s="6" t="str">
        <f>VLOOKUP(B988,[3]alljournals!$D$2:$F$2999,3,FALSE)</f>
        <v>http://link.springer.com/openurl?genre=journal&amp;issn=1021-9722</v>
      </c>
      <c r="J988" s="6" t="e">
        <f>VLOOKUP(B988,'[4]2013'!$A$2:$D$2999,4,FALSE)</f>
        <v>#N/A</v>
      </c>
      <c r="K988" s="6">
        <f>VLOOKUP(B988,'[5]Springer Journals Input'!$A$4:$A$18699,1,FALSE)</f>
        <v>30</v>
      </c>
    </row>
    <row r="989" spans="1:11">
      <c r="A989" s="6">
        <v>988</v>
      </c>
      <c r="B989" s="7">
        <v>11071</v>
      </c>
      <c r="C989" s="7" t="s">
        <v>2225</v>
      </c>
      <c r="D989" s="8" t="s">
        <v>2226</v>
      </c>
      <c r="E989" s="9" t="s">
        <v>2227</v>
      </c>
      <c r="F989" s="6" t="s">
        <v>2382</v>
      </c>
      <c r="G989" s="21" t="s">
        <v>2426</v>
      </c>
      <c r="H989" s="10">
        <f>VLOOKUP(B989,[2]Tabelle1!$C$2:$N$2999,12,FALSE)</f>
        <v>32874</v>
      </c>
      <c r="I989" s="6" t="str">
        <f>VLOOKUP(B989,[3]alljournals!$D$2:$F$2999,3,FALSE)</f>
        <v>http://link.springer.com/openurl?genre=journal&amp;issn=0924-090X</v>
      </c>
      <c r="J989" s="6" t="e">
        <f>VLOOKUP(B989,'[4]2013'!$A$2:$D$2999,4,FALSE)</f>
        <v>#N/A</v>
      </c>
      <c r="K989" s="6">
        <f>VLOOKUP(B989,'[5]Springer Journals Input'!$A$4:$A$18699,1,FALSE)</f>
        <v>11071</v>
      </c>
    </row>
    <row r="990" spans="1:11">
      <c r="A990" s="6">
        <v>989</v>
      </c>
      <c r="B990" s="7">
        <v>10049</v>
      </c>
      <c r="C990" s="7" t="s">
        <v>2228</v>
      </c>
      <c r="D990" s="8" t="s">
        <v>2229</v>
      </c>
      <c r="E990" s="9" t="s">
        <v>2230</v>
      </c>
      <c r="F990" s="6" t="s">
        <v>2382</v>
      </c>
      <c r="G990" s="21" t="s">
        <v>2387</v>
      </c>
      <c r="H990" s="10">
        <f>VLOOKUP(B990,[2]Tabelle1!$C$2:$N$2999,12,FALSE)</f>
        <v>35759</v>
      </c>
      <c r="I990" s="6" t="str">
        <f>VLOOKUP(B990,[3]alljournals!$D$2:$F$2999,3,FALSE)</f>
        <v>http://link.springer.com/openurl?genre=journal&amp;issn=1434-6222</v>
      </c>
      <c r="J990" s="6" t="e">
        <f>VLOOKUP(B990,'[4]2013'!$A$2:$D$2999,4,FALSE)</f>
        <v>#N/A</v>
      </c>
      <c r="K990" s="6">
        <f>VLOOKUP(B990,'[5]Springer Journals Input'!$A$4:$A$18699,1,FALSE)</f>
        <v>10049</v>
      </c>
    </row>
    <row r="991" spans="1:11">
      <c r="A991" s="6">
        <v>990</v>
      </c>
      <c r="B991" s="7">
        <v>48</v>
      </c>
      <c r="C991" s="7" t="s">
        <v>2231</v>
      </c>
      <c r="D991" s="8" t="s">
        <v>2232</v>
      </c>
      <c r="E991" s="9" t="s">
        <v>2233</v>
      </c>
      <c r="F991" s="6" t="s">
        <v>2382</v>
      </c>
      <c r="G991" s="21" t="s">
        <v>2395</v>
      </c>
      <c r="H991" s="10">
        <f>VLOOKUP(B991,[2]Tabelle1!$C$2:$N$2999,12,FALSE)</f>
        <v>34304</v>
      </c>
      <c r="I991" s="6" t="str">
        <f>VLOOKUP(B991,[3]alljournals!$D$2:$F$2999,3,FALSE)</f>
        <v>http://link.springer.com/openurl?genre=journal&amp;issn=0036-6978</v>
      </c>
      <c r="J991" s="6" t="e">
        <f>VLOOKUP(B991,'[4]2013'!$A$2:$D$2999,4,FALSE)</f>
        <v>#N/A</v>
      </c>
      <c r="K991" s="6">
        <f>VLOOKUP(B991,'[5]Springer Journals Input'!$A$4:$A$18699,1,FALSE)</f>
        <v>48</v>
      </c>
    </row>
    <row r="992" spans="1:11">
      <c r="A992" s="6">
        <v>991</v>
      </c>
      <c r="B992" s="7">
        <v>11075</v>
      </c>
      <c r="C992" s="7" t="s">
        <v>2234</v>
      </c>
      <c r="D992" s="8" t="s">
        <v>2235</v>
      </c>
      <c r="E992" s="9" t="s">
        <v>2236</v>
      </c>
      <c r="F992" s="6" t="s">
        <v>2382</v>
      </c>
      <c r="G992" s="21" t="s">
        <v>2430</v>
      </c>
      <c r="H992" s="10">
        <f>VLOOKUP(B992,[2]Tabelle1!$C$2:$N$2999,12,FALSE)</f>
        <v>33297</v>
      </c>
      <c r="I992" s="6" t="str">
        <f>VLOOKUP(B992,[3]alljournals!$D$2:$F$2999,3,FALSE)</f>
        <v>http://link.springer.com/openurl?genre=journal&amp;issn=1017-1398</v>
      </c>
      <c r="J992" s="6" t="e">
        <f>VLOOKUP(B992,'[4]2013'!$A$2:$D$2999,4,FALSE)</f>
        <v>#N/A</v>
      </c>
      <c r="K992" s="6">
        <f>VLOOKUP(B992,'[5]Springer Journals Input'!$A$4:$A$18699,1,FALSE)</f>
        <v>11075</v>
      </c>
    </row>
    <row r="993" spans="1:11">
      <c r="A993" s="6">
        <v>992</v>
      </c>
      <c r="B993" s="7">
        <v>211</v>
      </c>
      <c r="C993" s="7" t="s">
        <v>2237</v>
      </c>
      <c r="D993" s="8" t="s">
        <v>2238</v>
      </c>
      <c r="E993" s="9" t="s">
        <v>2239</v>
      </c>
      <c r="F993" s="6" t="s">
        <v>2382</v>
      </c>
      <c r="G993" s="21" t="s">
        <v>2391</v>
      </c>
      <c r="H993" s="10">
        <f>VLOOKUP(B993,[2]Tabelle1!$C$2:$N$2999,12,FALSE)</f>
        <v>21885</v>
      </c>
      <c r="I993" s="6" t="str">
        <f>VLOOKUP(B993,[3]alljournals!$D$2:$F$2999,3,FALSE)</f>
        <v>http://link.springer.com/openurl?genre=journal&amp;issn=0029-599X</v>
      </c>
      <c r="J993" s="6" t="e">
        <f>VLOOKUP(B993,'[4]2013'!$A$2:$D$2999,4,FALSE)</f>
        <v>#N/A</v>
      </c>
      <c r="K993" s="6">
        <f>VLOOKUP(B993,'[5]Springer Journals Input'!$A$4:$A$18699,1,FALSE)</f>
        <v>211</v>
      </c>
    </row>
    <row r="994" spans="1:11">
      <c r="A994" s="6">
        <v>993</v>
      </c>
      <c r="B994" s="7">
        <v>10705</v>
      </c>
      <c r="C994" s="7" t="s">
        <v>2240</v>
      </c>
      <c r="D994" s="8" t="s">
        <v>2241</v>
      </c>
      <c r="E994" s="9" t="s">
        <v>2242</v>
      </c>
      <c r="F994" s="6" t="s">
        <v>2382</v>
      </c>
      <c r="G994" s="21" t="s">
        <v>2418</v>
      </c>
      <c r="H994" s="10">
        <f>VLOOKUP(B994,[2]Tabelle1!$C$2:$N$2999,12,FALSE)</f>
        <v>29281</v>
      </c>
      <c r="I994" s="6" t="str">
        <f>VLOOKUP(B994,[3]alljournals!$D$2:$F$2999,3,FALSE)</f>
        <v>http://link.springer.com/openurl?genre=journal&amp;issn=1385-1314</v>
      </c>
      <c r="J994" s="6" t="e">
        <f>VLOOKUP(B994,'[4]2013'!$A$2:$D$2999,4,FALSE)</f>
        <v>#N/A</v>
      </c>
      <c r="K994" s="6">
        <f>VLOOKUP(B994,'[5]Springer Journals Input'!$A$4:$A$18699,1,FALSE)</f>
        <v>10705</v>
      </c>
    </row>
    <row r="995" spans="1:11">
      <c r="A995" s="6">
        <v>994</v>
      </c>
      <c r="B995" s="7">
        <v>11678</v>
      </c>
      <c r="C995" s="7" t="s">
        <v>2243</v>
      </c>
      <c r="D995" s="8" t="s">
        <v>2244</v>
      </c>
      <c r="E995" s="9" t="s">
        <v>2245</v>
      </c>
      <c r="F995" s="6" t="s">
        <v>2382</v>
      </c>
      <c r="G995" s="21" t="s">
        <v>2387</v>
      </c>
      <c r="H995" s="10">
        <f>VLOOKUP(B995,[2]Tabelle1!$C$2:$N$2999,12,FALSE)</f>
        <v>38869</v>
      </c>
      <c r="I995" s="6" t="str">
        <f>VLOOKUP(B995,[3]alljournals!$D$2:$F$2999,3,FALSE)</f>
        <v>http://link.springer.com/openurl?genre=journal&amp;issn=1862-6599</v>
      </c>
      <c r="J995" s="6" t="e">
        <f>VLOOKUP(B995,'[4]2013'!$A$2:$D$2999,4,FALSE)</f>
        <v>#N/A</v>
      </c>
      <c r="K995" s="6">
        <f>VLOOKUP(B995,'[5]Springer Journals Input'!$A$4:$A$18699,1,FALSE)</f>
        <v>11678</v>
      </c>
    </row>
    <row r="996" spans="1:11">
      <c r="A996" s="6">
        <v>995</v>
      </c>
      <c r="B996" s="7">
        <v>11690</v>
      </c>
      <c r="C996" s="7" t="s">
        <v>2246</v>
      </c>
      <c r="D996" s="8" t="s">
        <v>2247</v>
      </c>
      <c r="E996" s="9" t="s">
        <v>2248</v>
      </c>
      <c r="F996" s="6" t="s">
        <v>2382</v>
      </c>
      <c r="G996" s="21" t="s">
        <v>2387</v>
      </c>
      <c r="H996" s="10">
        <f>VLOOKUP(B996,[2]Tabelle1!$C$2:$N$2999,12,FALSE)</f>
        <v>38869</v>
      </c>
      <c r="I996" s="6" t="str">
        <f>VLOOKUP(B996,[3]alljournals!$D$2:$F$2999,3,FALSE)</f>
        <v>http://link.springer.com/openurl?genre=journal&amp;issn=1951-5995</v>
      </c>
      <c r="J996" s="6" t="e">
        <f>VLOOKUP(B996,'[4]2013'!$A$2:$D$2999,4,FALSE)</f>
        <v>#N/A</v>
      </c>
      <c r="K996" s="6">
        <f>VLOOKUP(B996,'[5]Springer Journals Input'!$A$4:$A$18699,1,FALSE)</f>
        <v>11690</v>
      </c>
    </row>
    <row r="997" spans="1:11">
      <c r="A997" s="6">
        <v>996</v>
      </c>
      <c r="B997" s="7">
        <v>11695</v>
      </c>
      <c r="C997" s="7" t="s">
        <v>2249</v>
      </c>
      <c r="D997" s="8" t="s">
        <v>2250</v>
      </c>
      <c r="E997" s="9" t="s">
        <v>2251</v>
      </c>
      <c r="F997" s="6" t="s">
        <v>2382</v>
      </c>
      <c r="G997" s="21" t="s">
        <v>2387</v>
      </c>
      <c r="H997" s="10">
        <f>VLOOKUP(B997,[2]Tabelle1!$C$2:$N$2999,12,FALSE)</f>
        <v>33312</v>
      </c>
      <c r="I997" s="6" t="str">
        <f>VLOOKUP(B997,[3]alljournals!$D$2:$F$2999,3,FALSE)</f>
        <v>http://link.springer.com/openurl?genre=journal&amp;issn=0960-8923</v>
      </c>
      <c r="J997" s="6" t="e">
        <f>VLOOKUP(B997,'[4]2013'!$A$2:$D$2999,4,FALSE)</f>
        <v>#N/A</v>
      </c>
      <c r="K997" s="6">
        <f>VLOOKUP(B997,'[5]Springer Journals Input'!$A$4:$A$18699,1,FALSE)</f>
        <v>11695</v>
      </c>
    </row>
    <row r="998" spans="1:11">
      <c r="A998" s="6">
        <v>997</v>
      </c>
      <c r="B998" s="7">
        <v>10236</v>
      </c>
      <c r="C998" s="7" t="s">
        <v>2252</v>
      </c>
      <c r="D998" s="8" t="s">
        <v>2253</v>
      </c>
      <c r="E998" s="9" t="s">
        <v>2254</v>
      </c>
      <c r="F998" s="6" t="s">
        <v>2382</v>
      </c>
      <c r="G998" s="21" t="s">
        <v>2422</v>
      </c>
      <c r="H998" s="10">
        <f>VLOOKUP(B998,[2]Tabelle1!$C$2:$N$2999,12,FALSE)</f>
        <v>17555</v>
      </c>
      <c r="I998" s="6" t="str">
        <f>VLOOKUP(B998,[3]alljournals!$D$2:$F$2999,3,FALSE)</f>
        <v>http://link.springer.com/openurl?genre=journal&amp;issn=1616-7341</v>
      </c>
      <c r="J998" s="6" t="e">
        <f>VLOOKUP(B998,'[4]2013'!$A$2:$D$2999,4,FALSE)</f>
        <v>#N/A</v>
      </c>
      <c r="K998" s="6">
        <f>VLOOKUP(B998,'[5]Springer Journals Input'!$A$4:$A$18699,1,FALSE)</f>
        <v>10236</v>
      </c>
    </row>
    <row r="999" spans="1:11">
      <c r="A999" s="6">
        <v>998</v>
      </c>
      <c r="B999" s="7">
        <v>11491</v>
      </c>
      <c r="C999" s="7" t="s">
        <v>2255</v>
      </c>
      <c r="D999" s="8" t="s">
        <v>2256</v>
      </c>
      <c r="E999" s="9" t="s">
        <v>2257</v>
      </c>
      <c r="F999" s="6" t="s">
        <v>2382</v>
      </c>
      <c r="G999" s="21" t="s">
        <v>2422</v>
      </c>
      <c r="H999" s="10">
        <f>VLOOKUP(B999,[2]Tabelle1!$C$2:$N$2999,12,FALSE)</f>
        <v>38738</v>
      </c>
      <c r="I999" s="6" t="str">
        <f>VLOOKUP(B999,[3]alljournals!$D$2:$F$2999,3,FALSE)</f>
        <v>http://link.springer.com/openurl?genre=journal&amp;issn=0001-4370</v>
      </c>
      <c r="J999" s="6" t="e">
        <f>VLOOKUP(B999,'[4]2013'!$A$2:$D$2999,4,FALSE)</f>
        <v>#N/A</v>
      </c>
      <c r="K999" s="6">
        <f>VLOOKUP(B999,'[5]Springer Journals Input'!$A$4:$A$18699,1,FALSE)</f>
        <v>11491</v>
      </c>
    </row>
    <row r="1000" spans="1:11">
      <c r="A1000" s="6">
        <v>999</v>
      </c>
      <c r="B1000" s="7">
        <v>10266</v>
      </c>
      <c r="C1000" s="7" t="s">
        <v>2258</v>
      </c>
      <c r="D1000" s="8" t="s">
        <v>2259</v>
      </c>
      <c r="E1000" s="9" t="s">
        <v>2260</v>
      </c>
      <c r="F1000" s="6" t="s">
        <v>2382</v>
      </c>
      <c r="G1000" s="21" t="s">
        <v>2387</v>
      </c>
      <c r="H1000" s="10">
        <f>VLOOKUP(B1000,[2]Tabelle1!$C$2:$N$2999,12,FALSE)</f>
        <v>35765</v>
      </c>
      <c r="I1000" s="6" t="str">
        <f>VLOOKUP(B1000,[3]alljournals!$D$2:$F$2999,3,FALSE)</f>
        <v>http://link.springer.com/openurl?genre=journal&amp;issn=1618-1247</v>
      </c>
      <c r="J1000" s="6" t="e">
        <f>VLOOKUP(B1000,'[4]2013'!$A$2:$D$2999,4,FALSE)</f>
        <v>#N/A</v>
      </c>
      <c r="K1000" s="6">
        <f>VLOOKUP(B1000,'[5]Springer Journals Input'!$A$4:$A$18699,1,FALSE)</f>
        <v>10266</v>
      </c>
    </row>
    <row r="1001" spans="1:11">
      <c r="A1001" s="6">
        <v>1000</v>
      </c>
      <c r="B1001" s="7">
        <v>442</v>
      </c>
      <c r="C1001" s="7" t="s">
        <v>2261</v>
      </c>
      <c r="D1001" s="8" t="s">
        <v>2262</v>
      </c>
      <c r="E1001" s="9" t="s">
        <v>2263</v>
      </c>
      <c r="F1001" s="6" t="s">
        <v>2382</v>
      </c>
      <c r="G1001" s="21" t="s">
        <v>2418</v>
      </c>
      <c r="H1001" s="10">
        <f>VLOOKUP(B1001,[2]Tabelle1!$C$2:$N$2999,12,FALSE)</f>
        <v>24929</v>
      </c>
      <c r="I1001" s="6" t="str">
        <f>VLOOKUP(B1001,[3]alljournals!$D$2:$F$2999,3,FALSE)</f>
        <v>http://link.springer.com/openurl?genre=journal&amp;issn=0029-8549</v>
      </c>
      <c r="J1001" s="6" t="e">
        <f>VLOOKUP(B1001,'[4]2013'!$A$2:$D$2999,4,FALSE)</f>
        <v>#N/A</v>
      </c>
      <c r="K1001" s="6">
        <f>VLOOKUP(B1001,'[5]Springer Journals Input'!$A$4:$A$18699,1,FALSE)</f>
        <v>442</v>
      </c>
    </row>
    <row r="1002" spans="1:11">
      <c r="A1002" s="6">
        <v>1001</v>
      </c>
      <c r="B1002" s="7">
        <v>10269</v>
      </c>
      <c r="C1002" s="7" t="s">
        <v>2264</v>
      </c>
      <c r="D1002" s="8" t="s">
        <v>2265</v>
      </c>
      <c r="E1002" s="9" t="s">
        <v>2266</v>
      </c>
      <c r="F1002" s="6" t="s">
        <v>2382</v>
      </c>
      <c r="G1002" s="21" t="s">
        <v>2387</v>
      </c>
      <c r="H1002" s="10">
        <f>VLOOKUP(B1002,[2]Tabelle1!$C$2:$N$2999,12,FALSE)</f>
        <v>38047</v>
      </c>
      <c r="I1002" s="6" t="str">
        <f>VLOOKUP(B1002,[3]alljournals!$D$2:$F$2999,3,FALSE)</f>
        <v>http://link.springer.com/openurl?genre=journal&amp;issn=1292-3818</v>
      </c>
      <c r="J1002" s="6" t="e">
        <f>VLOOKUP(B1002,'[4]2013'!$A$2:$D$2999,4,FALSE)</f>
        <v>#N/A</v>
      </c>
      <c r="K1002" s="6">
        <f>VLOOKUP(B1002,'[5]Springer Journals Input'!$A$4:$A$18699,1,FALSE)</f>
        <v>10269</v>
      </c>
    </row>
    <row r="1003" spans="1:11">
      <c r="A1003" s="6">
        <v>1002</v>
      </c>
      <c r="B1003" s="7">
        <v>11079</v>
      </c>
      <c r="C1003" s="7" t="s">
        <v>2267</v>
      </c>
      <c r="D1003" s="8" t="s">
        <v>2268</v>
      </c>
      <c r="E1003" s="9" t="s">
        <v>2269</v>
      </c>
      <c r="F1003" s="6" t="s">
        <v>2382</v>
      </c>
      <c r="G1003" s="21" t="s">
        <v>2383</v>
      </c>
      <c r="H1003" s="10">
        <f>VLOOKUP(B1003,[2]Tabelle1!$C$2:$N$2999,12,FALSE)</f>
        <v>32905</v>
      </c>
      <c r="I1003" s="6" t="str">
        <f>VLOOKUP(B1003,[3]alljournals!$D$2:$F$2999,3,FALSE)</f>
        <v>http://link.springer.com/openurl?genre=journal&amp;issn=0923-7992</v>
      </c>
      <c r="J1003" s="6" t="e">
        <f>VLOOKUP(B1003,'[4]2013'!$A$2:$D$2999,4,FALSE)</f>
        <v>#N/A</v>
      </c>
      <c r="K1003" s="6">
        <f>VLOOKUP(B1003,'[5]Springer Journals Input'!$A$4:$A$18699,1,FALSE)</f>
        <v>11079</v>
      </c>
    </row>
    <row r="1004" spans="1:11">
      <c r="A1004" s="6">
        <v>1003</v>
      </c>
      <c r="B1004" s="7">
        <v>12063</v>
      </c>
      <c r="C1004" s="7" t="s">
        <v>2270</v>
      </c>
      <c r="D1004" s="8" t="s">
        <v>2271</v>
      </c>
      <c r="E1004" s="9" t="s">
        <v>2272</v>
      </c>
      <c r="F1004" s="6" t="s">
        <v>2382</v>
      </c>
      <c r="G1004" s="21" t="s">
        <v>2383</v>
      </c>
      <c r="H1004" s="10">
        <f>VLOOKUP(B1004,[2]Tabelle1!$C$2:$N$2999,12,FALSE)</f>
        <v>39692</v>
      </c>
      <c r="I1004" s="6" t="str">
        <f>VLOOKUP(B1004,[3]alljournals!$D$2:$F$2999,3,FALSE)</f>
        <v>http://link.springer.com/openurl?genre=journal&amp;issn=1936-9735</v>
      </c>
      <c r="J1004" s="6" t="e">
        <f>VLOOKUP(B1004,'[4]2013'!$A$2:$D$2999,4,FALSE)</f>
        <v>#N/A</v>
      </c>
      <c r="K1004" s="6">
        <f>VLOOKUP(B1004,'[5]Springer Journals Input'!$A$4:$A$18699,1,FALSE)</f>
        <v>12063</v>
      </c>
    </row>
    <row r="1005" spans="1:11">
      <c r="A1005" s="6">
        <v>1004</v>
      </c>
      <c r="B1005" s="7">
        <v>64</v>
      </c>
      <c r="C1005" s="7" t="s">
        <v>2273</v>
      </c>
      <c r="D1005" s="8" t="s">
        <v>2274</v>
      </c>
      <c r="E1005" s="9" t="s">
        <v>2275</v>
      </c>
      <c r="F1005" s="6" t="s">
        <v>2382</v>
      </c>
      <c r="G1005" s="21" t="s">
        <v>2387</v>
      </c>
      <c r="H1005" s="10">
        <f>VLOOKUP(B1005,[2]Tabelle1!$C$2:$N$2999,12,FALSE)</f>
        <v>32568</v>
      </c>
      <c r="I1005" s="6" t="str">
        <f>VLOOKUP(B1005,[3]alljournals!$D$2:$F$2999,3,FALSE)</f>
        <v>http://link.springer.com/openurl?genre=journal&amp;issn=0934-6694</v>
      </c>
      <c r="J1005" s="6" t="e">
        <f>VLOOKUP(B1005,'[4]2013'!$A$2:$D$2999,4,FALSE)</f>
        <v>#N/A</v>
      </c>
      <c r="K1005" s="6">
        <f>VLOOKUP(B1005,'[5]Springer Journals Input'!$A$4:$A$18699,1,FALSE)</f>
        <v>64</v>
      </c>
    </row>
    <row r="1006" spans="1:11">
      <c r="A1006" s="6">
        <v>1005</v>
      </c>
      <c r="B1006" s="7">
        <v>11082</v>
      </c>
      <c r="C1006" s="7" t="s">
        <v>2276</v>
      </c>
      <c r="D1006" s="8" t="s">
        <v>2277</v>
      </c>
      <c r="E1006" s="9" t="s">
        <v>2278</v>
      </c>
      <c r="F1006" s="6" t="s">
        <v>2382</v>
      </c>
      <c r="G1006" s="21" t="s">
        <v>2467</v>
      </c>
      <c r="H1006" s="10">
        <f>VLOOKUP(B1006,[2]Tabelle1!$C$2:$N$2999,12,FALSE)</f>
        <v>25235</v>
      </c>
      <c r="I1006" s="6" t="str">
        <f>VLOOKUP(B1006,[3]alljournals!$D$2:$F$2999,3,FALSE)</f>
        <v>http://link.springer.com/openurl?genre=journal&amp;issn=0306-8919</v>
      </c>
      <c r="J1006" s="6" t="e">
        <f>VLOOKUP(B1006,'[4]2013'!$A$2:$D$2999,4,FALSE)</f>
        <v>#N/A</v>
      </c>
      <c r="K1006" s="6">
        <f>VLOOKUP(B1006,'[5]Springer Journals Input'!$A$4:$A$18699,1,FALSE)</f>
        <v>11082</v>
      </c>
    </row>
    <row r="1007" spans="1:11">
      <c r="A1007" s="6">
        <v>1006</v>
      </c>
      <c r="B1007" s="7">
        <v>10043</v>
      </c>
      <c r="C1007" s="7" t="s">
        <v>2279</v>
      </c>
      <c r="D1007" s="8" t="s">
        <v>2280</v>
      </c>
      <c r="E1007" s="9" t="s">
        <v>2281</v>
      </c>
      <c r="F1007" s="6" t="s">
        <v>2382</v>
      </c>
      <c r="G1007" s="21" t="s">
        <v>2467</v>
      </c>
      <c r="H1007" s="10">
        <f>VLOOKUP(B1007,[2]Tabelle1!$C$2:$N$2999,12,FALSE)</f>
        <v>34639</v>
      </c>
      <c r="I1007" s="6" t="str">
        <f>VLOOKUP(B1007,[3]alljournals!$D$2:$F$2999,3,FALSE)</f>
        <v>http://link.springer.com/openurl?genre=journal&amp;issn=1340-6000</v>
      </c>
      <c r="J1007" s="6" t="e">
        <f>VLOOKUP(B1007,'[4]2013'!$A$2:$D$2999,4,FALSE)</f>
        <v>#N/A</v>
      </c>
      <c r="K1007" s="6">
        <f>VLOOKUP(B1007,'[5]Springer Journals Input'!$A$4:$A$18699,1,FALSE)</f>
        <v>10043</v>
      </c>
    </row>
    <row r="1008" spans="1:11">
      <c r="A1008" s="6">
        <v>1007</v>
      </c>
      <c r="B1008" s="7">
        <v>11449</v>
      </c>
      <c r="C1008" s="7" t="s">
        <v>2282</v>
      </c>
      <c r="D1008" s="8" t="s">
        <v>2283</v>
      </c>
      <c r="E1008" s="9" t="s">
        <v>2284</v>
      </c>
      <c r="F1008" s="6" t="s">
        <v>2382</v>
      </c>
      <c r="G1008" s="21" t="s">
        <v>2467</v>
      </c>
      <c r="H1008" s="10">
        <f>VLOOKUP(B1008,[2]Tabelle1!$C$2:$N$2999,12,FALSE)</f>
        <v>36526</v>
      </c>
      <c r="I1008" s="6" t="str">
        <f>VLOOKUP(B1008,[3]alljournals!$D$2:$F$2999,3,FALSE)</f>
        <v>http://link.springer.com/openurl?genre=journal&amp;issn=0030-400X</v>
      </c>
      <c r="J1008" s="6" t="e">
        <f>VLOOKUP(B1008,'[4]2013'!$A$2:$D$2999,4,FALSE)</f>
        <v>#N/A</v>
      </c>
      <c r="K1008" s="6">
        <f>VLOOKUP(B1008,'[5]Springer Journals Input'!$A$4:$A$18699,1,FALSE)</f>
        <v>11449</v>
      </c>
    </row>
    <row r="1009" spans="1:11">
      <c r="A1009" s="6">
        <v>1008</v>
      </c>
      <c r="B1009" s="7">
        <v>11081</v>
      </c>
      <c r="C1009" s="7" t="s">
        <v>2285</v>
      </c>
      <c r="D1009" s="8" t="s">
        <v>2286</v>
      </c>
      <c r="E1009" s="9" t="s">
        <v>2287</v>
      </c>
      <c r="F1009" s="6" t="s">
        <v>2382</v>
      </c>
      <c r="G1009" s="21" t="s">
        <v>2391</v>
      </c>
      <c r="H1009" s="10">
        <f>VLOOKUP(B1009,[2]Tabelle1!$C$2:$N$2999,12,FALSE)</f>
        <v>36678</v>
      </c>
      <c r="I1009" s="6" t="str">
        <f>VLOOKUP(B1009,[3]alljournals!$D$2:$F$2999,3,FALSE)</f>
        <v>http://link.springer.com/openurl?genre=journal&amp;issn=1389-4420</v>
      </c>
      <c r="J1009" s="6" t="e">
        <f>VLOOKUP(B1009,'[4]2013'!$A$2:$D$2999,4,FALSE)</f>
        <v>#N/A</v>
      </c>
      <c r="K1009" s="6">
        <f>VLOOKUP(B1009,'[5]Springer Journals Input'!$A$4:$A$18699,1,FALSE)</f>
        <v>11081</v>
      </c>
    </row>
    <row r="1010" spans="1:11">
      <c r="A1010" s="6">
        <v>1009</v>
      </c>
      <c r="B1010" s="7">
        <v>11590</v>
      </c>
      <c r="C1010" s="7" t="s">
        <v>2288</v>
      </c>
      <c r="D1010" s="8" t="s">
        <v>2289</v>
      </c>
      <c r="E1010" s="9" t="s">
        <v>2290</v>
      </c>
      <c r="F1010" s="6" t="s">
        <v>2382</v>
      </c>
      <c r="G1010" s="21" t="s">
        <v>2391</v>
      </c>
      <c r="H1010" s="10">
        <f>VLOOKUP(B1010,[2]Tabelle1!$C$2:$N$2999,12,FALSE)</f>
        <v>39083</v>
      </c>
      <c r="I1010" s="6" t="str">
        <f>VLOOKUP(B1010,[3]alljournals!$D$2:$F$2999,3,FALSE)</f>
        <v>http://link.springer.com/openurl?genre=journal&amp;issn=1862-4472</v>
      </c>
      <c r="J1010" s="6" t="e">
        <f>VLOOKUP(B1010,'[4]2013'!$A$2:$D$2999,4,FALSE)</f>
        <v>#N/A</v>
      </c>
      <c r="K1010" s="6">
        <f>VLOOKUP(B1010,'[5]Springer Journals Input'!$A$4:$A$18699,1,FALSE)</f>
        <v>11590</v>
      </c>
    </row>
    <row r="1011" spans="1:11">
      <c r="A1011" s="6">
        <v>1010</v>
      </c>
      <c r="B1011" s="7">
        <v>11772</v>
      </c>
      <c r="C1011" s="7" t="s">
        <v>2291</v>
      </c>
      <c r="D1011" s="8" t="s">
        <v>2292</v>
      </c>
      <c r="E1011" s="9" t="s">
        <v>2293</v>
      </c>
      <c r="F1011" s="6" t="s">
        <v>2382</v>
      </c>
      <c r="G1011" s="21" t="s">
        <v>2467</v>
      </c>
      <c r="H1011" s="10">
        <f>VLOOKUP(B1011,[2]Tabelle1!$C$2:$N$2999,12,FALSE)</f>
        <v>38777</v>
      </c>
      <c r="I1011" s="6" t="str">
        <f>VLOOKUP(B1011,[3]alljournals!$D$2:$F$2999,3,FALSE)</f>
        <v>http://link.springer.com/openurl?genre=journal&amp;issn=1230-3402</v>
      </c>
      <c r="J1011" s="6" t="e">
        <f>VLOOKUP(B1011,'[4]2013'!$A$2:$D$2999,4,FALSE)</f>
        <v>#N/A</v>
      </c>
      <c r="K1011" s="6">
        <f>VLOOKUP(B1011,'[5]Springer Journals Input'!$A$4:$A$18699,1,FALSE)</f>
        <v>11772</v>
      </c>
    </row>
    <row r="1012" spans="1:11">
      <c r="A1012" s="6">
        <v>1011</v>
      </c>
      <c r="B1012" s="7">
        <v>291</v>
      </c>
      <c r="C1012" s="7" t="s">
        <v>2294</v>
      </c>
      <c r="D1012" s="8" t="s">
        <v>2295</v>
      </c>
      <c r="E1012" s="9" t="s">
        <v>2296</v>
      </c>
      <c r="F1012" s="6" t="s">
        <v>2382</v>
      </c>
      <c r="G1012" s="21" t="s">
        <v>2383</v>
      </c>
      <c r="H1012" s="10">
        <f>VLOOKUP(B1012,[2]Tabelle1!$C$2:$N$2999,12,FALSE)</f>
        <v>28915</v>
      </c>
      <c r="I1012" s="6" t="str">
        <f>VLOOKUP(B1012,[3]alljournals!$D$2:$F$2999,3,FALSE)</f>
        <v>http://link.springer.com/openurl?genre=journal&amp;issn=0171-6468</v>
      </c>
      <c r="J1012" s="6" t="e">
        <f>VLOOKUP(B1012,'[4]2013'!$A$2:$D$2999,4,FALSE)</f>
        <v>#N/A</v>
      </c>
      <c r="K1012" s="6">
        <f>VLOOKUP(B1012,'[5]Springer Journals Input'!$A$4:$A$18699,1,FALSE)</f>
        <v>291</v>
      </c>
    </row>
    <row r="1013" spans="1:11">
      <c r="A1013" s="6">
        <v>1012</v>
      </c>
      <c r="B1013" s="7">
        <v>10006</v>
      </c>
      <c r="C1013" s="7" t="s">
        <v>2297</v>
      </c>
      <c r="D1013" s="8" t="s">
        <v>2298</v>
      </c>
      <c r="E1013" s="9" t="s">
        <v>2299</v>
      </c>
      <c r="F1013" s="6" t="s">
        <v>2382</v>
      </c>
      <c r="G1013" s="21" t="s">
        <v>2387</v>
      </c>
      <c r="H1013" s="10">
        <f>VLOOKUP(B1013,[2]Tabelle1!$C$2:$N$2999,12,FALSE)</f>
        <v>35431</v>
      </c>
      <c r="I1013" s="6" t="str">
        <f>VLOOKUP(B1013,[3]alljournals!$D$2:$F$2999,3,FALSE)</f>
        <v>http://link.springer.com/openurl?genre=journal&amp;issn=1865-1550</v>
      </c>
      <c r="J1013" s="6" t="e">
        <f>VLOOKUP(B1013,'[4]2013'!$A$2:$D$2999,4,FALSE)</f>
        <v>#N/A</v>
      </c>
      <c r="K1013" s="6">
        <f>VLOOKUP(B1013,'[5]Springer Journals Input'!$A$4:$A$18699,1,FALSE)</f>
        <v>10006</v>
      </c>
    </row>
    <row r="1014" spans="1:11">
      <c r="A1014" s="6">
        <v>1013</v>
      </c>
      <c r="B1014" s="7">
        <v>11282</v>
      </c>
      <c r="C1014" s="7" t="s">
        <v>2300</v>
      </c>
      <c r="D1014" s="8" t="s">
        <v>2301</v>
      </c>
      <c r="E1014" s="9" t="s">
        <v>2302</v>
      </c>
      <c r="F1014" s="6" t="s">
        <v>2382</v>
      </c>
      <c r="G1014" s="21" t="s">
        <v>2387</v>
      </c>
      <c r="H1014" s="10">
        <f>VLOOKUP(B1014,[2]Tabelle1!$C$2:$N$2999,12,FALSE)</f>
        <v>31116</v>
      </c>
      <c r="I1014" s="6" t="str">
        <f>VLOOKUP(B1014,[3]alljournals!$D$2:$F$2999,3,FALSE)</f>
        <v>http://link.springer.com/openurl?genre=journal&amp;issn=0911-6028</v>
      </c>
      <c r="J1014" s="6" t="e">
        <f>VLOOKUP(B1014,'[4]2013'!$A$2:$D$2999,4,FALSE)</f>
        <v>#N/A</v>
      </c>
      <c r="K1014" s="6">
        <f>VLOOKUP(B1014,'[5]Springer Journals Input'!$A$4:$A$18699,1,FALSE)</f>
        <v>11282</v>
      </c>
    </row>
    <row r="1015" spans="1:11">
      <c r="A1015" s="6">
        <v>1014</v>
      </c>
      <c r="B1015" s="7">
        <v>11083</v>
      </c>
      <c r="C1015" s="7" t="s">
        <v>2303</v>
      </c>
      <c r="D1015" s="8" t="s">
        <v>2304</v>
      </c>
      <c r="E1015" s="9" t="s">
        <v>2305</v>
      </c>
      <c r="F1015" s="6" t="s">
        <v>2382</v>
      </c>
      <c r="G1015" s="21" t="s">
        <v>2391</v>
      </c>
      <c r="H1015" s="10">
        <f>VLOOKUP(B1015,[2]Tabelle1!$C$2:$N$2999,12,FALSE)</f>
        <v>30742</v>
      </c>
      <c r="I1015" s="6" t="str">
        <f>VLOOKUP(B1015,[3]alljournals!$D$2:$F$2999,3,FALSE)</f>
        <v>http://link.springer.com/openurl?genre=journal&amp;issn=0167-8094</v>
      </c>
      <c r="J1015" s="6" t="e">
        <f>VLOOKUP(B1015,'[4]2013'!$A$2:$D$2999,4,FALSE)</f>
        <v>#N/A</v>
      </c>
      <c r="K1015" s="6">
        <f>VLOOKUP(B1015,'[5]Springer Journals Input'!$A$4:$A$18699,1,FALSE)</f>
        <v>11083</v>
      </c>
    </row>
    <row r="1016" spans="1:11">
      <c r="A1016" s="6">
        <v>1015</v>
      </c>
      <c r="B1016" s="7">
        <v>11084</v>
      </c>
      <c r="C1016" s="7" t="s">
        <v>2306</v>
      </c>
      <c r="D1016" s="8" t="s">
        <v>2307</v>
      </c>
      <c r="E1016" s="9" t="s">
        <v>2308</v>
      </c>
      <c r="F1016" s="6" t="s">
        <v>2382</v>
      </c>
      <c r="G1016" s="21" t="s">
        <v>2418</v>
      </c>
      <c r="H1016" s="10">
        <f>VLOOKUP(B1016,[2]Tabelle1!$C$2:$N$2999,12,FALSE)</f>
        <v>24898</v>
      </c>
      <c r="I1016" s="6" t="str">
        <f>VLOOKUP(B1016,[3]alljournals!$D$2:$F$2999,3,FALSE)</f>
        <v>http://link.springer.com/openurl?genre=journal&amp;issn=0169-6149</v>
      </c>
      <c r="J1016" s="6" t="e">
        <f>VLOOKUP(B1016,'[4]2013'!$A$2:$D$2999,4,FALSE)</f>
        <v>#N/A</v>
      </c>
      <c r="K1016" s="6">
        <f>VLOOKUP(B1016,'[5]Springer Journals Input'!$A$4:$A$18699,1,FALSE)</f>
        <v>11084</v>
      </c>
    </row>
    <row r="1017" spans="1:11">
      <c r="A1017" s="6">
        <v>1016</v>
      </c>
      <c r="B1017" s="7">
        <v>198</v>
      </c>
      <c r="C1017" s="7" t="s">
        <v>2309</v>
      </c>
      <c r="D1017" s="8" t="s">
        <v>2310</v>
      </c>
      <c r="E1017" s="9" t="s">
        <v>2311</v>
      </c>
      <c r="F1017" s="6" t="s">
        <v>2382</v>
      </c>
      <c r="G1017" s="21" t="s">
        <v>2387</v>
      </c>
      <c r="H1017" s="10">
        <f>VLOOKUP(B1017,[2]Tabelle1!$C$2:$N$2999,12,FALSE)</f>
        <v>33147</v>
      </c>
      <c r="I1017" s="6" t="str">
        <f>VLOOKUP(B1017,[3]alljournals!$D$2:$F$2999,3,FALSE)</f>
        <v>http://link.springer.com/openurl?genre=journal&amp;issn=0937-941X</v>
      </c>
      <c r="J1017" s="6" t="e">
        <f>VLOOKUP(B1017,'[4]2013'!$A$2:$D$2999,4,FALSE)</f>
        <v>#N/A</v>
      </c>
      <c r="K1017" s="6">
        <f>VLOOKUP(B1017,'[5]Springer Journals Input'!$A$4:$A$18699,1,FALSE)</f>
        <v>198</v>
      </c>
    </row>
    <row r="1018" spans="1:11">
      <c r="A1018" s="6">
        <v>1017</v>
      </c>
      <c r="B1018" s="7">
        <v>11085</v>
      </c>
      <c r="C1018" s="7" t="s">
        <v>2315</v>
      </c>
      <c r="D1018" s="8" t="s">
        <v>2316</v>
      </c>
      <c r="E1018" s="9" t="s">
        <v>2317</v>
      </c>
      <c r="F1018" s="6" t="s">
        <v>2382</v>
      </c>
      <c r="G1018" s="21" t="s">
        <v>2399</v>
      </c>
      <c r="H1018" s="10">
        <f>VLOOKUP(B1018,[2]Tabelle1!$C$2:$N$2999,12,FALSE)</f>
        <v>25263</v>
      </c>
      <c r="I1018" s="6" t="str">
        <f>VLOOKUP(B1018,[3]alljournals!$D$2:$F$2999,3,FALSE)</f>
        <v>http://link.springer.com/openurl?genre=journal&amp;issn=0030-770X</v>
      </c>
      <c r="J1018" s="6" t="e">
        <f>VLOOKUP(B1018,'[4]2013'!$A$2:$D$2999,4,FALSE)</f>
        <v>#N/A</v>
      </c>
      <c r="K1018" s="6">
        <f>VLOOKUP(B1018,'[5]Springer Journals Input'!$A$4:$A$18699,1,FALSE)</f>
        <v>11085</v>
      </c>
    </row>
    <row r="1019" spans="1:11">
      <c r="A1019" s="6">
        <v>1018</v>
      </c>
      <c r="B1019" s="7">
        <v>506</v>
      </c>
      <c r="C1019" s="7" t="s">
        <v>2312</v>
      </c>
      <c r="D1019" s="8" t="s">
        <v>2313</v>
      </c>
      <c r="E1019" s="9" t="s">
        <v>2314</v>
      </c>
      <c r="F1019" s="6" t="s">
        <v>2382</v>
      </c>
      <c r="G1019" s="21" t="s">
        <v>2426</v>
      </c>
      <c r="H1019" s="10">
        <f>VLOOKUP(B1019,[2]Tabelle1!$C$2:$N$2999,12,FALSE)</f>
        <v>38353</v>
      </c>
      <c r="I1019" s="6" t="str">
        <f>VLOOKUP(B1019,[3]alljournals!$D$2:$F$2999,3,FALSE)</f>
        <v>http://link.springer.com/openurl?genre=journal&amp;issn=0945-358X</v>
      </c>
      <c r="J1019" s="6" t="e">
        <f>VLOOKUP(B1019,'[4]2013'!$A$2:$D$2999,4,FALSE)</f>
        <v>#N/A</v>
      </c>
      <c r="K1019" s="6">
        <f>VLOOKUP(B1019,'[5]Springer Journals Input'!$A$4:$A$18699,1,FALSE)</f>
        <v>506</v>
      </c>
    </row>
    <row r="1020" spans="1:11">
      <c r="A1020" s="6">
        <v>1019</v>
      </c>
      <c r="B1020" s="7">
        <v>10333</v>
      </c>
      <c r="C1020" s="7" t="s">
        <v>2318</v>
      </c>
      <c r="D1020" s="8" t="s">
        <v>2319</v>
      </c>
      <c r="E1020" s="9" t="s">
        <v>2320</v>
      </c>
      <c r="F1020" s="6" t="s">
        <v>2382</v>
      </c>
      <c r="G1020" s="21" t="s">
        <v>2422</v>
      </c>
      <c r="H1020" s="10">
        <f>VLOOKUP(B1020,[2]Tabelle1!$C$2:$N$2999,12,FALSE)</f>
        <v>37704</v>
      </c>
      <c r="I1020" s="6" t="str">
        <f>VLOOKUP(B1020,[3]alljournals!$D$2:$F$2999,3,FALSE)</f>
        <v>http://link.springer.com/openurl?genre=journal&amp;issn=1611-2490</v>
      </c>
      <c r="J1020" s="6" t="e">
        <f>VLOOKUP(B1020,'[4]2013'!$A$2:$D$2999,4,FALSE)</f>
        <v>#N/A</v>
      </c>
      <c r="K1020" s="6">
        <f>VLOOKUP(B1020,'[5]Springer Journals Input'!$A$4:$A$18699,1,FALSE)</f>
        <v>10333</v>
      </c>
    </row>
    <row r="1021" spans="1:11">
      <c r="A1021" s="6">
        <v>1020</v>
      </c>
      <c r="B1021" s="7">
        <v>608</v>
      </c>
      <c r="C1021" s="7" t="s">
        <v>2321</v>
      </c>
      <c r="D1021" s="8" t="s">
        <v>2322</v>
      </c>
      <c r="E1021" s="9" t="s">
        <v>2323</v>
      </c>
      <c r="F1021" s="6" t="s">
        <v>2382</v>
      </c>
      <c r="G1021" s="21" t="s">
        <v>2387</v>
      </c>
      <c r="H1021" s="10">
        <f>VLOOKUP(B1021,[2]Tabelle1!$C$2:$N$2999,12,FALSE)</f>
        <v>39367</v>
      </c>
      <c r="I1021" s="6" t="str">
        <f>VLOOKUP(B1021,[3]alljournals!$D$2:$F$2999,3,FALSE)</f>
        <v>http://link.springer.com/openurl?genre=journal&amp;issn=0030-9338</v>
      </c>
      <c r="J1021" s="6" t="e">
        <f>VLOOKUP(B1021,'[4]2013'!$A$2:$D$2999,4,FALSE)</f>
        <v>#N/A</v>
      </c>
      <c r="K1021" s="6">
        <f>VLOOKUP(B1021,'[5]Springer Journals Input'!$A$4:$A$18699,1,FALSE)</f>
        <v>608</v>
      </c>
    </row>
    <row r="1022" spans="1:11">
      <c r="A1022" s="6">
        <v>1021</v>
      </c>
      <c r="B1022" s="7">
        <v>436</v>
      </c>
      <c r="C1022" s="7" t="s">
        <v>2324</v>
      </c>
      <c r="D1022" s="8" t="s">
        <v>2325</v>
      </c>
      <c r="E1022" s="9" t="s">
        <v>2326</v>
      </c>
      <c r="F1022" s="6" t="s">
        <v>2382</v>
      </c>
      <c r="G1022" s="21" t="s">
        <v>2418</v>
      </c>
      <c r="H1022" s="10">
        <f>VLOOKUP(B1022,[2]Tabelle1!$C$2:$N$2999,12,FALSE)</f>
        <v>10346</v>
      </c>
      <c r="I1022" s="6" t="str">
        <f>VLOOKUP(B1022,[3]alljournals!$D$2:$F$2999,3,FALSE)</f>
        <v>http://link.springer.com/openurl?genre=journal&amp;issn=0932-0113</v>
      </c>
      <c r="J1022" s="6" t="e">
        <f>VLOOKUP(B1022,'[4]2013'!$A$2:$D$2999,4,FALSE)</f>
        <v>#N/A</v>
      </c>
      <c r="K1022" s="6">
        <f>VLOOKUP(B1022,'[5]Springer Journals Input'!$A$4:$A$18699,1,FALSE)</f>
        <v>436</v>
      </c>
    </row>
    <row r="1023" spans="1:11">
      <c r="A1023" s="6">
        <v>1022</v>
      </c>
      <c r="B1023" s="7">
        <v>11089</v>
      </c>
      <c r="C1023" s="7" t="s">
        <v>2327</v>
      </c>
      <c r="D1023" s="8" t="s">
        <v>2328</v>
      </c>
      <c r="E1023" s="9" t="s">
        <v>2329</v>
      </c>
      <c r="F1023" s="6" t="s">
        <v>2382</v>
      </c>
      <c r="G1023" s="21" t="s">
        <v>2528</v>
      </c>
      <c r="H1023" s="10">
        <f>VLOOKUP(B1023,[2]Tabelle1!$C$2:$N$2999,12,FALSE)</f>
        <v>18295</v>
      </c>
      <c r="I1023" s="6" t="str">
        <f>VLOOKUP(B1023,[3]alljournals!$D$2:$F$2999,3,FALSE)</f>
        <v>http://link.springer.com/openurl?genre=journal&amp;issn=0031-2789</v>
      </c>
      <c r="J1023" s="6" t="e">
        <f>VLOOKUP(B1023,'[4]2013'!$A$2:$D$2999,4,FALSE)</f>
        <v>#N/A</v>
      </c>
      <c r="K1023" s="6">
        <f>VLOOKUP(B1023,'[5]Springer Journals Input'!$A$4:$A$18699,1,FALSE)</f>
        <v>11089</v>
      </c>
    </row>
    <row r="1024" spans="1:11">
      <c r="A1024" s="6">
        <v>1023</v>
      </c>
      <c r="B1024" s="7">
        <v>10044</v>
      </c>
      <c r="C1024" s="7" t="s">
        <v>2330</v>
      </c>
      <c r="D1024" s="8" t="s">
        <v>2331</v>
      </c>
      <c r="E1024" s="9" t="s">
        <v>2332</v>
      </c>
      <c r="F1024" s="6" t="s">
        <v>2382</v>
      </c>
      <c r="G1024" s="21" t="s">
        <v>2430</v>
      </c>
      <c r="H1024" s="10">
        <f>VLOOKUP(B1024,[2]Tabelle1!$C$2:$N$2999,12,FALSE)</f>
        <v>35883</v>
      </c>
      <c r="I1024" s="6" t="str">
        <f>VLOOKUP(B1024,[3]alljournals!$D$2:$F$2999,3,FALSE)</f>
        <v>http://link.springer.com/openurl?genre=journal&amp;issn=1433-7541</v>
      </c>
      <c r="J1024" s="6" t="e">
        <f>VLOOKUP(B1024,'[4]2013'!$A$2:$D$2999,4,FALSE)</f>
        <v>#N/A</v>
      </c>
      <c r="K1024" s="6">
        <f>VLOOKUP(B1024,'[5]Springer Journals Input'!$A$4:$A$18699,1,FALSE)</f>
        <v>10044</v>
      </c>
    </row>
    <row r="1025" spans="1:11">
      <c r="A1025" s="6">
        <v>1024</v>
      </c>
      <c r="B1025" s="7">
        <v>246</v>
      </c>
      <c r="C1025" s="7" t="s">
        <v>2333</v>
      </c>
      <c r="D1025" s="8" t="s">
        <v>2334</v>
      </c>
      <c r="E1025" s="9" t="s">
        <v>2335</v>
      </c>
      <c r="F1025" s="6" t="s">
        <v>2382</v>
      </c>
      <c r="G1025" s="21" t="s">
        <v>2387</v>
      </c>
      <c r="H1025" s="10">
        <f>VLOOKUP(B1025,[2]Tabelle1!$C$2:$N$2999,12,FALSE)</f>
        <v>28932</v>
      </c>
      <c r="I1025" s="6" t="str">
        <f>VLOOKUP(B1025,[3]alljournals!$D$2:$F$2999,3,FALSE)</f>
        <v>http://link.springer.com/openurl?genre=journal&amp;issn=0172-0643</v>
      </c>
      <c r="J1025" s="6" t="e">
        <f>VLOOKUP(B1025,'[4]2013'!$A$2:$D$2999,4,FALSE)</f>
        <v>#N/A</v>
      </c>
      <c r="K1025" s="6">
        <f>VLOOKUP(B1025,'[5]Springer Journals Input'!$A$4:$A$18699,1,FALSE)</f>
        <v>246</v>
      </c>
    </row>
    <row r="1026" spans="1:11">
      <c r="A1026" s="6">
        <v>1025</v>
      </c>
      <c r="B1026" s="7">
        <v>467</v>
      </c>
      <c r="C1026" s="7" t="s">
        <v>2336</v>
      </c>
      <c r="D1026" s="8" t="s">
        <v>2337</v>
      </c>
      <c r="E1026" s="9" t="s">
        <v>2338</v>
      </c>
      <c r="F1026" s="6" t="s">
        <v>2382</v>
      </c>
      <c r="G1026" s="21" t="s">
        <v>2387</v>
      </c>
      <c r="H1026" s="10">
        <f>VLOOKUP(B1026,[2]Tabelle1!$C$2:$N$2999,12,FALSE)</f>
        <v>31837</v>
      </c>
      <c r="I1026" s="6" t="str">
        <f>VLOOKUP(B1026,[3]alljournals!$D$2:$F$2999,3,FALSE)</f>
        <v>http://link.springer.com/openurl?genre=journal&amp;issn=0931-041X</v>
      </c>
      <c r="J1026" s="6" t="e">
        <f>VLOOKUP(B1026,'[4]2013'!$A$2:$D$2999,4,FALSE)</f>
        <v>#N/A</v>
      </c>
      <c r="K1026" s="6">
        <f>VLOOKUP(B1026,'[5]Springer Journals Input'!$A$4:$A$18699,1,FALSE)</f>
        <v>467</v>
      </c>
    </row>
    <row r="1027" spans="1:11">
      <c r="A1027" s="6">
        <v>1026</v>
      </c>
      <c r="B1027" s="7">
        <v>247</v>
      </c>
      <c r="C1027" s="7" t="s">
        <v>2339</v>
      </c>
      <c r="D1027" s="8" t="s">
        <v>2340</v>
      </c>
      <c r="E1027" s="9" t="s">
        <v>2341</v>
      </c>
      <c r="F1027" s="6" t="s">
        <v>2382</v>
      </c>
      <c r="G1027" s="21" t="s">
        <v>2387</v>
      </c>
      <c r="H1027" s="10">
        <f>VLOOKUP(B1027,[2]Tabelle1!$C$2:$N$2999,12,FALSE)</f>
        <v>26724</v>
      </c>
      <c r="I1027" s="6" t="str">
        <f>VLOOKUP(B1027,[3]alljournals!$D$2:$F$2999,3,FALSE)</f>
        <v>http://link.springer.com/openurl?genre=journal&amp;issn=0301-0449</v>
      </c>
      <c r="J1027" s="6" t="e">
        <f>VLOOKUP(B1027,'[4]2013'!$A$2:$D$2999,4,FALSE)</f>
        <v>#N/A</v>
      </c>
      <c r="K1027" s="6">
        <f>VLOOKUP(B1027,'[5]Springer Journals Input'!$A$4:$A$18699,1,FALSE)</f>
        <v>247</v>
      </c>
    </row>
    <row r="1028" spans="1:11">
      <c r="A1028" s="6">
        <v>1027</v>
      </c>
      <c r="B1028" s="7">
        <v>383</v>
      </c>
      <c r="C1028" s="7" t="s">
        <v>2342</v>
      </c>
      <c r="D1028" s="8" t="s">
        <v>2343</v>
      </c>
      <c r="E1028" s="9" t="s">
        <v>2344</v>
      </c>
      <c r="F1028" s="6" t="s">
        <v>2382</v>
      </c>
      <c r="G1028" s="21" t="s">
        <v>2387</v>
      </c>
      <c r="H1028" s="10">
        <f>VLOOKUP(B1028,[2]Tabelle1!$C$2:$N$2999,12,FALSE)</f>
        <v>31472</v>
      </c>
      <c r="I1028" s="6" t="str">
        <f>VLOOKUP(B1028,[3]alljournals!$D$2:$F$2999,3,FALSE)</f>
        <v>http://link.springer.com/openurl?genre=journal&amp;issn=0179-0358</v>
      </c>
      <c r="J1028" s="6" t="e">
        <f>VLOOKUP(B1028,'[4]2013'!$A$2:$D$2999,4,FALSE)</f>
        <v>#N/A</v>
      </c>
      <c r="K1028" s="6">
        <f>VLOOKUP(B1028,'[5]Springer Journals Input'!$A$4:$A$18699,1,FALSE)</f>
        <v>383</v>
      </c>
    </row>
    <row r="1029" spans="1:11">
      <c r="A1029" s="6">
        <v>1028</v>
      </c>
      <c r="B1029" s="7">
        <v>12083</v>
      </c>
      <c r="C1029" s="7" t="s">
        <v>2345</v>
      </c>
      <c r="D1029" s="8" t="s">
        <v>2346</v>
      </c>
      <c r="E1029" s="9" t="s">
        <v>2347</v>
      </c>
      <c r="F1029" s="6" t="s">
        <v>2382</v>
      </c>
      <c r="G1029" s="21" t="s">
        <v>2426</v>
      </c>
      <c r="H1029" s="10">
        <f>VLOOKUP(B1029,[2]Tabelle1!$C$2:$N$2999,12,FALSE)</f>
        <v>39514</v>
      </c>
      <c r="I1029" s="6" t="str">
        <f>VLOOKUP(B1029,[3]alljournals!$D$2:$F$2999,3,FALSE)</f>
        <v>http://link.springer.com/openurl?genre=journal&amp;issn=1936-6442</v>
      </c>
      <c r="J1029" s="6" t="e">
        <f>VLOOKUP(B1029,'[4]2013'!$A$2:$D$2999,4,FALSE)</f>
        <v>#N/A</v>
      </c>
      <c r="K1029" s="6">
        <f>VLOOKUP(B1029,'[5]Springer Journals Input'!$A$4:$A$18699,1,FALSE)</f>
        <v>12083</v>
      </c>
    </row>
    <row r="1030" spans="1:11">
      <c r="A1030" s="6">
        <v>1029</v>
      </c>
      <c r="B1030" s="7">
        <v>10998</v>
      </c>
      <c r="C1030" s="7" t="s">
        <v>2348</v>
      </c>
      <c r="D1030" s="8" t="s">
        <v>2349</v>
      </c>
      <c r="E1030" s="9" t="s">
        <v>2350</v>
      </c>
      <c r="F1030" s="6" t="s">
        <v>2382</v>
      </c>
      <c r="G1030" s="21" t="s">
        <v>2391</v>
      </c>
      <c r="H1030" s="10">
        <f>VLOOKUP(B1030,[2]Tabelle1!$C$2:$N$2999,12,FALSE)</f>
        <v>25993</v>
      </c>
      <c r="I1030" s="6" t="str">
        <f>VLOOKUP(B1030,[3]alljournals!$D$2:$F$2999,3,FALSE)</f>
        <v>http://link.springer.com/openurl?genre=journal&amp;issn=0031-5303</v>
      </c>
      <c r="J1030" s="6" t="e">
        <f>VLOOKUP(B1030,'[4]2013'!$A$2:$D$2999,4,FALSE)</f>
        <v>#N/A</v>
      </c>
      <c r="K1030" s="6">
        <f>VLOOKUP(B1030,'[5]Springer Journals Input'!$A$4:$A$18699,1,FALSE)</f>
        <v>10998</v>
      </c>
    </row>
    <row r="1031" spans="1:11">
      <c r="A1031" s="6">
        <v>1030</v>
      </c>
      <c r="B1031" s="7">
        <v>779</v>
      </c>
      <c r="C1031" s="7" t="s">
        <v>2351</v>
      </c>
      <c r="D1031" s="8" t="s">
        <v>2352</v>
      </c>
      <c r="E1031" s="9" t="s">
        <v>2353</v>
      </c>
      <c r="F1031" s="6" t="s">
        <v>2382</v>
      </c>
      <c r="G1031" s="21" t="s">
        <v>2430</v>
      </c>
      <c r="H1031" s="10">
        <f>VLOOKUP(B1031,[2]Tabelle1!$C$2:$N$2999,12,FALSE)</f>
        <v>35497</v>
      </c>
      <c r="I1031" s="6" t="str">
        <f>VLOOKUP(B1031,[3]alljournals!$D$2:$F$2999,3,FALSE)</f>
        <v>http://link.springer.com/openurl?genre=journal&amp;issn=1617-4909</v>
      </c>
      <c r="J1031" s="6" t="e">
        <f>VLOOKUP(B1031,'[4]2013'!$A$2:$D$2999,4,FALSE)</f>
        <v>#N/A</v>
      </c>
      <c r="K1031" s="6">
        <f>VLOOKUP(B1031,'[5]Springer Journals Input'!$A$4:$A$18699,1,FALSE)</f>
        <v>779</v>
      </c>
    </row>
    <row r="1032" spans="1:11">
      <c r="A1032" s="6">
        <v>1031</v>
      </c>
      <c r="B1032" s="7">
        <v>424</v>
      </c>
      <c r="C1032" s="7" t="s">
        <v>2354</v>
      </c>
      <c r="D1032" s="8" t="s">
        <v>2355</v>
      </c>
      <c r="E1032" s="9" t="s">
        <v>2356</v>
      </c>
      <c r="F1032" s="6" t="s">
        <v>2382</v>
      </c>
      <c r="G1032" s="21" t="s">
        <v>2418</v>
      </c>
      <c r="H1032" s="10" t="str">
        <f>VLOOKUP(B1032,[2]Tabelle1!$C$2:$N$2999,12,FALSE)</f>
        <v>1868-12-01</v>
      </c>
      <c r="I1032" s="6" t="str">
        <f>VLOOKUP(B1032,[3]alljournals!$D$2:$F$2999,3,FALSE)</f>
        <v>http://link.springer.com/openurl?genre=journal&amp;issn=0031-6768</v>
      </c>
      <c r="J1032" s="6" t="e">
        <f>VLOOKUP(B1032,'[4]2013'!$A$2:$D$2999,4,FALSE)</f>
        <v>#N/A</v>
      </c>
      <c r="K1032" s="6">
        <f>VLOOKUP(B1032,'[5]Springer Journals Input'!$A$4:$A$18699,1,FALSE)</f>
        <v>424</v>
      </c>
    </row>
    <row r="1033" spans="1:11">
      <c r="A1033" s="6">
        <v>1032</v>
      </c>
      <c r="B1033" s="7">
        <v>11095</v>
      </c>
      <c r="C1033" s="7" t="s">
        <v>2357</v>
      </c>
      <c r="D1033" s="8" t="s">
        <v>2358</v>
      </c>
      <c r="E1033" s="9" t="s">
        <v>2359</v>
      </c>
      <c r="F1033" s="6" t="s">
        <v>2382</v>
      </c>
      <c r="G1033" s="21" t="s">
        <v>2418</v>
      </c>
      <c r="H1033" s="10">
        <f>VLOOKUP(B1033,[2]Tabelle1!$C$2:$N$2999,12,FALSE)</f>
        <v>30682</v>
      </c>
      <c r="I1033" s="6" t="str">
        <f>VLOOKUP(B1033,[3]alljournals!$D$2:$F$2999,3,FALSE)</f>
        <v>http://link.springer.com/openurl?genre=journal&amp;issn=0724-8741</v>
      </c>
      <c r="J1033" s="6" t="e">
        <f>VLOOKUP(B1033,'[4]2013'!$A$2:$D$2999,4,FALSE)</f>
        <v>#N/A</v>
      </c>
      <c r="K1033" s="6">
        <f>VLOOKUP(B1033,'[5]Springer Journals Input'!$A$4:$A$18699,1,FALSE)</f>
        <v>11095</v>
      </c>
    </row>
    <row r="1034" spans="1:11">
      <c r="A1034" s="6">
        <v>1033</v>
      </c>
      <c r="B1034" s="7">
        <v>11096</v>
      </c>
      <c r="C1034" s="7" t="s">
        <v>2360</v>
      </c>
      <c r="D1034" s="8" t="s">
        <v>2361</v>
      </c>
      <c r="E1034" s="9" t="s">
        <v>2362</v>
      </c>
      <c r="F1034" s="6" t="s">
        <v>2382</v>
      </c>
      <c r="G1034" s="21" t="s">
        <v>2387</v>
      </c>
      <c r="H1034" s="10">
        <f>VLOOKUP(B1034,[2]Tabelle1!$C$2:$N$2999,12,FALSE)</f>
        <v>40575</v>
      </c>
      <c r="I1034" s="6" t="str">
        <f>VLOOKUP(B1034,[3]alljournals!$D$2:$F$2999,3,FALSE)</f>
        <v>http://link.springer.com/openurl?genre=journal&amp;issn=2210-7703</v>
      </c>
      <c r="J1034" s="6" t="e">
        <f>VLOOKUP(B1034,'[4]2013'!$A$2:$D$2999,4,FALSE)</f>
        <v>#N/A</v>
      </c>
      <c r="K1034" s="6">
        <f>VLOOKUP(B1034,'[5]Springer Journals Input'!$A$4:$A$18699,1,FALSE)</f>
        <v>11096</v>
      </c>
    </row>
    <row r="1035" spans="1:11">
      <c r="A1035" s="6">
        <v>1034</v>
      </c>
      <c r="B1035" s="7">
        <v>11097</v>
      </c>
      <c r="C1035" s="7" t="s">
        <v>2363</v>
      </c>
      <c r="D1035" s="8" t="s">
        <v>2364</v>
      </c>
      <c r="E1035" s="9" t="s">
        <v>2365</v>
      </c>
      <c r="F1035" s="6" t="s">
        <v>2382</v>
      </c>
      <c r="G1035" s="21" t="s">
        <v>2395</v>
      </c>
      <c r="H1035" s="10">
        <f>VLOOKUP(B1035,[2]Tabelle1!$C$2:$N$2999,12,FALSE)</f>
        <v>37316</v>
      </c>
      <c r="I1035" s="6" t="str">
        <f>VLOOKUP(B1035,[3]alljournals!$D$2:$F$2999,3,FALSE)</f>
        <v>http://link.springer.com/openurl?genre=journal&amp;issn=1568-7759</v>
      </c>
      <c r="J1035" s="6" t="e">
        <f>VLOOKUP(B1035,'[4]2013'!$A$2:$D$2999,4,FALSE)</f>
        <v>#N/A</v>
      </c>
      <c r="K1035" s="6">
        <f>VLOOKUP(B1035,'[5]Springer Journals Input'!$A$4:$A$18699,1,FALSE)</f>
        <v>11097</v>
      </c>
    </row>
    <row r="1036" spans="1:11">
      <c r="A1036" s="6">
        <v>1035</v>
      </c>
      <c r="B1036" s="7">
        <v>11406</v>
      </c>
      <c r="C1036" s="7" t="s">
        <v>2366</v>
      </c>
      <c r="D1036" s="8" t="s">
        <v>2367</v>
      </c>
      <c r="E1036" s="9" t="s">
        <v>0</v>
      </c>
      <c r="F1036" s="6" t="s">
        <v>2382</v>
      </c>
      <c r="G1036" s="21" t="s">
        <v>2395</v>
      </c>
      <c r="H1036" s="10">
        <f>VLOOKUP(B1036,[2]Tabelle1!$C$2:$N$2999,12,FALSE)</f>
        <v>25963</v>
      </c>
      <c r="I1036" s="6" t="str">
        <f>VLOOKUP(B1036,[3]alljournals!$D$2:$F$2999,3,FALSE)</f>
        <v>http://link.springer.com/openurl?genre=journal&amp;issn=0048-3893</v>
      </c>
      <c r="J1036" s="6" t="e">
        <f>VLOOKUP(B1036,'[4]2013'!$A$2:$D$2999,4,FALSE)</f>
        <v>#N/A</v>
      </c>
      <c r="K1036" s="6">
        <f>VLOOKUP(B1036,'[5]Springer Journals Input'!$A$4:$A$18699,1,FALSE)</f>
        <v>11406</v>
      </c>
    </row>
    <row r="1037" spans="1:11">
      <c r="A1037" s="6">
        <v>1036</v>
      </c>
      <c r="B1037" s="7">
        <v>11098</v>
      </c>
      <c r="C1037" s="7" t="s">
        <v>1</v>
      </c>
      <c r="D1037" s="8" t="s">
        <v>2</v>
      </c>
      <c r="E1037" s="9" t="s">
        <v>3</v>
      </c>
      <c r="F1037" s="6" t="s">
        <v>2382</v>
      </c>
      <c r="G1037" s="21" t="s">
        <v>2395</v>
      </c>
      <c r="H1037" s="10">
        <f>VLOOKUP(B1037,[2]Tabelle1!$C$2:$N$2999,12,FALSE)</f>
        <v>18294</v>
      </c>
      <c r="I1037" s="6" t="str">
        <f>VLOOKUP(B1037,[3]alljournals!$D$2:$F$2999,3,FALSE)</f>
        <v>http://link.springer.com/openurl?genre=journal&amp;issn=0031-8116</v>
      </c>
      <c r="J1037" s="6" t="e">
        <f>VLOOKUP(B1037,'[4]2013'!$A$2:$D$2999,4,FALSE)</f>
        <v>#N/A</v>
      </c>
      <c r="K1037" s="6">
        <f>VLOOKUP(B1037,'[5]Springer Journals Input'!$A$4:$A$18699,1,FALSE)</f>
        <v>11098</v>
      </c>
    </row>
    <row r="1038" spans="1:11">
      <c r="A1038" s="6">
        <v>1037</v>
      </c>
      <c r="B1038" s="7">
        <v>11107</v>
      </c>
      <c r="C1038" s="7" t="s">
        <v>4</v>
      </c>
      <c r="D1038" s="8" t="s">
        <v>5</v>
      </c>
      <c r="E1038" s="9" t="s">
        <v>6</v>
      </c>
      <c r="F1038" s="6" t="s">
        <v>2382</v>
      </c>
      <c r="G1038" s="21" t="s">
        <v>2430</v>
      </c>
      <c r="H1038" s="10">
        <f>VLOOKUP(B1038,[2]Tabelle1!$C$2:$N$2999,12,FALSE)</f>
        <v>36312</v>
      </c>
      <c r="I1038" s="6" t="str">
        <f>VLOOKUP(B1038,[3]alljournals!$D$2:$F$2999,3,FALSE)</f>
        <v>http://link.springer.com/openurl?genre=journal&amp;issn=1387-974X</v>
      </c>
      <c r="J1038" s="6" t="e">
        <f>VLOOKUP(B1038,'[4]2013'!$A$2:$D$2999,4,FALSE)</f>
        <v>#N/A</v>
      </c>
      <c r="K1038" s="6">
        <f>VLOOKUP(B1038,'[5]Springer Journals Input'!$A$4:$A$18699,1,FALSE)</f>
        <v>11107</v>
      </c>
    </row>
    <row r="1039" spans="1:11">
      <c r="A1039" s="6">
        <v>1038</v>
      </c>
      <c r="B1039" s="7">
        <v>11120</v>
      </c>
      <c r="C1039" s="7" t="s">
        <v>7</v>
      </c>
      <c r="D1039" s="8" t="s">
        <v>8</v>
      </c>
      <c r="E1039" s="9" t="s">
        <v>9</v>
      </c>
      <c r="F1039" s="6" t="s">
        <v>2382</v>
      </c>
      <c r="G1039" s="21" t="s">
        <v>2418</v>
      </c>
      <c r="H1039" s="10">
        <f>VLOOKUP(B1039,[2]Tabelle1!$C$2:$N$2999,12,FALSE)</f>
        <v>29281</v>
      </c>
      <c r="I1039" s="6" t="str">
        <f>VLOOKUP(B1039,[3]alljournals!$D$2:$F$2999,3,FALSE)</f>
        <v>http://link.springer.com/openurl?genre=journal&amp;issn=0166-8595</v>
      </c>
      <c r="J1039" s="6" t="e">
        <f>VLOOKUP(B1039,'[4]2013'!$A$2:$D$2999,4,FALSE)</f>
        <v>#N/A</v>
      </c>
      <c r="K1039" s="6">
        <f>VLOOKUP(B1039,'[5]Springer Journals Input'!$A$4:$A$18699,1,FALSE)</f>
        <v>11120</v>
      </c>
    </row>
    <row r="1040" spans="1:11">
      <c r="A1040" s="6">
        <v>1039</v>
      </c>
      <c r="B1040" s="7">
        <v>11099</v>
      </c>
      <c r="C1040" s="7" t="s">
        <v>10</v>
      </c>
      <c r="D1040" s="8" t="s">
        <v>11</v>
      </c>
      <c r="E1040" s="9" t="s">
        <v>12</v>
      </c>
      <c r="F1040" s="6" t="s">
        <v>2382</v>
      </c>
      <c r="G1040" s="21" t="s">
        <v>2418</v>
      </c>
      <c r="H1040" s="10">
        <f>VLOOKUP(B1040,[2]Tabelle1!$C$2:$N$2999,12,FALSE)</f>
        <v>35490</v>
      </c>
      <c r="I1040" s="6" t="str">
        <f>VLOOKUP(B1040,[3]alljournals!$D$2:$F$2999,3,FALSE)</f>
        <v>http://link.springer.com/openurl?genre=journal&amp;issn=0300-3604</v>
      </c>
      <c r="J1040" s="6" t="e">
        <f>VLOOKUP(B1040,'[4]2013'!$A$2:$D$2999,4,FALSE)</f>
        <v>#N/A</v>
      </c>
      <c r="K1040" s="6">
        <f>VLOOKUP(B1040,'[5]Springer Journals Input'!$A$4:$A$18699,1,FALSE)</f>
        <v>11099</v>
      </c>
    </row>
    <row r="1041" spans="1:11">
      <c r="A1041" s="6">
        <v>1040</v>
      </c>
      <c r="B1041" s="7">
        <v>269</v>
      </c>
      <c r="C1041" s="7" t="s">
        <v>13</v>
      </c>
      <c r="D1041" s="8" t="s">
        <v>14</v>
      </c>
      <c r="E1041" s="9" t="s">
        <v>15</v>
      </c>
      <c r="F1041" s="6" t="s">
        <v>2382</v>
      </c>
      <c r="G1041" s="21" t="s">
        <v>2422</v>
      </c>
      <c r="H1041" s="10">
        <f>VLOOKUP(B1041,[2]Tabelle1!$C$2:$N$2999,12,FALSE)</f>
        <v>28185</v>
      </c>
      <c r="I1041" s="6" t="str">
        <f>VLOOKUP(B1041,[3]alljournals!$D$2:$F$2999,3,FALSE)</f>
        <v>http://link.springer.com/openurl?genre=journal&amp;issn=0342-1791</v>
      </c>
      <c r="J1041" s="6" t="e">
        <f>VLOOKUP(B1041,'[4]2013'!$A$2:$D$2999,4,FALSE)</f>
        <v>#N/A</v>
      </c>
      <c r="K1041" s="6">
        <f>VLOOKUP(B1041,'[5]Springer Journals Input'!$A$4:$A$18699,1,FALSE)</f>
        <v>269</v>
      </c>
    </row>
    <row r="1042" spans="1:11">
      <c r="A1042" s="6">
        <v>1041</v>
      </c>
      <c r="B1042" s="7">
        <v>16</v>
      </c>
      <c r="C1042" s="7" t="s">
        <v>16</v>
      </c>
      <c r="D1042" s="8" t="s">
        <v>17</v>
      </c>
      <c r="E1042" s="9" t="s">
        <v>18</v>
      </c>
      <c r="F1042" s="6" t="s">
        <v>2382</v>
      </c>
      <c r="G1042" s="21" t="s">
        <v>2467</v>
      </c>
      <c r="H1042" s="10">
        <f>VLOOKUP(B1042,[2]Tabelle1!$C$2:$N$2999,12,FALSE)</f>
        <v>36238</v>
      </c>
      <c r="I1042" s="6" t="str">
        <f>VLOOKUP(B1042,[3]alljournals!$D$2:$F$2999,3,FALSE)</f>
        <v>http://link.springer.com/openurl?genre=journal&amp;issn=1422-6944</v>
      </c>
      <c r="J1042" s="6" t="e">
        <f>VLOOKUP(B1042,'[4]2013'!$A$2:$D$2999,4,FALSE)</f>
        <v>#N/A</v>
      </c>
      <c r="K1042" s="6">
        <f>VLOOKUP(B1042,'[5]Springer Journals Input'!$A$4:$A$18699,1,FALSE)</f>
        <v>16</v>
      </c>
    </row>
    <row r="1043" spans="1:11">
      <c r="A1043" s="6">
        <v>1042</v>
      </c>
      <c r="B1043" s="7">
        <v>11101</v>
      </c>
      <c r="C1043" s="7" t="s">
        <v>19</v>
      </c>
      <c r="D1043" s="8" t="s">
        <v>20</v>
      </c>
      <c r="E1043" s="9" t="s">
        <v>21</v>
      </c>
      <c r="F1043" s="6" t="s">
        <v>2382</v>
      </c>
      <c r="G1043" s="21" t="s">
        <v>2418</v>
      </c>
      <c r="H1043" s="10">
        <f>VLOOKUP(B1043,[2]Tabelle1!$C$2:$N$2999,12,FALSE)</f>
        <v>37257</v>
      </c>
      <c r="I1043" s="6" t="str">
        <f>VLOOKUP(B1043,[3]alljournals!$D$2:$F$2999,3,FALSE)</f>
        <v>http://link.springer.com/openurl?genre=journal&amp;issn=1568-7767</v>
      </c>
      <c r="J1043" s="6" t="e">
        <f>VLOOKUP(B1043,'[4]2013'!$A$2:$D$2999,4,FALSE)</f>
        <v>#N/A</v>
      </c>
      <c r="K1043" s="6">
        <f>VLOOKUP(B1043,'[5]Springer Journals Input'!$A$4:$A$18699,1,FALSE)</f>
        <v>11101</v>
      </c>
    </row>
    <row r="1044" spans="1:11">
      <c r="A1044" s="6">
        <v>1043</v>
      </c>
      <c r="B1044" s="7">
        <v>10298</v>
      </c>
      <c r="C1044" s="7" t="s">
        <v>22</v>
      </c>
      <c r="D1044" s="8" t="s">
        <v>23</v>
      </c>
      <c r="E1044" s="9" t="s">
        <v>24</v>
      </c>
      <c r="F1044" s="6" t="s">
        <v>2382</v>
      </c>
      <c r="G1044" s="21" t="s">
        <v>2387</v>
      </c>
      <c r="H1044" s="10">
        <f>VLOOKUP(B1044,[2]Tabelle1!$C$2:$N$2999,12,FALSE)</f>
        <v>37987</v>
      </c>
      <c r="I1044" s="6" t="str">
        <f>VLOOKUP(B1044,[3]alljournals!$D$2:$F$2999,3,FALSE)</f>
        <v>http://link.springer.com/openurl?genre=journal&amp;issn=1624-8597</v>
      </c>
      <c r="J1044" s="6" t="e">
        <f>VLOOKUP(B1044,'[4]2013'!$A$2:$D$2999,4,FALSE)</f>
        <v>#N/A</v>
      </c>
      <c r="K1044" s="6">
        <f>VLOOKUP(B1044,'[5]Springer Journals Input'!$A$4:$A$18699,1,FALSE)</f>
        <v>10298</v>
      </c>
    </row>
    <row r="1045" spans="1:11">
      <c r="A1045" s="6">
        <v>1044</v>
      </c>
      <c r="B1045" s="7">
        <v>11102</v>
      </c>
      <c r="C1045" s="7" t="s">
        <v>25</v>
      </c>
      <c r="D1045" s="8" t="s">
        <v>26</v>
      </c>
      <c r="E1045" s="9" t="s">
        <v>27</v>
      </c>
      <c r="F1045" s="6" t="s">
        <v>2382</v>
      </c>
      <c r="G1045" s="21" t="s">
        <v>2387</v>
      </c>
      <c r="H1045" s="10">
        <f>VLOOKUP(B1045,[2]Tabelle1!$C$2:$N$2999,12,FALSE)</f>
        <v>35855</v>
      </c>
      <c r="I1045" s="6" t="str">
        <f>VLOOKUP(B1045,[3]alljournals!$D$2:$F$2999,3,FALSE)</f>
        <v>http://link.springer.com/openurl?genre=journal&amp;issn=1386-341X</v>
      </c>
      <c r="J1045" s="6" t="e">
        <f>VLOOKUP(B1045,'[4]2013'!$A$2:$D$2999,4,FALSE)</f>
        <v>#N/A</v>
      </c>
      <c r="K1045" s="6">
        <f>VLOOKUP(B1045,'[5]Springer Journals Input'!$A$4:$A$18699,1,FALSE)</f>
        <v>11102</v>
      </c>
    </row>
    <row r="1046" spans="1:11">
      <c r="A1046" s="6">
        <v>1045</v>
      </c>
      <c r="B1046" s="7">
        <v>11104</v>
      </c>
      <c r="C1046" s="7" t="s">
        <v>28</v>
      </c>
      <c r="D1046" s="8" t="s">
        <v>29</v>
      </c>
      <c r="E1046" s="9" t="s">
        <v>30</v>
      </c>
      <c r="F1046" s="6" t="s">
        <v>2382</v>
      </c>
      <c r="G1046" s="21" t="s">
        <v>2418</v>
      </c>
      <c r="H1046" s="10">
        <f>VLOOKUP(B1046,[2]Tabelle1!$C$2:$N$2999,12,FALSE)</f>
        <v>17533</v>
      </c>
      <c r="I1046" s="6" t="str">
        <f>VLOOKUP(B1046,[3]alljournals!$D$2:$F$2999,3,FALSE)</f>
        <v>http://link.springer.com/openurl?genre=journal&amp;issn=0032-079X</v>
      </c>
      <c r="J1046" s="6" t="e">
        <f>VLOOKUP(B1046,'[4]2013'!$A$2:$D$2999,4,FALSE)</f>
        <v>#N/A</v>
      </c>
      <c r="K1046" s="6">
        <f>VLOOKUP(B1046,'[5]Springer Journals Input'!$A$4:$A$18699,1,FALSE)</f>
        <v>11104</v>
      </c>
    </row>
    <row r="1047" spans="1:11">
      <c r="A1047" s="6">
        <v>1046</v>
      </c>
      <c r="B1047" s="7">
        <v>11816</v>
      </c>
      <c r="C1047" s="7" t="s">
        <v>31</v>
      </c>
      <c r="D1047" s="8" t="s">
        <v>32</v>
      </c>
      <c r="E1047" s="9" t="s">
        <v>33</v>
      </c>
      <c r="F1047" s="6" t="s">
        <v>2382</v>
      </c>
      <c r="G1047" s="21" t="s">
        <v>2418</v>
      </c>
      <c r="H1047" s="10">
        <f>VLOOKUP(B1047,[2]Tabelle1!$C$2:$N$2999,12,FALSE)</f>
        <v>39173</v>
      </c>
      <c r="I1047" s="6" t="str">
        <f>VLOOKUP(B1047,[3]alljournals!$D$2:$F$2999,3,FALSE)</f>
        <v>http://link.springer.com/openurl?genre=journal&amp;issn=1863-5466</v>
      </c>
      <c r="J1047" s="6" t="e">
        <f>VLOOKUP(B1047,'[4]2013'!$A$2:$D$2999,4,FALSE)</f>
        <v>#N/A</v>
      </c>
      <c r="K1047" s="6">
        <f>VLOOKUP(B1047,'[5]Springer Journals Input'!$A$4:$A$18699,1,FALSE)</f>
        <v>11816</v>
      </c>
    </row>
    <row r="1048" spans="1:11">
      <c r="A1048" s="6">
        <v>1047</v>
      </c>
      <c r="B1048" s="7">
        <v>299</v>
      </c>
      <c r="C1048" s="7" t="s">
        <v>34</v>
      </c>
      <c r="D1048" s="8" t="s">
        <v>35</v>
      </c>
      <c r="E1048" s="9" t="s">
        <v>36</v>
      </c>
      <c r="F1048" s="6" t="s">
        <v>2382</v>
      </c>
      <c r="G1048" s="21" t="s">
        <v>2418</v>
      </c>
      <c r="H1048" s="10">
        <f>VLOOKUP(B1048,[2]Tabelle1!$C$2:$N$2999,12,FALSE)</f>
        <v>29799</v>
      </c>
      <c r="I1048" s="6" t="str">
        <f>VLOOKUP(B1048,[3]alljournals!$D$2:$F$2999,3,FALSE)</f>
        <v>http://link.springer.com/openurl?genre=journal&amp;issn=0721-7714</v>
      </c>
      <c r="J1048" s="6" t="e">
        <f>VLOOKUP(B1048,'[4]2013'!$A$2:$D$2999,4,FALSE)</f>
        <v>#N/A</v>
      </c>
      <c r="K1048" s="6">
        <f>VLOOKUP(B1048,'[5]Springer Journals Input'!$A$4:$A$18699,1,FALSE)</f>
        <v>299</v>
      </c>
    </row>
    <row r="1049" spans="1:11">
      <c r="A1049" s="6">
        <v>1048</v>
      </c>
      <c r="B1049" s="7">
        <v>11240</v>
      </c>
      <c r="C1049" s="7" t="s">
        <v>37</v>
      </c>
      <c r="D1049" s="8" t="s">
        <v>38</v>
      </c>
      <c r="E1049" s="9" t="s">
        <v>39</v>
      </c>
      <c r="F1049" s="6" t="s">
        <v>2382</v>
      </c>
      <c r="G1049" s="21" t="s">
        <v>2418</v>
      </c>
      <c r="H1049" s="10">
        <f>VLOOKUP(B1049,[2]Tabelle1!$C$2:$N$2999,12,FALSE)</f>
        <v>29606</v>
      </c>
      <c r="I1049" s="6" t="str">
        <f>VLOOKUP(B1049,[3]alljournals!$D$2:$F$2999,3,FALSE)</f>
        <v>http://link.springer.com/openurl?genre=journal&amp;issn=0167-6857</v>
      </c>
      <c r="J1049" s="6" t="e">
        <f>VLOOKUP(B1049,'[4]2013'!$A$2:$D$2999,4,FALSE)</f>
        <v>#N/A</v>
      </c>
      <c r="K1049" s="6">
        <f>VLOOKUP(B1049,'[5]Springer Journals Input'!$A$4:$A$18699,1,FALSE)</f>
        <v>11240</v>
      </c>
    </row>
    <row r="1050" spans="1:11">
      <c r="A1050" s="6">
        <v>1049</v>
      </c>
      <c r="B1050" s="7">
        <v>11258</v>
      </c>
      <c r="C1050" s="7" t="s">
        <v>40</v>
      </c>
      <c r="D1050" s="8" t="s">
        <v>41</v>
      </c>
      <c r="E1050" s="9" t="s">
        <v>42</v>
      </c>
      <c r="F1050" s="6" t="s">
        <v>2382</v>
      </c>
      <c r="G1050" s="21" t="s">
        <v>2418</v>
      </c>
      <c r="H1050" s="10">
        <f>VLOOKUP(B1050,[2]Tabelle1!$C$2:$N$2999,12,FALSE)</f>
        <v>17715</v>
      </c>
      <c r="I1050" s="6" t="str">
        <f>VLOOKUP(B1050,[3]alljournals!$D$2:$F$2999,3,FALSE)</f>
        <v>http://link.springer.com/openurl?genre=journal&amp;issn=1385-0237</v>
      </c>
      <c r="J1050" s="6" t="e">
        <f>VLOOKUP(B1050,'[4]2013'!$A$2:$D$2999,4,FALSE)</f>
        <v>#N/A</v>
      </c>
      <c r="K1050" s="6">
        <f>VLOOKUP(B1050,'[5]Springer Journals Input'!$A$4:$A$18699,1,FALSE)</f>
        <v>11258</v>
      </c>
    </row>
    <row r="1051" spans="1:11">
      <c r="A1051" s="6">
        <v>1050</v>
      </c>
      <c r="B1051" s="7">
        <v>11130</v>
      </c>
      <c r="C1051" s="7" t="s">
        <v>43</v>
      </c>
      <c r="D1051" s="8" t="s">
        <v>44</v>
      </c>
      <c r="E1051" s="9" t="s">
        <v>45</v>
      </c>
      <c r="F1051" s="6" t="s">
        <v>2382</v>
      </c>
      <c r="G1051" s="21" t="s">
        <v>2399</v>
      </c>
      <c r="H1051" s="10">
        <f>VLOOKUP(B1051,[2]Tabelle1!$C$2:$N$2999,12,FALSE)</f>
        <v>19176</v>
      </c>
      <c r="I1051" s="6" t="str">
        <f>VLOOKUP(B1051,[3]alljournals!$D$2:$F$2999,3,FALSE)</f>
        <v>http://link.springer.com/openurl?genre=journal&amp;issn=0921-9668</v>
      </c>
      <c r="J1051" s="6" t="e">
        <f>VLOOKUP(B1051,'[4]2013'!$A$2:$D$2999,4,FALSE)</f>
        <v>#N/A</v>
      </c>
      <c r="K1051" s="6">
        <f>VLOOKUP(B1051,'[5]Springer Journals Input'!$A$4:$A$18699,1,FALSE)</f>
        <v>11130</v>
      </c>
    </row>
    <row r="1052" spans="1:11">
      <c r="A1052" s="6">
        <v>1051</v>
      </c>
      <c r="B1052" s="7">
        <v>10725</v>
      </c>
      <c r="C1052" s="7" t="s">
        <v>46</v>
      </c>
      <c r="D1052" s="8" t="s">
        <v>47</v>
      </c>
      <c r="E1052" s="9" t="s">
        <v>48</v>
      </c>
      <c r="F1052" s="6" t="s">
        <v>2382</v>
      </c>
      <c r="G1052" s="21" t="s">
        <v>2418</v>
      </c>
      <c r="H1052" s="10">
        <f>VLOOKUP(B1052,[2]Tabelle1!$C$2:$N$2999,12,FALSE)</f>
        <v>30011</v>
      </c>
      <c r="I1052" s="6" t="str">
        <f>VLOOKUP(B1052,[3]alljournals!$D$2:$F$2999,3,FALSE)</f>
        <v>http://link.springer.com/openurl?genre=journal&amp;issn=0167-6903</v>
      </c>
      <c r="J1052" s="6" t="e">
        <f>VLOOKUP(B1052,'[4]2013'!$A$2:$D$2999,4,FALSE)</f>
        <v>#N/A</v>
      </c>
      <c r="K1052" s="6">
        <f>VLOOKUP(B1052,'[5]Springer Journals Input'!$A$4:$A$18699,1,FALSE)</f>
        <v>10725</v>
      </c>
    </row>
    <row r="1053" spans="1:11">
      <c r="A1053" s="6">
        <v>1052</v>
      </c>
      <c r="B1053" s="7">
        <v>11103</v>
      </c>
      <c r="C1053" s="7" t="s">
        <v>49</v>
      </c>
      <c r="D1053" s="8" t="s">
        <v>50</v>
      </c>
      <c r="E1053" s="9" t="s">
        <v>51</v>
      </c>
      <c r="F1053" s="6" t="s">
        <v>2382</v>
      </c>
      <c r="G1053" s="21" t="s">
        <v>2418</v>
      </c>
      <c r="H1053" s="10">
        <f>VLOOKUP(B1053,[2]Tabelle1!$C$2:$N$2999,12,FALSE)</f>
        <v>29646</v>
      </c>
      <c r="I1053" s="6" t="str">
        <f>VLOOKUP(B1053,[3]alljournals!$D$2:$F$2999,3,FALSE)</f>
        <v>http://link.springer.com/openurl?genre=journal&amp;issn=0167-4412</v>
      </c>
      <c r="J1053" s="6" t="e">
        <f>VLOOKUP(B1053,'[4]2013'!$A$2:$D$2999,4,FALSE)</f>
        <v>#N/A</v>
      </c>
      <c r="K1053" s="6">
        <f>VLOOKUP(B1053,'[5]Springer Journals Input'!$A$4:$A$18699,1,FALSE)</f>
        <v>11103</v>
      </c>
    </row>
    <row r="1054" spans="1:11">
      <c r="A1054" s="6">
        <v>1053</v>
      </c>
      <c r="B1054" s="7">
        <v>11105</v>
      </c>
      <c r="C1054" s="7" t="s">
        <v>52</v>
      </c>
      <c r="D1054" s="8" t="s">
        <v>53</v>
      </c>
      <c r="E1054" s="9" t="s">
        <v>54</v>
      </c>
      <c r="F1054" s="6" t="s">
        <v>2382</v>
      </c>
      <c r="G1054" s="21" t="s">
        <v>2418</v>
      </c>
      <c r="H1054" s="10">
        <f>VLOOKUP(B1054,[2]Tabelle1!$C$2:$N$2999,12,FALSE)</f>
        <v>30403</v>
      </c>
      <c r="I1054" s="6" t="str">
        <f>VLOOKUP(B1054,[3]alljournals!$D$2:$F$2999,3,FALSE)</f>
        <v>http://link.springer.com/openurl?genre=journal&amp;issn=0735-9640</v>
      </c>
      <c r="J1054" s="6" t="e">
        <f>VLOOKUP(B1054,'[4]2013'!$A$2:$D$2999,4,FALSE)</f>
        <v>#N/A</v>
      </c>
      <c r="K1054" s="6">
        <f>VLOOKUP(B1054,'[5]Springer Journals Input'!$A$4:$A$18699,1,FALSE)</f>
        <v>11105</v>
      </c>
    </row>
    <row r="1055" spans="1:11">
      <c r="A1055" s="6">
        <v>1054</v>
      </c>
      <c r="B1055" s="7">
        <v>606</v>
      </c>
      <c r="C1055" s="7" t="s">
        <v>55</v>
      </c>
      <c r="D1055" s="8" t="s">
        <v>56</v>
      </c>
      <c r="E1055" s="9" t="s">
        <v>57</v>
      </c>
      <c r="F1055" s="6" t="s">
        <v>2382</v>
      </c>
      <c r="G1055" s="21" t="s">
        <v>2418</v>
      </c>
      <c r="H1055" s="10" t="str">
        <f>VLOOKUP(B1055,[2]Tabelle1!$C$2:$N$2999,12,FALSE)</f>
        <v>1851-01-01</v>
      </c>
      <c r="I1055" s="6" t="str">
        <f>VLOOKUP(B1055,[3]alljournals!$D$2:$F$2999,3,FALSE)</f>
        <v>http://link.springer.com/openurl?genre=journal&amp;issn=0378-2697</v>
      </c>
      <c r="J1055" s="6" t="e">
        <f>VLOOKUP(B1055,'[4]2013'!$A$2:$D$2999,4,FALSE)</f>
        <v>#N/A</v>
      </c>
      <c r="K1055" s="6">
        <f>VLOOKUP(B1055,'[5]Springer Journals Input'!$A$4:$A$18699,1,FALSE)</f>
        <v>606</v>
      </c>
    </row>
    <row r="1056" spans="1:11">
      <c r="A1056" s="6">
        <v>1055</v>
      </c>
      <c r="B1056" s="7">
        <v>425</v>
      </c>
      <c r="C1056" s="7" t="s">
        <v>58</v>
      </c>
      <c r="D1056" s="8" t="s">
        <v>59</v>
      </c>
      <c r="E1056" s="9" t="s">
        <v>60</v>
      </c>
      <c r="F1056" s="6" t="s">
        <v>2382</v>
      </c>
      <c r="G1056" s="21" t="s">
        <v>2418</v>
      </c>
      <c r="H1056" s="10">
        <f>VLOOKUP(B1056,[2]Tabelle1!$C$2:$N$2999,12,FALSE)</f>
        <v>9164</v>
      </c>
      <c r="I1056" s="6" t="str">
        <f>VLOOKUP(B1056,[3]alljournals!$D$2:$F$2999,3,FALSE)</f>
        <v>http://link.springer.com/openurl?genre=journal&amp;issn=0032-0935</v>
      </c>
      <c r="J1056" s="6" t="e">
        <f>VLOOKUP(B1056,'[4]2013'!$A$2:$D$2999,4,FALSE)</f>
        <v>#N/A</v>
      </c>
      <c r="K1056" s="6">
        <f>VLOOKUP(B1056,'[5]Springer Journals Input'!$A$4:$A$18699,1,FALSE)</f>
        <v>425</v>
      </c>
    </row>
    <row r="1057" spans="1:11">
      <c r="A1057" s="6">
        <v>1056</v>
      </c>
      <c r="B1057" s="7">
        <v>11090</v>
      </c>
      <c r="C1057" s="7" t="s">
        <v>61</v>
      </c>
      <c r="D1057" s="8" t="s">
        <v>62</v>
      </c>
      <c r="E1057" s="9" t="s">
        <v>63</v>
      </c>
      <c r="F1057" s="6" t="s">
        <v>2382</v>
      </c>
      <c r="G1057" s="21" t="s">
        <v>2399</v>
      </c>
      <c r="H1057" s="10">
        <f>VLOOKUP(B1057,[2]Tabelle1!$C$2:$N$2999,12,FALSE)</f>
        <v>29646</v>
      </c>
      <c r="I1057" s="6" t="str">
        <f>VLOOKUP(B1057,[3]alljournals!$D$2:$F$2999,3,FALSE)</f>
        <v>http://link.springer.com/openurl?genre=journal&amp;issn=0272-4324</v>
      </c>
      <c r="J1057" s="6" t="e">
        <f>VLOOKUP(B1057,'[4]2013'!$A$2:$D$2999,4,FALSE)</f>
        <v>#N/A</v>
      </c>
      <c r="K1057" s="6">
        <f>VLOOKUP(B1057,'[5]Springer Journals Input'!$A$4:$A$18699,1,FALSE)</f>
        <v>11090</v>
      </c>
    </row>
    <row r="1058" spans="1:11">
      <c r="A1058" s="6">
        <v>1057</v>
      </c>
      <c r="B1058" s="7">
        <v>11468</v>
      </c>
      <c r="C1058" s="7" t="s">
        <v>64</v>
      </c>
      <c r="D1058" s="8" t="s">
        <v>65</v>
      </c>
      <c r="E1058" s="9" t="s">
        <v>66</v>
      </c>
      <c r="F1058" s="6" t="s">
        <v>2382</v>
      </c>
      <c r="G1058" s="21" t="s">
        <v>2399</v>
      </c>
      <c r="H1058" s="10">
        <f>VLOOKUP(B1058,[2]Tabelle1!$C$2:$N$2999,12,FALSE)</f>
        <v>38777</v>
      </c>
      <c r="I1058" s="6" t="str">
        <f>VLOOKUP(B1058,[3]alljournals!$D$2:$F$2999,3,FALSE)</f>
        <v>http://link.springer.com/openurl?genre=journal&amp;issn=1557-1955</v>
      </c>
      <c r="J1058" s="6" t="e">
        <f>VLOOKUP(B1058,'[4]2013'!$A$2:$D$2999,4,FALSE)</f>
        <v>#N/A</v>
      </c>
      <c r="K1058" s="6">
        <f>VLOOKUP(B1058,'[5]Springer Journals Input'!$A$4:$A$18699,1,FALSE)</f>
        <v>11468</v>
      </c>
    </row>
    <row r="1059" spans="1:11">
      <c r="A1059" s="6">
        <v>1058</v>
      </c>
      <c r="B1059" s="7">
        <v>300</v>
      </c>
      <c r="C1059" s="7" t="s">
        <v>67</v>
      </c>
      <c r="D1059" s="8" t="s">
        <v>68</v>
      </c>
      <c r="E1059" s="9" t="s">
        <v>69</v>
      </c>
      <c r="F1059" s="6" t="s">
        <v>2382</v>
      </c>
      <c r="G1059" s="21" t="s">
        <v>2418</v>
      </c>
      <c r="H1059" s="10">
        <f>VLOOKUP(B1059,[2]Tabelle1!$C$2:$N$2999,12,FALSE)</f>
        <v>30011</v>
      </c>
      <c r="I1059" s="6" t="str">
        <f>VLOOKUP(B1059,[3]alljournals!$D$2:$F$2999,3,FALSE)</f>
        <v>http://link.springer.com/openurl?genre=journal&amp;issn=0722-4060</v>
      </c>
      <c r="J1059" s="6" t="e">
        <f>VLOOKUP(B1059,'[4]2013'!$A$2:$D$2999,4,FALSE)</f>
        <v>#N/A</v>
      </c>
      <c r="K1059" s="6">
        <f>VLOOKUP(B1059,'[5]Springer Journals Input'!$A$4:$A$18699,1,FALSE)</f>
        <v>300</v>
      </c>
    </row>
    <row r="1060" spans="1:11">
      <c r="A1060" s="6">
        <v>1059</v>
      </c>
      <c r="B1060" s="7">
        <v>11077</v>
      </c>
      <c r="C1060" s="7" t="s">
        <v>70</v>
      </c>
      <c r="D1060" s="8" t="s">
        <v>71</v>
      </c>
      <c r="E1060" s="9" t="s">
        <v>72</v>
      </c>
      <c r="F1060" s="6" t="s">
        <v>2382</v>
      </c>
      <c r="G1060" s="21" t="s">
        <v>2395</v>
      </c>
      <c r="H1060" s="10">
        <f>VLOOKUP(B1060,[2]Tabelle1!$C$2:$N$2999,12,FALSE)</f>
        <v>25628</v>
      </c>
      <c r="I1060" s="6" t="str">
        <f>VLOOKUP(B1060,[3]alljournals!$D$2:$F$2999,3,FALSE)</f>
        <v>http://link.springer.com/openurl?genre=journal&amp;issn=0032-2687</v>
      </c>
      <c r="J1060" s="6" t="e">
        <f>VLOOKUP(B1060,'[4]2013'!$A$2:$D$2999,4,FALSE)</f>
        <v>#N/A</v>
      </c>
      <c r="K1060" s="6">
        <f>VLOOKUP(B1060,'[5]Springer Journals Input'!$A$4:$A$18699,1,FALSE)</f>
        <v>11077</v>
      </c>
    </row>
    <row r="1061" spans="1:11">
      <c r="A1061" s="6">
        <v>1060</v>
      </c>
      <c r="B1061" s="7">
        <v>11109</v>
      </c>
      <c r="C1061" s="7" t="s">
        <v>73</v>
      </c>
      <c r="D1061" s="8" t="s">
        <v>74</v>
      </c>
      <c r="E1061" s="9" t="s">
        <v>75</v>
      </c>
      <c r="F1061" s="6" t="s">
        <v>2382</v>
      </c>
      <c r="G1061" s="21" t="s">
        <v>2395</v>
      </c>
      <c r="H1061" s="10">
        <f>VLOOKUP(B1061,[2]Tabelle1!$C$2:$N$2999,12,FALSE)</f>
        <v>28915</v>
      </c>
      <c r="I1061" s="6" t="str">
        <f>VLOOKUP(B1061,[3]alljournals!$D$2:$F$2999,3,FALSE)</f>
        <v>http://link.springer.com/openurl?genre=journal&amp;issn=0190-9320</v>
      </c>
      <c r="J1061" s="6" t="e">
        <f>VLOOKUP(B1061,'[4]2013'!$A$2:$D$2999,4,FALSE)</f>
        <v>#N/A</v>
      </c>
      <c r="K1061" s="6">
        <f>VLOOKUP(B1061,'[5]Springer Journals Input'!$A$4:$A$18699,1,FALSE)</f>
        <v>11109</v>
      </c>
    </row>
    <row r="1062" spans="1:11">
      <c r="A1062" s="6">
        <v>1061</v>
      </c>
      <c r="B1062" s="7">
        <v>289</v>
      </c>
      <c r="C1062" s="7" t="s">
        <v>76</v>
      </c>
      <c r="D1062" s="8" t="s">
        <v>77</v>
      </c>
      <c r="E1062" s="9" t="s">
        <v>78</v>
      </c>
      <c r="F1062" s="6" t="s">
        <v>2382</v>
      </c>
      <c r="G1062" s="21" t="s">
        <v>2399</v>
      </c>
      <c r="H1062" s="10">
        <f>VLOOKUP(B1062,[2]Tabelle1!$C$2:$N$2999,12,FALSE)</f>
        <v>28703</v>
      </c>
      <c r="I1062" s="6" t="str">
        <f>VLOOKUP(B1062,[3]alljournals!$D$2:$F$2999,3,FALSE)</f>
        <v>http://link.springer.com/openurl?genre=journal&amp;issn=0170-0839</v>
      </c>
      <c r="J1062" s="6" t="e">
        <f>VLOOKUP(B1062,'[4]2013'!$A$2:$D$2999,4,FALSE)</f>
        <v>#N/A</v>
      </c>
      <c r="K1062" s="6">
        <f>VLOOKUP(B1062,'[5]Springer Journals Input'!$A$4:$A$18699,1,FALSE)</f>
        <v>289</v>
      </c>
    </row>
    <row r="1063" spans="1:11">
      <c r="A1063" s="6">
        <v>1062</v>
      </c>
      <c r="B1063" s="7">
        <v>11111</v>
      </c>
      <c r="C1063" s="7" t="s">
        <v>79</v>
      </c>
      <c r="D1063" s="8" t="s">
        <v>80</v>
      </c>
      <c r="E1063" s="9" t="s">
        <v>81</v>
      </c>
      <c r="F1063" s="6" t="s">
        <v>2382</v>
      </c>
      <c r="G1063" s="21" t="s">
        <v>2395</v>
      </c>
      <c r="H1063" s="10">
        <f>VLOOKUP(B1063,[2]Tabelle1!$C$2:$N$2999,12,FALSE)</f>
        <v>28550</v>
      </c>
      <c r="I1063" s="6" t="str">
        <f>VLOOKUP(B1063,[3]alljournals!$D$2:$F$2999,3,FALSE)</f>
        <v>http://link.springer.com/openurl?genre=journal&amp;issn=0199-0039</v>
      </c>
      <c r="J1063" s="6" t="e">
        <f>VLOOKUP(B1063,'[4]2013'!$A$2:$D$2999,4,FALSE)</f>
        <v>#N/A</v>
      </c>
      <c r="K1063" s="6">
        <f>VLOOKUP(B1063,'[5]Springer Journals Input'!$A$4:$A$18699,1,FALSE)</f>
        <v>11111</v>
      </c>
    </row>
    <row r="1064" spans="1:11">
      <c r="A1064" s="6">
        <v>1063</v>
      </c>
      <c r="B1064" s="7">
        <v>10144</v>
      </c>
      <c r="C1064" s="7" t="s">
        <v>82</v>
      </c>
      <c r="D1064" s="8" t="s">
        <v>83</v>
      </c>
      <c r="E1064" s="9" t="s">
        <v>84</v>
      </c>
      <c r="F1064" s="6" t="s">
        <v>2382</v>
      </c>
      <c r="G1064" s="21" t="s">
        <v>2418</v>
      </c>
      <c r="H1064" s="10">
        <f>VLOOKUP(B1064,[2]Tabelle1!$C$2:$N$2999,12,FALSE)</f>
        <v>36636</v>
      </c>
      <c r="I1064" s="6" t="str">
        <f>VLOOKUP(B1064,[3]alljournals!$D$2:$F$2999,3,FALSE)</f>
        <v>http://link.springer.com/openurl?genre=journal&amp;issn=1438-3896</v>
      </c>
      <c r="J1064" s="6" t="e">
        <f>VLOOKUP(B1064,'[4]2013'!$A$2:$D$2999,4,FALSE)</f>
        <v>#N/A</v>
      </c>
      <c r="K1064" s="6">
        <f>VLOOKUP(B1064,'[5]Springer Journals Input'!$A$4:$A$18699,1,FALSE)</f>
        <v>10144</v>
      </c>
    </row>
    <row r="1065" spans="1:11">
      <c r="A1065" s="6">
        <v>1064</v>
      </c>
      <c r="B1065" s="7">
        <v>11113</v>
      </c>
      <c r="C1065" s="7" t="s">
        <v>85</v>
      </c>
      <c r="D1065" s="8" t="s">
        <v>86</v>
      </c>
      <c r="E1065" s="9" t="s">
        <v>87</v>
      </c>
      <c r="F1065" s="6" t="s">
        <v>2382</v>
      </c>
      <c r="G1065" s="21" t="s">
        <v>2395</v>
      </c>
      <c r="H1065" s="10">
        <f>VLOOKUP(B1065,[2]Tabelle1!$C$2:$N$2999,12,FALSE)</f>
        <v>29952</v>
      </c>
      <c r="I1065" s="6" t="str">
        <f>VLOOKUP(B1065,[3]alljournals!$D$2:$F$2999,3,FALSE)</f>
        <v>http://link.springer.com/openurl?genre=journal&amp;issn=0167-5923</v>
      </c>
      <c r="J1065" s="6" t="e">
        <f>VLOOKUP(B1065,'[4]2013'!$A$2:$D$2999,4,FALSE)</f>
        <v>#N/A</v>
      </c>
      <c r="K1065" s="6">
        <f>VLOOKUP(B1065,'[5]Springer Journals Input'!$A$4:$A$18699,1,FALSE)</f>
        <v>11113</v>
      </c>
    </row>
    <row r="1066" spans="1:11">
      <c r="A1066" s="6">
        <v>1065</v>
      </c>
      <c r="B1066" s="7">
        <v>10258</v>
      </c>
      <c r="C1066" s="7" t="s">
        <v>88</v>
      </c>
      <c r="D1066" s="8" t="s">
        <v>89</v>
      </c>
      <c r="E1066" s="9" t="s">
        <v>90</v>
      </c>
      <c r="F1066" s="6" t="s">
        <v>2382</v>
      </c>
      <c r="G1066" s="21" t="s">
        <v>2383</v>
      </c>
      <c r="H1066" s="10">
        <f>VLOOKUP(B1066,[2]Tabelle1!$C$2:$N$2999,12,FALSE)</f>
        <v>37316</v>
      </c>
      <c r="I1066" s="6" t="str">
        <f>VLOOKUP(B1066,[3]alljournals!$D$2:$F$2999,3,FALSE)</f>
        <v>http://link.springer.com/openurl?genre=journal&amp;issn=1617-982X</v>
      </c>
      <c r="J1066" s="6" t="e">
        <f>VLOOKUP(B1066,'[4]2013'!$A$2:$D$2999,4,FALSE)</f>
        <v>#N/A</v>
      </c>
      <c r="K1066" s="6">
        <f>VLOOKUP(B1066,'[5]Springer Journals Input'!$A$4:$A$18699,1,FALSE)</f>
        <v>10258</v>
      </c>
    </row>
    <row r="1067" spans="1:11">
      <c r="A1067" s="6">
        <v>1066</v>
      </c>
      <c r="B1067" s="7">
        <v>11117</v>
      </c>
      <c r="C1067" s="7" t="s">
        <v>91</v>
      </c>
      <c r="D1067" s="8" t="s">
        <v>92</v>
      </c>
      <c r="E1067" s="9" t="s">
        <v>93</v>
      </c>
      <c r="F1067" s="6" t="s">
        <v>2382</v>
      </c>
      <c r="G1067" s="21" t="s">
        <v>2391</v>
      </c>
      <c r="H1067" s="10">
        <f>VLOOKUP(B1067,[2]Tabelle1!$C$2:$N$2999,12,FALSE)</f>
        <v>35510</v>
      </c>
      <c r="I1067" s="6" t="str">
        <f>VLOOKUP(B1067,[3]alljournals!$D$2:$F$2999,3,FALSE)</f>
        <v>http://link.springer.com/openurl?genre=journal&amp;issn=1385-1292</v>
      </c>
      <c r="J1067" s="6" t="e">
        <f>VLOOKUP(B1067,'[4]2013'!$A$2:$D$2999,4,FALSE)</f>
        <v>#N/A</v>
      </c>
      <c r="K1067" s="6">
        <f>VLOOKUP(B1067,'[5]Springer Journals Input'!$A$4:$A$18699,1,FALSE)</f>
        <v>11117</v>
      </c>
    </row>
    <row r="1068" spans="1:11">
      <c r="A1068" s="6">
        <v>1067</v>
      </c>
      <c r="B1068" s="7">
        <v>11540</v>
      </c>
      <c r="C1068" s="7" t="s">
        <v>94</v>
      </c>
      <c r="D1068" s="8" t="s">
        <v>95</v>
      </c>
      <c r="E1068" s="9" t="s">
        <v>96</v>
      </c>
      <c r="F1068" s="6" t="s">
        <v>2382</v>
      </c>
      <c r="G1068" s="21" t="s">
        <v>2418</v>
      </c>
      <c r="H1068" s="10">
        <f>VLOOKUP(B1068,[2]Tabelle1!$C$2:$N$2999,12,FALSE)</f>
        <v>21257</v>
      </c>
      <c r="I1068" s="6" t="str">
        <f>VLOOKUP(B1068,[3]alljournals!$D$2:$F$2999,3,FALSE)</f>
        <v>http://link.springer.com/openurl?genre=journal&amp;issn=0014-3065</v>
      </c>
      <c r="J1068" s="6" t="e">
        <f>VLOOKUP(B1068,'[4]2013'!$A$2:$D$2999,4,FALSE)</f>
        <v>#N/A</v>
      </c>
      <c r="K1068" s="6">
        <f>VLOOKUP(B1068,'[5]Springer Journals Input'!$A$4:$A$18699,1,FALSE)</f>
        <v>11540</v>
      </c>
    </row>
    <row r="1069" spans="1:11">
      <c r="A1069" s="6">
        <v>1068</v>
      </c>
      <c r="B1069" s="7">
        <v>11118</v>
      </c>
      <c r="C1069" s="7" t="s">
        <v>97</v>
      </c>
      <c r="D1069" s="8" t="s">
        <v>98</v>
      </c>
      <c r="E1069" s="9" t="s">
        <v>99</v>
      </c>
      <c r="F1069" s="6" t="s">
        <v>2382</v>
      </c>
      <c r="G1069" s="21" t="s">
        <v>2391</v>
      </c>
      <c r="H1069" s="10">
        <f>VLOOKUP(B1069,[2]Tabelle1!$C$2:$N$2999,12,FALSE)</f>
        <v>33664</v>
      </c>
      <c r="I1069" s="6" t="str">
        <f>VLOOKUP(B1069,[3]alljournals!$D$2:$F$2999,3,FALSE)</f>
        <v>http://link.springer.com/openurl?genre=journal&amp;issn=0926-2601</v>
      </c>
      <c r="J1069" s="6" t="e">
        <f>VLOOKUP(B1069,'[4]2013'!$A$2:$D$2999,4,FALSE)</f>
        <v>#N/A</v>
      </c>
      <c r="K1069" s="6">
        <f>VLOOKUP(B1069,'[5]Springer Journals Input'!$A$4:$A$18699,1,FALSE)</f>
        <v>11118</v>
      </c>
    </row>
    <row r="1070" spans="1:11">
      <c r="A1070" s="6">
        <v>1069</v>
      </c>
      <c r="B1070" s="7">
        <v>11106</v>
      </c>
      <c r="C1070" s="7" t="s">
        <v>100</v>
      </c>
      <c r="D1070" s="8" t="s">
        <v>101</v>
      </c>
      <c r="E1070" s="9" t="s">
        <v>102</v>
      </c>
      <c r="F1070" s="6" t="s">
        <v>2382</v>
      </c>
      <c r="G1070" s="21" t="s">
        <v>2399</v>
      </c>
      <c r="H1070" s="10">
        <f>VLOOKUP(B1070,[2]Tabelle1!$C$2:$N$2999,12,FALSE)</f>
        <v>22647</v>
      </c>
      <c r="I1070" s="6" t="str">
        <f>VLOOKUP(B1070,[3]alljournals!$D$2:$F$2999,3,FALSE)</f>
        <v>http://link.springer.com/openurl?genre=journal&amp;issn=1068-1302</v>
      </c>
      <c r="J1070" s="6" t="e">
        <f>VLOOKUP(B1070,'[4]2013'!$A$2:$D$2999,4,FALSE)</f>
        <v>#N/A</v>
      </c>
      <c r="K1070" s="6">
        <f>VLOOKUP(B1070,'[5]Springer Journals Input'!$A$4:$A$18699,1,FALSE)</f>
        <v>11106</v>
      </c>
    </row>
    <row r="1071" spans="1:11">
      <c r="A1071" s="6">
        <v>1070</v>
      </c>
      <c r="B1071" s="7">
        <v>12043</v>
      </c>
      <c r="C1071" s="7" t="s">
        <v>103</v>
      </c>
      <c r="D1071" s="8" t="s">
        <v>104</v>
      </c>
      <c r="E1071" s="9" t="s">
        <v>105</v>
      </c>
      <c r="F1071" s="6" t="s">
        <v>2382</v>
      </c>
      <c r="G1071" s="21" t="s">
        <v>2467</v>
      </c>
      <c r="H1071" s="10">
        <f>VLOOKUP(B1071,[2]Tabelle1!$C$2:$N$2999,12,FALSE)</f>
        <v>26846</v>
      </c>
      <c r="I1071" s="6" t="str">
        <f>VLOOKUP(B1071,[3]alljournals!$D$2:$F$2999,3,FALSE)</f>
        <v>http://link.springer.com/openurl?genre=journal&amp;issn=0304-4289</v>
      </c>
      <c r="J1071" s="6" t="e">
        <f>VLOOKUP(B1071,'[4]2013'!$A$2:$D$2999,4,FALSE)</f>
        <v>#N/A</v>
      </c>
      <c r="K1071" s="6">
        <f>VLOOKUP(B1071,'[5]Springer Journals Input'!$A$4:$A$18699,1,FALSE)</f>
        <v>12043</v>
      </c>
    </row>
    <row r="1072" spans="1:11">
      <c r="A1072" s="6">
        <v>1071</v>
      </c>
      <c r="B1072" s="7">
        <v>11553</v>
      </c>
      <c r="C1072" s="7" t="s">
        <v>106</v>
      </c>
      <c r="D1072" s="8" t="s">
        <v>107</v>
      </c>
      <c r="E1072" s="9" t="s">
        <v>108</v>
      </c>
      <c r="F1072" s="6" t="s">
        <v>2382</v>
      </c>
      <c r="G1072" s="21" t="s">
        <v>2387</v>
      </c>
      <c r="H1072" s="10">
        <f>VLOOKUP(B1072,[2]Tabelle1!$C$2:$N$2999,12,FALSE)</f>
        <v>38722</v>
      </c>
      <c r="I1072" s="6" t="str">
        <f>VLOOKUP(B1072,[3]alljournals!$D$2:$F$2999,3,FALSE)</f>
        <v>http://link.springer.com/openurl?genre=journal&amp;issn=1861-6755</v>
      </c>
      <c r="J1072" s="6" t="e">
        <f>VLOOKUP(B1072,'[4]2013'!$A$2:$D$2999,4,FALSE)</f>
        <v>#N/A</v>
      </c>
      <c r="K1072" s="6">
        <f>VLOOKUP(B1072,'[5]Springer Journals Input'!$A$4:$A$18699,1,FALSE)</f>
        <v>11553</v>
      </c>
    </row>
    <row r="1073" spans="1:11">
      <c r="A1073" s="6">
        <v>1072</v>
      </c>
      <c r="B1073" s="7">
        <v>11119</v>
      </c>
      <c r="C1073" s="7" t="s">
        <v>109</v>
      </c>
      <c r="D1073" s="8" t="s">
        <v>110</v>
      </c>
      <c r="E1073" s="9" t="s">
        <v>111</v>
      </c>
      <c r="F1073" s="6" t="s">
        <v>2382</v>
      </c>
      <c r="G1073" s="21" t="s">
        <v>2422</v>
      </c>
      <c r="H1073" s="10">
        <f>VLOOKUP(B1073,[2]Tabelle1!$C$2:$N$2999,12,FALSE)</f>
        <v>36161</v>
      </c>
      <c r="I1073" s="6" t="str">
        <f>VLOOKUP(B1073,[3]alljournals!$D$2:$F$2999,3,FALSE)</f>
        <v>http://link.springer.com/openurl?genre=journal&amp;issn=1385-2256</v>
      </c>
      <c r="J1073" s="6" t="e">
        <f>VLOOKUP(B1073,'[4]2013'!$A$2:$D$2999,4,FALSE)</f>
        <v>#N/A</v>
      </c>
      <c r="K1073" s="6">
        <f>VLOOKUP(B1073,'[5]Springer Journals Input'!$A$4:$A$18699,1,FALSE)</f>
        <v>11119</v>
      </c>
    </row>
    <row r="1074" spans="1:11">
      <c r="A1074" s="6">
        <v>1073</v>
      </c>
      <c r="B1074" s="7">
        <v>11121</v>
      </c>
      <c r="C1074" s="7" t="s">
        <v>112</v>
      </c>
      <c r="D1074" s="8" t="s">
        <v>113</v>
      </c>
      <c r="E1074" s="9" t="s">
        <v>114</v>
      </c>
      <c r="F1074" s="6" t="s">
        <v>2382</v>
      </c>
      <c r="G1074" s="21" t="s">
        <v>2387</v>
      </c>
      <c r="H1074" s="10">
        <f>VLOOKUP(B1074,[2]Tabelle1!$C$2:$N$2999,12,FALSE)</f>
        <v>36586</v>
      </c>
      <c r="I1074" s="6" t="str">
        <f>VLOOKUP(B1074,[3]alljournals!$D$2:$F$2999,3,FALSE)</f>
        <v>http://link.springer.com/openurl?genre=journal&amp;issn=1389-4986</v>
      </c>
      <c r="J1074" s="6" t="e">
        <f>VLOOKUP(B1074,'[4]2013'!$A$2:$D$2999,4,FALSE)</f>
        <v>#N/A</v>
      </c>
      <c r="K1074" s="6">
        <f>VLOOKUP(B1074,'[5]Springer Journals Input'!$A$4:$A$18699,1,FALSE)</f>
        <v>11121</v>
      </c>
    </row>
    <row r="1075" spans="1:11">
      <c r="A1075" s="6">
        <v>1074</v>
      </c>
      <c r="B1075" s="7">
        <v>10329</v>
      </c>
      <c r="C1075" s="7" t="s">
        <v>115</v>
      </c>
      <c r="D1075" s="8" t="s">
        <v>116</v>
      </c>
      <c r="E1075" s="9" t="s">
        <v>117</v>
      </c>
      <c r="F1075" s="6" t="s">
        <v>2382</v>
      </c>
      <c r="G1075" s="21" t="s">
        <v>2418</v>
      </c>
      <c r="H1075" s="10">
        <f>VLOOKUP(B1075,[2]Tabelle1!$C$2:$N$2999,12,FALSE)</f>
        <v>20880</v>
      </c>
      <c r="I1075" s="6" t="str">
        <f>VLOOKUP(B1075,[3]alljournals!$D$2:$F$2999,3,FALSE)</f>
        <v>http://link.springer.com/openurl?genre=journal&amp;issn=0032-8332</v>
      </c>
      <c r="J1075" s="6" t="e">
        <f>VLOOKUP(B1075,'[4]2013'!$A$2:$D$2999,4,FALSE)</f>
        <v>#N/A</v>
      </c>
      <c r="K1075" s="6">
        <f>VLOOKUP(B1075,'[5]Springer Journals Input'!$A$4:$A$18699,1,FALSE)</f>
        <v>10329</v>
      </c>
    </row>
    <row r="1076" spans="1:11">
      <c r="A1076" s="6">
        <v>1075</v>
      </c>
      <c r="B1076" s="7">
        <v>440</v>
      </c>
      <c r="C1076" s="7" t="s">
        <v>118</v>
      </c>
      <c r="D1076" s="8" t="s">
        <v>119</v>
      </c>
      <c r="E1076" s="9" t="s">
        <v>120</v>
      </c>
      <c r="F1076" s="6" t="s">
        <v>2382</v>
      </c>
      <c r="G1076" s="21" t="s">
        <v>2391</v>
      </c>
      <c r="H1076" s="10">
        <f>VLOOKUP(B1076,[2]Tabelle1!$C$2:$N$2999,12,FALSE)</f>
        <v>22647</v>
      </c>
      <c r="I1076" s="6" t="str">
        <f>VLOOKUP(B1076,[3]alljournals!$D$2:$F$2999,3,FALSE)</f>
        <v>http://link.springer.com/openurl?genre=journal&amp;issn=0178-8051</v>
      </c>
      <c r="J1076" s="6" t="e">
        <f>VLOOKUP(B1076,'[4]2013'!$A$2:$D$2999,4,FALSE)</f>
        <v>#N/A</v>
      </c>
      <c r="K1076" s="6">
        <f>VLOOKUP(B1076,'[5]Springer Journals Input'!$A$4:$A$18699,1,FALSE)</f>
        <v>440</v>
      </c>
    </row>
    <row r="1077" spans="1:11">
      <c r="A1077" s="6">
        <v>1076</v>
      </c>
      <c r="B1077" s="7">
        <v>11122</v>
      </c>
      <c r="C1077" s="7" t="s">
        <v>121</v>
      </c>
      <c r="D1077" s="8" t="s">
        <v>122</v>
      </c>
      <c r="E1077" s="9" t="s">
        <v>123</v>
      </c>
      <c r="F1077" s="6" t="s">
        <v>2382</v>
      </c>
      <c r="G1077" s="21" t="s">
        <v>2430</v>
      </c>
      <c r="H1077" s="10">
        <f>VLOOKUP(B1077,[2]Tabelle1!$C$2:$N$2999,12,FALSE)</f>
        <v>36892</v>
      </c>
      <c r="I1077" s="6" t="str">
        <f>VLOOKUP(B1077,[3]alljournals!$D$2:$F$2999,3,FALSE)</f>
        <v>http://link.springer.com/openurl?genre=journal&amp;issn=0032-9460</v>
      </c>
      <c r="J1077" s="6" t="e">
        <f>VLOOKUP(B1077,'[4]2013'!$A$2:$D$2999,4,FALSE)</f>
        <v>#N/A</v>
      </c>
      <c r="K1077" s="6">
        <f>VLOOKUP(B1077,'[5]Springer Journals Input'!$A$4:$A$18699,1,FALSE)</f>
        <v>11122</v>
      </c>
    </row>
    <row r="1078" spans="1:11">
      <c r="A1078" s="6">
        <v>1077</v>
      </c>
      <c r="B1078" s="7">
        <v>735</v>
      </c>
      <c r="C1078" s="7" t="s">
        <v>124</v>
      </c>
      <c r="D1078" s="8" t="s">
        <v>125</v>
      </c>
      <c r="E1078" s="9" t="s">
        <v>126</v>
      </c>
      <c r="F1078" s="6" t="s">
        <v>2382</v>
      </c>
      <c r="G1078" s="21" t="s">
        <v>2387</v>
      </c>
      <c r="H1078" s="10">
        <f>VLOOKUP(B1078,[2]Tabelle1!$C$2:$N$2999,12,FALSE)</f>
        <v>39753</v>
      </c>
      <c r="I1078" s="6" t="str">
        <f>VLOOKUP(B1078,[3]alljournals!$D$2:$F$2999,3,FALSE)</f>
        <v>http://link.springer.com/openurl?genre=journal&amp;issn=0949-7323</v>
      </c>
      <c r="J1078" s="6" t="e">
        <f>VLOOKUP(B1078,'[4]2013'!$A$2:$D$2999,4,FALSE)</f>
        <v>#N/A</v>
      </c>
      <c r="K1078" s="6">
        <f>VLOOKUP(B1078,'[5]Springer Journals Input'!$A$4:$A$18699,1,FALSE)</f>
        <v>735</v>
      </c>
    </row>
    <row r="1079" spans="1:11">
      <c r="A1079" s="6">
        <v>1078</v>
      </c>
      <c r="B1079" s="7">
        <v>12044</v>
      </c>
      <c r="C1079" s="7" t="s">
        <v>127</v>
      </c>
      <c r="D1079" s="8" t="s">
        <v>128</v>
      </c>
      <c r="E1079" s="9" t="s">
        <v>129</v>
      </c>
      <c r="F1079" s="6" t="s">
        <v>2382</v>
      </c>
      <c r="G1079" s="21" t="s">
        <v>2391</v>
      </c>
      <c r="H1079" s="10">
        <f>VLOOKUP(B1079,[2]Tabelle1!$C$2:$N$2999,12,FALSE)</f>
        <v>12601</v>
      </c>
      <c r="I1079" s="6" t="str">
        <f>VLOOKUP(B1079,[3]alljournals!$D$2:$F$2999,3,FALSE)</f>
        <v>http://link.springer.com/openurl?genre=journal&amp;issn=0253-4142</v>
      </c>
      <c r="J1079" s="6" t="e">
        <f>VLOOKUP(B1079,'[4]2013'!$A$2:$D$2999,4,FALSE)</f>
        <v>#N/A</v>
      </c>
      <c r="K1079" s="6">
        <f>VLOOKUP(B1079,'[5]Springer Journals Input'!$A$4:$A$18699,1,FALSE)</f>
        <v>12044</v>
      </c>
    </row>
    <row r="1080" spans="1:11">
      <c r="A1080" s="6">
        <v>1079</v>
      </c>
      <c r="B1080" s="7">
        <v>11740</v>
      </c>
      <c r="C1080" s="7" t="s">
        <v>130</v>
      </c>
      <c r="D1080" s="8" t="s">
        <v>131</v>
      </c>
      <c r="E1080" s="9" t="s">
        <v>132</v>
      </c>
      <c r="F1080" s="6" t="s">
        <v>2382</v>
      </c>
      <c r="G1080" s="21" t="s">
        <v>2426</v>
      </c>
      <c r="H1080" s="10">
        <f>VLOOKUP(B1080,[2]Tabelle1!$C$2:$N$2999,12,FALSE)</f>
        <v>39295</v>
      </c>
      <c r="I1080" s="6" t="str">
        <f>VLOOKUP(B1080,[3]alljournals!$D$2:$F$2999,3,FALSE)</f>
        <v>http://link.springer.com/openurl?genre=journal&amp;issn=0944-6524</v>
      </c>
      <c r="J1080" s="6" t="e">
        <f>VLOOKUP(B1080,'[4]2013'!$A$2:$D$2999,4,FALSE)</f>
        <v>#N/A</v>
      </c>
      <c r="K1080" s="6">
        <f>VLOOKUP(B1080,'[5]Springer Journals Input'!$A$4:$A$18699,1,FALSE)</f>
        <v>11740</v>
      </c>
    </row>
    <row r="1081" spans="1:11">
      <c r="A1081" s="6">
        <v>1080</v>
      </c>
      <c r="B1081" s="7">
        <v>11086</v>
      </c>
      <c r="C1081" s="7" t="s">
        <v>133</v>
      </c>
      <c r="D1081" s="8" t="s">
        <v>134</v>
      </c>
      <c r="E1081" s="9" t="s">
        <v>135</v>
      </c>
      <c r="F1081" s="6" t="s">
        <v>2382</v>
      </c>
      <c r="G1081" s="21" t="s">
        <v>2430</v>
      </c>
      <c r="H1081" s="10">
        <f>VLOOKUP(B1081,[2]Tabelle1!$C$2:$N$2999,12,FALSE)</f>
        <v>36526</v>
      </c>
      <c r="I1081" s="6" t="str">
        <f>VLOOKUP(B1081,[3]alljournals!$D$2:$F$2999,3,FALSE)</f>
        <v>http://link.springer.com/openurl?genre=journal&amp;issn=0361-7688</v>
      </c>
      <c r="J1081" s="6" t="e">
        <f>VLOOKUP(B1081,'[4]2013'!$A$2:$D$2999,4,FALSE)</f>
        <v>#N/A</v>
      </c>
      <c r="K1081" s="6">
        <f>VLOOKUP(B1081,'[5]Springer Journals Input'!$A$4:$A$18699,1,FALSE)</f>
        <v>11086</v>
      </c>
    </row>
    <row r="1082" spans="1:11">
      <c r="A1082" s="6">
        <v>1081</v>
      </c>
      <c r="B1082" s="7">
        <v>11125</v>
      </c>
      <c r="C1082" s="7" t="s">
        <v>136</v>
      </c>
      <c r="D1082" s="8" t="s">
        <v>137</v>
      </c>
      <c r="E1082" s="9" t="s">
        <v>138</v>
      </c>
      <c r="F1082" s="6" t="s">
        <v>2382</v>
      </c>
      <c r="G1082" s="21" t="s">
        <v>2395</v>
      </c>
      <c r="H1082" s="10">
        <f>VLOOKUP(B1082,[2]Tabelle1!$C$2:$N$2999,12,FALSE)</f>
        <v>25638</v>
      </c>
      <c r="I1082" s="6" t="str">
        <f>VLOOKUP(B1082,[3]alljournals!$D$2:$F$2999,3,FALSE)</f>
        <v>http://link.springer.com/openurl?genre=journal&amp;issn=0033-1538</v>
      </c>
      <c r="J1082" s="6" t="e">
        <f>VLOOKUP(B1082,'[4]2013'!$A$2:$D$2999,4,FALSE)</f>
        <v>#N/A</v>
      </c>
      <c r="K1082" s="6">
        <f>VLOOKUP(B1082,'[5]Springer Journals Input'!$A$4:$A$18699,1,FALSE)</f>
        <v>11125</v>
      </c>
    </row>
    <row r="1083" spans="1:11">
      <c r="A1083" s="6">
        <v>1082</v>
      </c>
      <c r="B1083" s="7">
        <v>11124</v>
      </c>
      <c r="C1083" s="7" t="s">
        <v>139</v>
      </c>
      <c r="D1083" s="8" t="s">
        <v>140</v>
      </c>
      <c r="E1083" s="9" t="s">
        <v>141</v>
      </c>
      <c r="F1083" s="6" t="s">
        <v>2382</v>
      </c>
      <c r="G1083" s="21" t="s">
        <v>2399</v>
      </c>
      <c r="H1083" s="10">
        <f>VLOOKUP(B1083,[2]Tabelle1!$C$2:$N$2999,12,FALSE)</f>
        <v>39814</v>
      </c>
      <c r="I1083" s="6" t="str">
        <f>VLOOKUP(B1083,[3]alljournals!$D$2:$F$2999,3,FALSE)</f>
        <v>http://link.springer.com/openurl?genre=journal&amp;issn=2070-2051</v>
      </c>
      <c r="J1083" s="6" t="e">
        <f>VLOOKUP(B1083,'[4]2013'!$A$2:$D$2999,4,FALSE)</f>
        <v>#N/A</v>
      </c>
      <c r="K1083" s="6">
        <f>VLOOKUP(B1083,'[5]Springer Journals Input'!$A$4:$A$18699,1,FALSE)</f>
        <v>11124</v>
      </c>
    </row>
    <row r="1084" spans="1:11">
      <c r="A1084" s="6">
        <v>1083</v>
      </c>
      <c r="B1084" s="7">
        <v>709</v>
      </c>
      <c r="C1084" s="7" t="s">
        <v>142</v>
      </c>
      <c r="D1084" s="8" t="s">
        <v>143</v>
      </c>
      <c r="E1084" s="9" t="s">
        <v>144</v>
      </c>
      <c r="F1084" s="6" t="s">
        <v>2382</v>
      </c>
      <c r="G1084" s="21" t="s">
        <v>2418</v>
      </c>
      <c r="H1084" s="10">
        <f>VLOOKUP(B1084,[2]Tabelle1!$C$2:$N$2999,12,FALSE)</f>
        <v>9679</v>
      </c>
      <c r="I1084" s="6" t="str">
        <f>VLOOKUP(B1084,[3]alljournals!$D$2:$F$2999,3,FALSE)</f>
        <v>http://link.springer.com/openurl?genre=journal&amp;issn=0033-183X</v>
      </c>
      <c r="J1084" s="6" t="e">
        <f>VLOOKUP(B1084,'[4]2013'!$A$2:$D$2999,4,FALSE)</f>
        <v>#N/A</v>
      </c>
      <c r="K1084" s="6">
        <f>VLOOKUP(B1084,'[5]Springer Journals Input'!$A$4:$A$18699,1,FALSE)</f>
        <v>709</v>
      </c>
    </row>
    <row r="1085" spans="1:11">
      <c r="A1085" s="6">
        <v>1084</v>
      </c>
      <c r="B1085" s="7">
        <v>11126</v>
      </c>
      <c r="C1085" s="7" t="s">
        <v>145</v>
      </c>
      <c r="D1085" s="8" t="s">
        <v>146</v>
      </c>
      <c r="E1085" s="9" t="s">
        <v>147</v>
      </c>
      <c r="F1085" s="6" t="s">
        <v>2382</v>
      </c>
      <c r="G1085" s="21" t="s">
        <v>2387</v>
      </c>
      <c r="H1085" s="10">
        <f>VLOOKUP(B1085,[2]Tabelle1!$C$2:$N$2999,12,FALSE)</f>
        <v>9922</v>
      </c>
      <c r="I1085" s="6" t="str">
        <f>VLOOKUP(B1085,[3]alljournals!$D$2:$F$2999,3,FALSE)</f>
        <v>http://link.springer.com/openurl?genre=journal&amp;issn=0033-2720</v>
      </c>
      <c r="J1085" s="6" t="e">
        <f>VLOOKUP(B1085,'[4]2013'!$A$2:$D$2999,4,FALSE)</f>
        <v>#N/A</v>
      </c>
      <c r="K1085" s="6">
        <f>VLOOKUP(B1085,'[5]Springer Journals Input'!$A$4:$A$18699,1,FALSE)</f>
        <v>11126</v>
      </c>
    </row>
    <row r="1086" spans="1:11">
      <c r="A1086" s="6">
        <v>1085</v>
      </c>
      <c r="B1086" s="7">
        <v>12207</v>
      </c>
      <c r="C1086" s="7" t="s">
        <v>148</v>
      </c>
      <c r="D1086" s="8" t="s">
        <v>149</v>
      </c>
      <c r="E1086" s="9" t="s">
        <v>150</v>
      </c>
      <c r="F1086" s="6" t="s">
        <v>2382</v>
      </c>
      <c r="G1086" s="21" t="s">
        <v>2528</v>
      </c>
      <c r="H1086" s="10">
        <f>VLOOKUP(B1086,[2]Tabelle1!$C$2:$N$2999,12,FALSE)</f>
        <v>39539</v>
      </c>
      <c r="I1086" s="6" t="str">
        <f>VLOOKUP(B1086,[3]alljournals!$D$2:$F$2999,3,FALSE)</f>
        <v>http://link.springer.com/openurl?genre=journal&amp;issn=1938-971X</v>
      </c>
      <c r="J1086" s="6" t="e">
        <f>VLOOKUP(B1086,'[4]2013'!$A$2:$D$2999,4,FALSE)</f>
        <v>#N/A</v>
      </c>
      <c r="K1086" s="6">
        <f>VLOOKUP(B1086,'[5]Springer Journals Input'!$A$4:$A$18699,1,FALSE)</f>
        <v>12207</v>
      </c>
    </row>
    <row r="1087" spans="1:11">
      <c r="A1087" s="6">
        <v>1086</v>
      </c>
      <c r="B1087" s="7">
        <v>426</v>
      </c>
      <c r="C1087" s="7" t="s">
        <v>151</v>
      </c>
      <c r="D1087" s="8" t="s">
        <v>152</v>
      </c>
      <c r="E1087" s="9" t="s">
        <v>153</v>
      </c>
      <c r="F1087" s="6" t="s">
        <v>2382</v>
      </c>
      <c r="G1087" s="21" t="s">
        <v>2528</v>
      </c>
      <c r="H1087" s="10">
        <f>VLOOKUP(B1087,[2]Tabelle1!$C$2:$N$2999,12,FALSE)</f>
        <v>8037</v>
      </c>
      <c r="I1087" s="6" t="str">
        <f>VLOOKUP(B1087,[3]alljournals!$D$2:$F$2999,3,FALSE)</f>
        <v>http://link.springer.com/openurl?genre=journal&amp;issn=0340-0727</v>
      </c>
      <c r="J1087" s="6" t="e">
        <f>VLOOKUP(B1087,'[4]2013'!$A$2:$D$2999,4,FALSE)</f>
        <v>#N/A</v>
      </c>
      <c r="K1087" s="6">
        <f>VLOOKUP(B1087,'[5]Springer Journals Input'!$A$4:$A$18699,1,FALSE)</f>
        <v>426</v>
      </c>
    </row>
    <row r="1088" spans="1:11">
      <c r="A1088" s="6">
        <v>1087</v>
      </c>
      <c r="B1088" s="7">
        <v>11336</v>
      </c>
      <c r="C1088" s="7" t="s">
        <v>154</v>
      </c>
      <c r="D1088" s="8" t="s">
        <v>155</v>
      </c>
      <c r="E1088" s="9" t="s">
        <v>156</v>
      </c>
      <c r="F1088" s="6" t="s">
        <v>2382</v>
      </c>
      <c r="G1088" s="21" t="s">
        <v>2528</v>
      </c>
      <c r="H1088" s="10">
        <f>VLOOKUP(B1088,[2]Tabelle1!$C$2:$N$2999,12,FALSE)</f>
        <v>13236</v>
      </c>
      <c r="I1088" s="6" t="str">
        <f>VLOOKUP(B1088,[3]alljournals!$D$2:$F$2999,3,FALSE)</f>
        <v>http://link.springer.com/openurl?genre=journal&amp;issn=0033-3123</v>
      </c>
      <c r="J1088" s="6" t="e">
        <f>VLOOKUP(B1088,'[4]2013'!$A$2:$D$2999,4,FALSE)</f>
        <v>#N/A</v>
      </c>
      <c r="K1088" s="6">
        <f>VLOOKUP(B1088,'[5]Springer Journals Input'!$A$4:$A$18699,1,FALSE)</f>
        <v>11336</v>
      </c>
    </row>
    <row r="1089" spans="1:11">
      <c r="A1089" s="6">
        <v>1088</v>
      </c>
      <c r="B1089" s="7">
        <v>11839</v>
      </c>
      <c r="C1089" s="7" t="s">
        <v>157</v>
      </c>
      <c r="D1089" s="8" t="s">
        <v>158</v>
      </c>
      <c r="E1089" s="9" t="s">
        <v>159</v>
      </c>
      <c r="F1089" s="6" t="s">
        <v>2382</v>
      </c>
      <c r="G1089" s="21" t="s">
        <v>2528</v>
      </c>
      <c r="H1089" s="10">
        <f>VLOOKUP(B1089,[2]Tabelle1!$C$2:$N$2999,12,FALSE)</f>
        <v>39142</v>
      </c>
      <c r="I1089" s="6" t="str">
        <f>VLOOKUP(B1089,[3]alljournals!$D$2:$F$2999,3,FALSE)</f>
        <v>http://link.springer.com/openurl?genre=journal&amp;issn=1778-3798</v>
      </c>
      <c r="J1089" s="6" t="e">
        <f>VLOOKUP(B1089,'[4]2013'!$A$2:$D$2999,4,FALSE)</f>
        <v>#N/A</v>
      </c>
      <c r="K1089" s="6">
        <f>VLOOKUP(B1089,'[5]Springer Journals Input'!$A$4:$A$18699,1,FALSE)</f>
        <v>11839</v>
      </c>
    </row>
    <row r="1090" spans="1:11">
      <c r="A1090" s="6">
        <v>1089</v>
      </c>
      <c r="B1090" s="7">
        <v>213</v>
      </c>
      <c r="C1090" s="7" t="s">
        <v>160</v>
      </c>
      <c r="D1090" s="8" t="s">
        <v>161</v>
      </c>
      <c r="E1090" s="9" t="s">
        <v>162</v>
      </c>
      <c r="F1090" s="6" t="s">
        <v>2382</v>
      </c>
      <c r="G1090" s="21" t="s">
        <v>2418</v>
      </c>
      <c r="H1090" s="10">
        <f>VLOOKUP(B1090,[2]Tabelle1!$C$2:$N$2999,12,FALSE)</f>
        <v>21551</v>
      </c>
      <c r="I1090" s="6" t="str">
        <f>VLOOKUP(B1090,[3]alljournals!$D$2:$F$2999,3,FALSE)</f>
        <v>http://link.springer.com/openurl?genre=journal&amp;issn=0033-3158</v>
      </c>
      <c r="J1090" s="6" t="e">
        <f>VLOOKUP(B1090,'[4]2013'!$A$2:$D$2999,4,FALSE)</f>
        <v>#N/A</v>
      </c>
      <c r="K1090" s="6">
        <f>VLOOKUP(B1090,'[5]Springer Journals Input'!$A$4:$A$18699,1,FALSE)</f>
        <v>213</v>
      </c>
    </row>
    <row r="1091" spans="1:11">
      <c r="A1091" s="6">
        <v>1090</v>
      </c>
      <c r="B1091" s="7">
        <v>739</v>
      </c>
      <c r="C1091" s="7" t="s">
        <v>163</v>
      </c>
      <c r="D1091" s="8" t="s">
        <v>164</v>
      </c>
      <c r="E1091" s="9" t="s">
        <v>165</v>
      </c>
      <c r="F1091" s="6" t="s">
        <v>2382</v>
      </c>
      <c r="G1091" s="21" t="s">
        <v>2387</v>
      </c>
      <c r="H1091" s="10">
        <f>VLOOKUP(B1091,[2]Tabelle1!$C$2:$N$2999,12,FALSE)</f>
        <v>39661</v>
      </c>
      <c r="I1091" s="6" t="str">
        <f>VLOOKUP(B1091,[3]alljournals!$D$2:$F$2999,3,FALSE)</f>
        <v>http://link.springer.com/openurl?genre=journal&amp;issn=1434-1883</v>
      </c>
      <c r="J1091" s="6" t="e">
        <f>VLOOKUP(B1091,'[4]2013'!$A$2:$D$2999,4,FALSE)</f>
        <v>#N/A</v>
      </c>
      <c r="K1091" s="6">
        <f>VLOOKUP(B1091,'[5]Springer Journals Input'!$A$4:$A$18699,1,FALSE)</f>
        <v>739</v>
      </c>
    </row>
    <row r="1092" spans="1:11">
      <c r="A1092" s="6">
        <v>1091</v>
      </c>
      <c r="B1092" s="7">
        <v>278</v>
      </c>
      <c r="C1092" s="7" t="s">
        <v>166</v>
      </c>
      <c r="D1092" s="8" t="s">
        <v>167</v>
      </c>
      <c r="E1092" s="9" t="s">
        <v>168</v>
      </c>
      <c r="F1092" s="6" t="s">
        <v>2382</v>
      </c>
      <c r="G1092" s="21" t="s">
        <v>2528</v>
      </c>
      <c r="H1092" s="10">
        <f>VLOOKUP(B1092,[2]Tabelle1!$C$2:$N$2999,12,FALSE)</f>
        <v>35080</v>
      </c>
      <c r="I1092" s="6" t="str">
        <f>VLOOKUP(B1092,[3]alljournals!$D$2:$F$2999,3,FALSE)</f>
        <v>http://link.springer.com/openurl?genre=journal&amp;issn=0935-6185</v>
      </c>
      <c r="J1092" s="6" t="e">
        <f>VLOOKUP(B1092,'[4]2013'!$A$2:$D$2999,4,FALSE)</f>
        <v>#N/A</v>
      </c>
      <c r="K1092" s="6">
        <f>VLOOKUP(B1092,'[5]Springer Journals Input'!$A$4:$A$18699,1,FALSE)</f>
        <v>278</v>
      </c>
    </row>
    <row r="1093" spans="1:11">
      <c r="A1093" s="6">
        <v>1092</v>
      </c>
      <c r="B1093" s="7">
        <v>11127</v>
      </c>
      <c r="C1093" s="7" t="s">
        <v>169</v>
      </c>
      <c r="D1093" s="8" t="s">
        <v>170</v>
      </c>
      <c r="E1093" s="9" t="s">
        <v>171</v>
      </c>
      <c r="F1093" s="6" t="s">
        <v>2382</v>
      </c>
      <c r="G1093" s="21" t="s">
        <v>2383</v>
      </c>
      <c r="H1093" s="10">
        <f>VLOOKUP(B1093,[2]Tabelle1!$C$2:$N$2999,12,FALSE)</f>
        <v>24442</v>
      </c>
      <c r="I1093" s="6" t="str">
        <f>VLOOKUP(B1093,[3]alljournals!$D$2:$F$2999,3,FALSE)</f>
        <v>http://link.springer.com/openurl?genre=journal&amp;issn=0048-5829</v>
      </c>
      <c r="J1093" s="6" t="e">
        <f>VLOOKUP(B1093,'[4]2013'!$A$2:$D$2999,4,FALSE)</f>
        <v>#N/A</v>
      </c>
      <c r="K1093" s="6">
        <f>VLOOKUP(B1093,'[5]Springer Journals Input'!$A$4:$A$18699,1,FALSE)</f>
        <v>11127</v>
      </c>
    </row>
    <row r="1094" spans="1:11">
      <c r="A1094" s="6">
        <v>1093</v>
      </c>
      <c r="B1094" s="7">
        <v>11115</v>
      </c>
      <c r="C1094" s="7" t="s">
        <v>172</v>
      </c>
      <c r="D1094" s="8" t="s">
        <v>173</v>
      </c>
      <c r="E1094" s="9" t="s">
        <v>174</v>
      </c>
      <c r="F1094" s="6" t="s">
        <v>2382</v>
      </c>
      <c r="G1094" s="21" t="s">
        <v>2395</v>
      </c>
      <c r="H1094" s="10">
        <f>VLOOKUP(B1094,[2]Tabelle1!$C$2:$N$2999,12,FALSE)</f>
        <v>36951</v>
      </c>
      <c r="I1094" s="6" t="str">
        <f>VLOOKUP(B1094,[3]alljournals!$D$2:$F$2999,3,FALSE)</f>
        <v>http://link.springer.com/openurl?genre=journal&amp;issn=1566-7170</v>
      </c>
      <c r="J1094" s="6" t="e">
        <f>VLOOKUP(B1094,'[4]2013'!$A$2:$D$2999,4,FALSE)</f>
        <v>#N/A</v>
      </c>
      <c r="K1094" s="6">
        <f>VLOOKUP(B1094,'[5]Springer Journals Input'!$A$4:$A$18699,1,FALSE)</f>
        <v>11115</v>
      </c>
    </row>
    <row r="1095" spans="1:11">
      <c r="A1095" s="6">
        <v>1094</v>
      </c>
      <c r="B1095" s="7">
        <v>10240</v>
      </c>
      <c r="C1095" s="7" t="s">
        <v>175</v>
      </c>
      <c r="D1095" s="8" t="s">
        <v>176</v>
      </c>
      <c r="E1095" s="9" t="s">
        <v>177</v>
      </c>
      <c r="F1095" s="6" t="s">
        <v>2382</v>
      </c>
      <c r="G1095" s="21" t="s">
        <v>2391</v>
      </c>
      <c r="H1095" s="10">
        <f>VLOOKUP(B1095,[2]Tabelle1!$C$2:$N$2999,12,FALSE)</f>
        <v>21901</v>
      </c>
      <c r="I1095" s="6" t="str">
        <f>VLOOKUP(B1095,[3]alljournals!$D$2:$F$2999,3,FALSE)</f>
        <v>http://link.springer.com/openurl?genre=journal&amp;issn=0073-8301</v>
      </c>
      <c r="J1095" s="6" t="e">
        <f>VLOOKUP(B1095,'[4]2013'!$A$2:$D$2999,4,FALSE)</f>
        <v>#N/A</v>
      </c>
      <c r="K1095" s="6">
        <f>VLOOKUP(B1095,'[5]Springer Journals Input'!$A$4:$A$18699,1,FALSE)</f>
        <v>10240</v>
      </c>
    </row>
    <row r="1096" spans="1:11">
      <c r="A1096" s="6">
        <v>1095</v>
      </c>
      <c r="B1096" s="7">
        <v>12109</v>
      </c>
      <c r="C1096" s="7" t="s">
        <v>178</v>
      </c>
      <c r="D1096" s="8" t="s">
        <v>179</v>
      </c>
      <c r="E1096" s="9" t="s">
        <v>180</v>
      </c>
      <c r="F1096" s="6" t="s">
        <v>2382</v>
      </c>
      <c r="G1096" s="21" t="s">
        <v>2395</v>
      </c>
      <c r="H1096" s="10">
        <f>VLOOKUP(B1096,[2]Tabelle1!$C$2:$N$2999,12,FALSE)</f>
        <v>31112</v>
      </c>
      <c r="I1096" s="6" t="str">
        <f>VLOOKUP(B1096,[3]alljournals!$D$2:$F$2999,3,FALSE)</f>
        <v>http://link.springer.com/openurl?genre=journal&amp;issn=1053-8801</v>
      </c>
      <c r="J1096" s="6" t="e">
        <f>VLOOKUP(B1096,'[4]2013'!$A$2:$D$2999,4,FALSE)</f>
        <v>#N/A</v>
      </c>
      <c r="K1096" s="6">
        <f>VLOOKUP(B1096,'[5]Springer Journals Input'!$A$4:$A$18699,1,FALSE)</f>
        <v>12109</v>
      </c>
    </row>
    <row r="1097" spans="1:11">
      <c r="A1097" s="6">
        <v>1096</v>
      </c>
      <c r="B1097" s="7">
        <v>24</v>
      </c>
      <c r="C1097" s="7" t="s">
        <v>181</v>
      </c>
      <c r="D1097" s="8" t="s">
        <v>182</v>
      </c>
      <c r="E1097" s="9" t="s">
        <v>183</v>
      </c>
      <c r="F1097" s="6" t="s">
        <v>2382</v>
      </c>
      <c r="G1097" s="21" t="s">
        <v>2422</v>
      </c>
      <c r="H1097" s="10">
        <f>VLOOKUP(B1097,[2]Tabelle1!$C$2:$N$2999,12,FALSE)</f>
        <v>14580</v>
      </c>
      <c r="I1097" s="6" t="str">
        <f>VLOOKUP(B1097,[3]alljournals!$D$2:$F$2999,3,FALSE)</f>
        <v>http://link.springer.com/openurl?genre=journal&amp;issn=0033-4553</v>
      </c>
      <c r="J1097" s="6" t="e">
        <f>VLOOKUP(B1097,'[4]2013'!$A$2:$D$2999,4,FALSE)</f>
        <v>#N/A</v>
      </c>
      <c r="K1097" s="6">
        <f>VLOOKUP(B1097,'[5]Springer Journals Input'!$A$4:$A$18699,1,FALSE)</f>
        <v>24</v>
      </c>
    </row>
    <row r="1098" spans="1:11">
      <c r="A1098" s="6">
        <v>1097</v>
      </c>
      <c r="B1098" s="7">
        <v>11302</v>
      </c>
      <c r="C1098" s="7" t="s">
        <v>184</v>
      </c>
      <c r="D1098" s="8" t="s">
        <v>185</v>
      </c>
      <c r="E1098" s="9" t="s">
        <v>186</v>
      </c>
      <c r="F1098" s="6" t="s">
        <v>2382</v>
      </c>
      <c r="G1098" s="21" t="s">
        <v>2418</v>
      </c>
      <c r="H1098" s="10">
        <f>VLOOKUP(B1098,[2]Tabelle1!$C$2:$N$2999,12,FALSE)</f>
        <v>38322</v>
      </c>
      <c r="I1098" s="6" t="str">
        <f>VLOOKUP(B1098,[3]alljournals!$D$2:$F$2999,3,FALSE)</f>
        <v>http://link.springer.com/openurl?genre=journal&amp;issn=1573-9538</v>
      </c>
      <c r="J1098" s="6" t="e">
        <f>VLOOKUP(B1098,'[4]2013'!$A$2:$D$2999,4,FALSE)</f>
        <v>#N/A</v>
      </c>
      <c r="K1098" s="6">
        <f>VLOOKUP(B1098,'[5]Springer Journals Input'!$A$4:$A$18699,1,FALSE)</f>
        <v>11302</v>
      </c>
    </row>
    <row r="1099" spans="1:11">
      <c r="A1099" s="6">
        <v>1098</v>
      </c>
      <c r="B1099" s="7">
        <v>11133</v>
      </c>
      <c r="C1099" s="7" t="s">
        <v>187</v>
      </c>
      <c r="D1099" s="8" t="s">
        <v>188</v>
      </c>
      <c r="E1099" s="9" t="s">
        <v>189</v>
      </c>
      <c r="F1099" s="6" t="s">
        <v>2382</v>
      </c>
      <c r="G1099" s="21" t="s">
        <v>2395</v>
      </c>
      <c r="H1099" s="10">
        <f>VLOOKUP(B1099,[2]Tabelle1!$C$2:$N$2999,12,FALSE)</f>
        <v>28617</v>
      </c>
      <c r="I1099" s="6" t="str">
        <f>VLOOKUP(B1099,[3]alljournals!$D$2:$F$2999,3,FALSE)</f>
        <v>http://link.springer.com/openurl?genre=journal&amp;issn=0162-0436</v>
      </c>
      <c r="J1099" s="6" t="e">
        <f>VLOOKUP(B1099,'[4]2013'!$A$2:$D$2999,4,FALSE)</f>
        <v>#N/A</v>
      </c>
      <c r="K1099" s="6">
        <f>VLOOKUP(B1099,'[5]Springer Journals Input'!$A$4:$A$18699,1,FALSE)</f>
        <v>11133</v>
      </c>
    </row>
    <row r="1100" spans="1:11">
      <c r="A1100" s="6">
        <v>1099</v>
      </c>
      <c r="B1100" s="7">
        <v>12346</v>
      </c>
      <c r="C1100" s="7" t="s">
        <v>190</v>
      </c>
      <c r="D1100" s="8" t="s">
        <v>191</v>
      </c>
      <c r="E1100" s="9" t="s">
        <v>192</v>
      </c>
      <c r="F1100" s="6" t="s">
        <v>2382</v>
      </c>
      <c r="G1100" s="21" t="s">
        <v>2391</v>
      </c>
      <c r="H1100" s="10">
        <f>VLOOKUP(B1100,[2]Tabelle1!$C$2:$N$2999,12,FALSE)</f>
        <v>36220</v>
      </c>
      <c r="I1100" s="6" t="str">
        <f>VLOOKUP(B1100,[3]alljournals!$D$2:$F$2999,3,FALSE)</f>
        <v>http://link.springer.com/openurl?genre=journal&amp;issn=1575-5460</v>
      </c>
      <c r="J1100" s="6" t="e">
        <f>VLOOKUP(B1100,'[4]2013'!$A$2:$D$2999,4,FALSE)</f>
        <v>#N/A</v>
      </c>
      <c r="K1100" s="6">
        <f>VLOOKUP(B1100,'[5]Springer Journals Input'!$A$4:$A$18699,1,FALSE)</f>
        <v>12346</v>
      </c>
    </row>
    <row r="1101" spans="1:11">
      <c r="A1101" s="6">
        <v>1100</v>
      </c>
      <c r="B1101" s="7">
        <v>11135</v>
      </c>
      <c r="C1101" s="7" t="s">
        <v>193</v>
      </c>
      <c r="D1101" s="8" t="s">
        <v>194</v>
      </c>
      <c r="E1101" s="9" t="s">
        <v>195</v>
      </c>
      <c r="F1101" s="6" t="s">
        <v>2382</v>
      </c>
      <c r="G1101" s="21" t="s">
        <v>2395</v>
      </c>
      <c r="H1101" s="10">
        <f>VLOOKUP(B1101,[2]Tabelle1!$C$2:$N$2999,12,FALSE)</f>
        <v>24473</v>
      </c>
      <c r="I1101" s="6" t="str">
        <f>VLOOKUP(B1101,[3]alljournals!$D$2:$F$2999,3,FALSE)</f>
        <v>http://link.springer.com/openurl?genre=journal&amp;issn=0033-5177</v>
      </c>
      <c r="J1101" s="6" t="e">
        <f>VLOOKUP(B1101,'[4]2013'!$A$2:$D$2999,4,FALSE)</f>
        <v>#N/A</v>
      </c>
      <c r="K1101" s="6">
        <f>VLOOKUP(B1101,'[5]Springer Journals Input'!$A$4:$A$18699,1,FALSE)</f>
        <v>11135</v>
      </c>
    </row>
    <row r="1102" spans="1:11">
      <c r="A1102" s="6">
        <v>1101</v>
      </c>
      <c r="B1102" s="7">
        <v>11136</v>
      </c>
      <c r="C1102" s="7" t="s">
        <v>196</v>
      </c>
      <c r="D1102" s="8" t="s">
        <v>197</v>
      </c>
      <c r="E1102" s="9" t="s">
        <v>198</v>
      </c>
      <c r="F1102" s="6" t="s">
        <v>2382</v>
      </c>
      <c r="G1102" s="21" t="s">
        <v>2387</v>
      </c>
      <c r="H1102" s="10">
        <f>VLOOKUP(B1102,[2]Tabelle1!$C$2:$N$2999,12,FALSE)</f>
        <v>33635</v>
      </c>
      <c r="I1102" s="6" t="str">
        <f>VLOOKUP(B1102,[3]alljournals!$D$2:$F$2999,3,FALSE)</f>
        <v>http://link.springer.com/openurl?genre=journal&amp;issn=0962-9343</v>
      </c>
      <c r="J1102" s="6" t="e">
        <f>VLOOKUP(B1102,'[4]2013'!$A$2:$D$2999,4,FALSE)</f>
        <v>#N/A</v>
      </c>
      <c r="K1102" s="6">
        <f>VLOOKUP(B1102,'[5]Springer Journals Input'!$A$4:$A$18699,1,FALSE)</f>
        <v>11136</v>
      </c>
    </row>
    <row r="1103" spans="1:11">
      <c r="A1103" s="6">
        <v>1102</v>
      </c>
      <c r="B1103" s="7">
        <v>11129</v>
      </c>
      <c r="C1103" s="7" t="s">
        <v>199</v>
      </c>
      <c r="D1103" s="8" t="s">
        <v>200</v>
      </c>
      <c r="E1103" s="9" t="s">
        <v>201</v>
      </c>
      <c r="F1103" s="6" t="s">
        <v>2382</v>
      </c>
      <c r="G1103" s="21" t="s">
        <v>2383</v>
      </c>
      <c r="H1103" s="10">
        <f>VLOOKUP(B1103,[2]Tabelle1!$C$2:$N$2999,12,FALSE)</f>
        <v>37681</v>
      </c>
      <c r="I1103" s="6" t="str">
        <f>VLOOKUP(B1103,[3]alljournals!$D$2:$F$2999,3,FALSE)</f>
        <v>http://link.springer.com/openurl?genre=journal&amp;issn=1570-7156</v>
      </c>
      <c r="J1103" s="6" t="e">
        <f>VLOOKUP(B1103,'[4]2013'!$A$2:$D$2999,4,FALSE)</f>
        <v>#N/A</v>
      </c>
      <c r="K1103" s="6">
        <f>VLOOKUP(B1103,'[5]Springer Journals Input'!$A$4:$A$18699,1,FALSE)</f>
        <v>11129</v>
      </c>
    </row>
    <row r="1104" spans="1:11">
      <c r="A1104" s="6">
        <v>1103</v>
      </c>
      <c r="B1104" s="7">
        <v>11128</v>
      </c>
      <c r="C1104" s="7" t="s">
        <v>202</v>
      </c>
      <c r="D1104" s="8" t="s">
        <v>203</v>
      </c>
      <c r="E1104" s="9" t="s">
        <v>204</v>
      </c>
      <c r="F1104" s="6" t="s">
        <v>2382</v>
      </c>
      <c r="G1104" s="21" t="s">
        <v>2430</v>
      </c>
      <c r="H1104" s="10">
        <f>VLOOKUP(B1104,[2]Tabelle1!$C$2:$N$2999,12,FALSE)</f>
        <v>37347</v>
      </c>
      <c r="I1104" s="6" t="str">
        <f>VLOOKUP(B1104,[3]alljournals!$D$2:$F$2999,3,FALSE)</f>
        <v>http://link.springer.com/openurl?genre=journal&amp;issn=1570-0755</v>
      </c>
      <c r="J1104" s="6" t="e">
        <f>VLOOKUP(B1104,'[4]2013'!$A$2:$D$2999,4,FALSE)</f>
        <v>#N/A</v>
      </c>
      <c r="K1104" s="6">
        <f>VLOOKUP(B1104,'[5]Springer Journals Input'!$A$4:$A$18699,1,FALSE)</f>
        <v>11128</v>
      </c>
    </row>
    <row r="1105" spans="1:11">
      <c r="A1105" s="6">
        <v>1104</v>
      </c>
      <c r="B1105" s="7">
        <v>11134</v>
      </c>
      <c r="C1105" s="7" t="s">
        <v>205</v>
      </c>
      <c r="D1105" s="8" t="s">
        <v>206</v>
      </c>
      <c r="E1105" s="9" t="s">
        <v>207</v>
      </c>
      <c r="F1105" s="6" t="s">
        <v>2382</v>
      </c>
      <c r="G1105" s="21" t="s">
        <v>2430</v>
      </c>
      <c r="H1105" s="10">
        <f>VLOOKUP(B1105,[2]Tabelle1!$C$2:$N$2999,12,FALSE)</f>
        <v>31564</v>
      </c>
      <c r="I1105" s="6" t="str">
        <f>VLOOKUP(B1105,[3]alljournals!$D$2:$F$2999,3,FALSE)</f>
        <v>http://link.springer.com/openurl?genre=journal&amp;issn=0257-0130</v>
      </c>
      <c r="J1105" s="6" t="e">
        <f>VLOOKUP(B1105,'[4]2013'!$A$2:$D$2999,4,FALSE)</f>
        <v>#N/A</v>
      </c>
      <c r="K1105" s="6">
        <f>VLOOKUP(B1105,'[5]Springer Journals Input'!$A$4:$A$18699,1,FALSE)</f>
        <v>11134</v>
      </c>
    </row>
    <row r="1106" spans="1:11">
      <c r="A1106" s="6">
        <v>1105</v>
      </c>
      <c r="B1106" s="7">
        <v>411</v>
      </c>
      <c r="C1106" s="7" t="s">
        <v>208</v>
      </c>
      <c r="D1106" s="8" t="s">
        <v>209</v>
      </c>
      <c r="E1106" s="9" t="s">
        <v>210</v>
      </c>
      <c r="F1106" s="6" t="s">
        <v>2382</v>
      </c>
      <c r="G1106" s="21" t="s">
        <v>2467</v>
      </c>
      <c r="H1106" s="10">
        <f>VLOOKUP(B1106,[2]Tabelle1!$C$2:$N$2999,12,FALSE)</f>
        <v>23071</v>
      </c>
      <c r="I1106" s="6" t="str">
        <f>VLOOKUP(B1106,[3]alljournals!$D$2:$F$2999,3,FALSE)</f>
        <v>http://link.springer.com/openurl?genre=journal&amp;issn=0301-634X</v>
      </c>
      <c r="J1106" s="6" t="e">
        <f>VLOOKUP(B1106,'[4]2013'!$A$2:$D$2999,4,FALSE)</f>
        <v>#N/A</v>
      </c>
      <c r="K1106" s="6">
        <f>VLOOKUP(B1106,'[5]Springer Journals Input'!$A$4:$A$18699,1,FALSE)</f>
        <v>411</v>
      </c>
    </row>
    <row r="1107" spans="1:11">
      <c r="A1107" s="6">
        <v>1106</v>
      </c>
      <c r="B1107" s="7">
        <v>11137</v>
      </c>
      <c r="C1107" s="7" t="s">
        <v>211</v>
      </c>
      <c r="D1107" s="8" t="s">
        <v>212</v>
      </c>
      <c r="E1107" s="9" t="s">
        <v>213</v>
      </c>
      <c r="F1107" s="6" t="s">
        <v>2382</v>
      </c>
      <c r="G1107" s="21" t="s">
        <v>2399</v>
      </c>
      <c r="H1107" s="10">
        <f>VLOOKUP(B1107,[2]Tabelle1!$C$2:$N$2999,12,FALSE)</f>
        <v>36892</v>
      </c>
      <c r="I1107" s="6" t="str">
        <f>VLOOKUP(B1107,[3]alljournals!$D$2:$F$2999,3,FALSE)</f>
        <v>http://link.springer.com/openurl?genre=journal&amp;issn=1066-3622</v>
      </c>
      <c r="J1107" s="6" t="e">
        <f>VLOOKUP(B1107,'[4]2013'!$A$2:$D$2999,4,FALSE)</f>
        <v>#N/A</v>
      </c>
      <c r="K1107" s="6">
        <f>VLOOKUP(B1107,'[5]Springer Journals Input'!$A$4:$A$18699,1,FALSE)</f>
        <v>11137</v>
      </c>
    </row>
    <row r="1108" spans="1:11">
      <c r="A1108" s="6">
        <v>1107</v>
      </c>
      <c r="B1108" s="7">
        <v>12194</v>
      </c>
      <c r="C1108" s="7" t="s">
        <v>214</v>
      </c>
      <c r="D1108" s="8" t="s">
        <v>215</v>
      </c>
      <c r="E1108" s="9" t="s">
        <v>216</v>
      </c>
      <c r="F1108" s="6" t="s">
        <v>2382</v>
      </c>
      <c r="G1108" s="21" t="s">
        <v>2387</v>
      </c>
      <c r="H1108" s="10">
        <f>VLOOKUP(B1108,[2]Tabelle1!$C$2:$N$2999,12,FALSE)</f>
        <v>39448</v>
      </c>
      <c r="I1108" s="6" t="str">
        <f>VLOOKUP(B1108,[3]alljournals!$D$2:$F$2999,3,FALSE)</f>
        <v>http://link.springer.com/openurl?genre=journal&amp;issn=1865-0333</v>
      </c>
      <c r="J1108" s="6" t="e">
        <f>VLOOKUP(B1108,'[4]2013'!$A$2:$D$2999,4,FALSE)</f>
        <v>#N/A</v>
      </c>
      <c r="K1108" s="6">
        <f>VLOOKUP(B1108,'[5]Springer Journals Input'!$A$4:$A$18699,1,FALSE)</f>
        <v>12194</v>
      </c>
    </row>
    <row r="1109" spans="1:11">
      <c r="A1109" s="6">
        <v>1108</v>
      </c>
      <c r="B1109" s="7">
        <v>11145</v>
      </c>
      <c r="C1109" s="7" t="s">
        <v>217</v>
      </c>
      <c r="D1109" s="8" t="s">
        <v>218</v>
      </c>
      <c r="E1109" s="9" t="s">
        <v>219</v>
      </c>
      <c r="F1109" s="6" t="s">
        <v>2382</v>
      </c>
      <c r="G1109" s="21" t="s">
        <v>2395</v>
      </c>
      <c r="H1109" s="10">
        <f>VLOOKUP(B1109,[2]Tabelle1!$C$2:$N$2999,12,FALSE)</f>
        <v>32568</v>
      </c>
      <c r="I1109" s="6" t="str">
        <f>VLOOKUP(B1109,[3]alljournals!$D$2:$F$2999,3,FALSE)</f>
        <v>http://link.springer.com/openurl?genre=journal&amp;issn=0922-4777</v>
      </c>
      <c r="J1109" s="6" t="e">
        <f>VLOOKUP(B1109,'[4]2013'!$A$2:$D$2999,4,FALSE)</f>
        <v>#N/A</v>
      </c>
      <c r="K1109" s="6">
        <f>VLOOKUP(B1109,'[5]Springer Journals Input'!$A$4:$A$18699,1,FALSE)</f>
        <v>11145</v>
      </c>
    </row>
    <row r="1110" spans="1:11">
      <c r="A1110" s="6">
        <v>1109</v>
      </c>
      <c r="B1110" s="7">
        <v>11241</v>
      </c>
      <c r="C1110" s="7" t="s">
        <v>220</v>
      </c>
      <c r="D1110" s="8" t="s">
        <v>221</v>
      </c>
      <c r="E1110" s="9" t="s">
        <v>222</v>
      </c>
      <c r="F1110" s="6" t="s">
        <v>2382</v>
      </c>
      <c r="G1110" s="21" t="s">
        <v>2430</v>
      </c>
      <c r="H1110" s="10">
        <f>VLOOKUP(B1110,[2]Tabelle1!$C$2:$N$2999,12,FALSE)</f>
        <v>32669</v>
      </c>
      <c r="I1110" s="6" t="str">
        <f>VLOOKUP(B1110,[3]alljournals!$D$2:$F$2999,3,FALSE)</f>
        <v>http://link.springer.com/openurl?genre=journal&amp;issn=0922-6443</v>
      </c>
      <c r="J1110" s="6" t="e">
        <f>VLOOKUP(B1110,'[4]2013'!$A$2:$D$2999,4,FALSE)</f>
        <v>#N/A</v>
      </c>
      <c r="K1110" s="6">
        <f>VLOOKUP(B1110,'[5]Springer Journals Input'!$A$4:$A$18699,1,FALSE)</f>
        <v>11241</v>
      </c>
    </row>
    <row r="1111" spans="1:11">
      <c r="A1111" s="6">
        <v>1110</v>
      </c>
      <c r="B1111" s="7">
        <v>194</v>
      </c>
      <c r="C1111" s="7" t="s">
        <v>223</v>
      </c>
      <c r="D1111" s="8" t="s">
        <v>224</v>
      </c>
      <c r="E1111" s="9" t="s">
        <v>225</v>
      </c>
      <c r="F1111" s="6" t="s">
        <v>2382</v>
      </c>
      <c r="G1111" s="21" t="s">
        <v>2387</v>
      </c>
      <c r="H1111" s="10">
        <f>VLOOKUP(B1111,[2]Tabelle1!$C$2:$N$2999,12,FALSE)</f>
        <v>35462</v>
      </c>
      <c r="I1111" s="6" t="str">
        <f>VLOOKUP(B1111,[3]alljournals!$D$2:$F$2999,3,FALSE)</f>
        <v>http://link.springer.com/openurl?genre=journal&amp;issn=0937-9819</v>
      </c>
      <c r="J1111" s="6" t="e">
        <f>VLOOKUP(B1111,'[4]2013'!$A$2:$D$2999,4,FALSE)</f>
        <v>#N/A</v>
      </c>
      <c r="K1111" s="6">
        <f>VLOOKUP(B1111,'[5]Springer Journals Input'!$A$4:$A$18699,1,FALSE)</f>
        <v>194</v>
      </c>
    </row>
    <row r="1112" spans="1:11">
      <c r="A1112" s="6">
        <v>1111</v>
      </c>
      <c r="B1112" s="7">
        <v>11148</v>
      </c>
      <c r="C1112" s="7" t="s">
        <v>226</v>
      </c>
      <c r="D1112" s="8" t="s">
        <v>227</v>
      </c>
      <c r="E1112" s="9" t="s">
        <v>228</v>
      </c>
      <c r="F1112" s="6" t="s">
        <v>2382</v>
      </c>
      <c r="G1112" s="21" t="s">
        <v>2399</v>
      </c>
      <c r="H1112" s="10">
        <f>VLOOKUP(B1112,[2]Tabelle1!$C$2:$N$2999,12,FALSE)</f>
        <v>21916</v>
      </c>
      <c r="I1112" s="6" t="str">
        <f>VLOOKUP(B1112,[3]alljournals!$D$2:$F$2999,3,FALSE)</f>
        <v>http://link.springer.com/openurl?genre=journal&amp;issn=1083-4877</v>
      </c>
      <c r="J1112" s="6" t="e">
        <f>VLOOKUP(B1112,'[4]2013'!$A$2:$D$2999,4,FALSE)</f>
        <v>#N/A</v>
      </c>
      <c r="K1112" s="6">
        <f>VLOOKUP(B1112,'[5]Springer Journals Input'!$A$4:$A$18699,1,FALSE)</f>
        <v>11148</v>
      </c>
    </row>
    <row r="1113" spans="1:11">
      <c r="A1113" s="6">
        <v>1112</v>
      </c>
      <c r="B1113" s="7">
        <v>10113</v>
      </c>
      <c r="C1113" s="7" t="s">
        <v>229</v>
      </c>
      <c r="D1113" s="8" t="s">
        <v>230</v>
      </c>
      <c r="E1113" s="9" t="s">
        <v>231</v>
      </c>
      <c r="F1113" s="6" t="s">
        <v>2382</v>
      </c>
      <c r="G1113" s="21" t="s">
        <v>2422</v>
      </c>
      <c r="H1113" s="10">
        <f>VLOOKUP(B1113,[2]Tabelle1!$C$2:$N$2999,12,FALSE)</f>
        <v>36519</v>
      </c>
      <c r="I1113" s="6" t="str">
        <f>VLOOKUP(B1113,[3]alljournals!$D$2:$F$2999,3,FALSE)</f>
        <v>http://link.springer.com/openurl?genre=journal&amp;issn=1436-3798</v>
      </c>
      <c r="J1113" s="6" t="e">
        <f>VLOOKUP(B1113,'[4]2013'!$A$2:$D$2999,4,FALSE)</f>
        <v>#N/A</v>
      </c>
      <c r="K1113" s="6">
        <f>VLOOKUP(B1113,'[5]Springer Journals Input'!$A$4:$A$18699,1,FALSE)</f>
        <v>10113</v>
      </c>
    </row>
    <row r="1114" spans="1:11">
      <c r="A1114" s="6">
        <v>1113</v>
      </c>
      <c r="B1114" s="7">
        <v>12215</v>
      </c>
      <c r="C1114" s="7" t="s">
        <v>232</v>
      </c>
      <c r="D1114" s="8" t="s">
        <v>233</v>
      </c>
      <c r="E1114" s="9" t="s">
        <v>234</v>
      </c>
      <c r="F1114" s="6" t="s">
        <v>2382</v>
      </c>
      <c r="G1114" s="21" t="s">
        <v>2391</v>
      </c>
      <c r="H1114" s="10">
        <f>VLOOKUP(B1114,[2]Tabelle1!$C$2:$N$2999,12,FALSE)</f>
        <v>18994</v>
      </c>
      <c r="I1114" s="6" t="str">
        <f>VLOOKUP(B1114,[3]alljournals!$D$2:$F$2999,3,FALSE)</f>
        <v>http://link.springer.com/openurl?genre=journal&amp;issn=0009-725X</v>
      </c>
      <c r="J1114" s="6" t="e">
        <f>VLOOKUP(B1114,'[4]2013'!$A$2:$D$2999,4,FALSE)</f>
        <v>#N/A</v>
      </c>
      <c r="K1114" s="6">
        <f>VLOOKUP(B1114,'[5]Springer Journals Input'!$A$4:$A$18699,1,FALSE)</f>
        <v>12215</v>
      </c>
    </row>
    <row r="1115" spans="1:11">
      <c r="A1115" s="6">
        <v>1114</v>
      </c>
      <c r="B1115" s="7">
        <v>766</v>
      </c>
      <c r="C1115" s="7" t="s">
        <v>235</v>
      </c>
      <c r="D1115" s="8" t="s">
        <v>236</v>
      </c>
      <c r="E1115" s="9" t="s">
        <v>237</v>
      </c>
      <c r="F1115" s="6" t="s">
        <v>2382</v>
      </c>
      <c r="G1115" s="21" t="s">
        <v>2430</v>
      </c>
      <c r="H1115" s="10">
        <f>VLOOKUP(B1115,[2]Tabelle1!$C$2:$N$2999,12,FALSE)</f>
        <v>35125</v>
      </c>
      <c r="I1115" s="6" t="str">
        <f>VLOOKUP(B1115,[3]alljournals!$D$2:$F$2999,3,FALSE)</f>
        <v>http://link.springer.com/openurl?genre=journal&amp;issn=0947-3602</v>
      </c>
      <c r="J1115" s="6" t="e">
        <f>VLOOKUP(B1115,'[4]2013'!$A$2:$D$2999,4,FALSE)</f>
        <v>#N/A</v>
      </c>
      <c r="K1115" s="6">
        <f>VLOOKUP(B1115,'[5]Springer Journals Input'!$A$4:$A$18699,1,FALSE)</f>
        <v>766</v>
      </c>
    </row>
    <row r="1116" spans="1:11">
      <c r="A1116" s="6">
        <v>1115</v>
      </c>
      <c r="B1116" s="7">
        <v>11158</v>
      </c>
      <c r="C1116" s="7" t="s">
        <v>238</v>
      </c>
      <c r="D1116" s="8" t="s">
        <v>239</v>
      </c>
      <c r="E1116" s="9" t="s">
        <v>240</v>
      </c>
      <c r="F1116" s="6" t="s">
        <v>2382</v>
      </c>
      <c r="G1116" s="21" t="s">
        <v>2395</v>
      </c>
      <c r="H1116" s="10">
        <f>VLOOKUP(B1116,[2]Tabelle1!$C$2:$N$2999,12,FALSE)</f>
        <v>34759</v>
      </c>
      <c r="I1116" s="6" t="str">
        <f>VLOOKUP(B1116,[3]alljournals!$D$2:$F$2999,3,FALSE)</f>
        <v>http://link.springer.com/openurl?genre=journal&amp;issn=1356-4765</v>
      </c>
      <c r="J1116" s="6" t="e">
        <f>VLOOKUP(B1116,'[4]2013'!$A$2:$D$2999,4,FALSE)</f>
        <v>#N/A</v>
      </c>
      <c r="K1116" s="6">
        <f>VLOOKUP(B1116,'[5]Springer Journals Input'!$A$4:$A$18699,1,FALSE)</f>
        <v>11158</v>
      </c>
    </row>
    <row r="1117" spans="1:11">
      <c r="A1117" s="6">
        <v>1116</v>
      </c>
      <c r="B1117" s="7">
        <v>163</v>
      </c>
      <c r="C1117" s="7" t="s">
        <v>241</v>
      </c>
      <c r="D1117" s="8" t="s">
        <v>242</v>
      </c>
      <c r="E1117" s="9" t="s">
        <v>243</v>
      </c>
      <c r="F1117" s="6" t="s">
        <v>2382</v>
      </c>
      <c r="G1117" s="21" t="s">
        <v>2426</v>
      </c>
      <c r="H1117" s="10">
        <f>VLOOKUP(B1117,[2]Tabelle1!$C$2:$N$2999,12,FALSE)</f>
        <v>32568</v>
      </c>
      <c r="I1117" s="6" t="str">
        <f>VLOOKUP(B1117,[3]alljournals!$D$2:$F$2999,3,FALSE)</f>
        <v>http://link.springer.com/openurl?genre=journal&amp;issn=0934-9839</v>
      </c>
      <c r="J1117" s="6" t="e">
        <f>VLOOKUP(B1117,'[4]2013'!$A$2:$D$2999,4,FALSE)</f>
        <v>#N/A</v>
      </c>
      <c r="K1117" s="6">
        <f>VLOOKUP(B1117,'[5]Springer Journals Input'!$A$4:$A$18699,1,FALSE)</f>
        <v>163</v>
      </c>
    </row>
    <row r="1118" spans="1:11">
      <c r="A1118" s="6">
        <v>1117</v>
      </c>
      <c r="B1118" s="7">
        <v>11162</v>
      </c>
      <c r="C1118" s="7" t="s">
        <v>244</v>
      </c>
      <c r="D1118" s="8" t="s">
        <v>245</v>
      </c>
      <c r="E1118" s="9" t="s">
        <v>246</v>
      </c>
      <c r="F1118" s="6" t="s">
        <v>2382</v>
      </c>
      <c r="G1118" s="21" t="s">
        <v>2395</v>
      </c>
      <c r="H1118" s="10">
        <f>VLOOKUP(B1118,[2]Tabelle1!$C$2:$N$2999,12,FALSE)</f>
        <v>26724</v>
      </c>
      <c r="I1118" s="6" t="str">
        <f>VLOOKUP(B1118,[3]alljournals!$D$2:$F$2999,3,FALSE)</f>
        <v>http://link.springer.com/openurl?genre=journal&amp;issn=0361-0365</v>
      </c>
      <c r="J1118" s="6" t="e">
        <f>VLOOKUP(B1118,'[4]2013'!$A$2:$D$2999,4,FALSE)</f>
        <v>#N/A</v>
      </c>
      <c r="K1118" s="6">
        <f>VLOOKUP(B1118,'[5]Springer Journals Input'!$A$4:$A$18699,1,FALSE)</f>
        <v>11162</v>
      </c>
    </row>
    <row r="1119" spans="1:11">
      <c r="A1119" s="6">
        <v>1118</v>
      </c>
      <c r="B1119" s="7">
        <v>11165</v>
      </c>
      <c r="C1119" s="7" t="s">
        <v>247</v>
      </c>
      <c r="D1119" s="8" t="s">
        <v>248</v>
      </c>
      <c r="E1119" s="9" t="s">
        <v>249</v>
      </c>
      <c r="F1119" s="6" t="s">
        <v>2382</v>
      </c>
      <c r="G1119" s="21" t="s">
        <v>2395</v>
      </c>
      <c r="H1119" s="10">
        <f>VLOOKUP(B1119,[2]Tabelle1!$C$2:$N$2999,12,FALSE)</f>
        <v>26268</v>
      </c>
      <c r="I1119" s="6" t="str">
        <f>VLOOKUP(B1119,[3]alljournals!$D$2:$F$2999,3,FALSE)</f>
        <v>http://link.springer.com/openurl?genre=journal&amp;issn=0157-244X</v>
      </c>
      <c r="J1119" s="6" t="e">
        <f>VLOOKUP(B1119,'[4]2013'!$A$2:$D$2999,4,FALSE)</f>
        <v>#N/A</v>
      </c>
      <c r="K1119" s="6">
        <f>VLOOKUP(B1119,'[5]Springer Journals Input'!$A$4:$A$18699,1,FALSE)</f>
        <v>11165</v>
      </c>
    </row>
    <row r="1120" spans="1:11">
      <c r="A1120" s="6">
        <v>1119</v>
      </c>
      <c r="B1120" s="7">
        <v>12045</v>
      </c>
      <c r="C1120" s="7" t="s">
        <v>250</v>
      </c>
      <c r="D1120" s="8" t="s">
        <v>251</v>
      </c>
      <c r="E1120" s="9" t="s">
        <v>252</v>
      </c>
      <c r="F1120" s="6" t="s">
        <v>2382</v>
      </c>
      <c r="G1120" s="21" t="s">
        <v>2395</v>
      </c>
      <c r="H1120" s="10">
        <f>VLOOKUP(B1120,[2]Tabelle1!$C$2:$N$2999,12,FALSE)</f>
        <v>35065</v>
      </c>
      <c r="I1120" s="6" t="str">
        <f>VLOOKUP(B1120,[3]alljournals!$D$2:$F$2999,3,FALSE)</f>
        <v>http://link.springer.com/openurl?genre=journal&amp;issn=0971-8044</v>
      </c>
      <c r="J1120" s="6" t="e">
        <f>VLOOKUP(B1120,'[4]2013'!$A$2:$D$2999,4,FALSE)</f>
        <v>#N/A</v>
      </c>
      <c r="K1120" s="6">
        <f>VLOOKUP(B1120,'[5]Springer Journals Input'!$A$4:$A$18699,1,FALSE)</f>
        <v>12045</v>
      </c>
    </row>
    <row r="1121" spans="1:11">
      <c r="A1121" s="6">
        <v>1120</v>
      </c>
      <c r="B1121" s="7">
        <v>25</v>
      </c>
      <c r="C1121" s="7" t="s">
        <v>253</v>
      </c>
      <c r="D1121" s="8" t="s">
        <v>254</v>
      </c>
      <c r="E1121" s="9" t="s">
        <v>255</v>
      </c>
      <c r="F1121" s="6" t="s">
        <v>2382</v>
      </c>
      <c r="G1121" s="21" t="s">
        <v>2391</v>
      </c>
      <c r="H1121" s="10">
        <f>VLOOKUP(B1121,[2]Tabelle1!$C$2:$N$2999,12,FALSE)</f>
        <v>39022</v>
      </c>
      <c r="I1121" s="6" t="str">
        <f>VLOOKUP(B1121,[3]alljournals!$D$2:$F$2999,3,FALSE)</f>
        <v>http://link.springer.com/openurl?genre=journal&amp;issn=1422-6383</v>
      </c>
      <c r="J1121" s="6" t="e">
        <f>VLOOKUP(B1121,'[4]2013'!$A$2:$D$2999,4,FALSE)</f>
        <v>#N/A</v>
      </c>
      <c r="K1121" s="6">
        <f>VLOOKUP(B1121,'[5]Springer Journals Input'!$A$4:$A$18699,1,FALSE)</f>
        <v>25</v>
      </c>
    </row>
    <row r="1122" spans="1:11">
      <c r="A1122" s="6">
        <v>1121</v>
      </c>
      <c r="B1122" s="7">
        <v>11142</v>
      </c>
      <c r="C1122" s="7" t="s">
        <v>256</v>
      </c>
      <c r="D1122" s="8" t="s">
        <v>257</v>
      </c>
      <c r="E1122" s="9" t="s">
        <v>258</v>
      </c>
      <c r="F1122" s="6" t="s">
        <v>2382</v>
      </c>
      <c r="G1122" s="21" t="s">
        <v>2383</v>
      </c>
      <c r="H1122" s="10">
        <f>VLOOKUP(B1122,[2]Tabelle1!$C$2:$N$2999,12,FALSE)</f>
        <v>35141</v>
      </c>
      <c r="I1122" s="6" t="str">
        <f>VLOOKUP(B1122,[3]alljournals!$D$2:$F$2999,3,FALSE)</f>
        <v>http://link.springer.com/openurl?genre=journal&amp;issn=1380-6653</v>
      </c>
      <c r="J1122" s="6" t="e">
        <f>VLOOKUP(B1122,'[4]2013'!$A$2:$D$2999,4,FALSE)</f>
        <v>#N/A</v>
      </c>
      <c r="K1122" s="6">
        <f>VLOOKUP(B1122,'[5]Springer Journals Input'!$A$4:$A$18699,1,FALSE)</f>
        <v>11142</v>
      </c>
    </row>
    <row r="1123" spans="1:11">
      <c r="A1123" s="6">
        <v>1122</v>
      </c>
      <c r="B1123" s="7">
        <v>11147</v>
      </c>
      <c r="C1123" s="7" t="s">
        <v>259</v>
      </c>
      <c r="D1123" s="8" t="s">
        <v>260</v>
      </c>
      <c r="E1123" s="9" t="s">
        <v>261</v>
      </c>
      <c r="F1123" s="6" t="s">
        <v>2382</v>
      </c>
      <c r="G1123" s="21" t="s">
        <v>2383</v>
      </c>
      <c r="H1123" s="10">
        <f>VLOOKUP(B1123,[2]Tabelle1!$C$2:$N$2999,12,FALSE)</f>
        <v>35123</v>
      </c>
      <c r="I1123" s="6" t="str">
        <f>VLOOKUP(B1123,[3]alljournals!$D$2:$F$2999,3,FALSE)</f>
        <v>http://link.springer.com/openurl?genre=journal&amp;issn=1380-6645</v>
      </c>
      <c r="J1123" s="6" t="e">
        <f>VLOOKUP(B1123,'[4]2013'!$A$2:$D$2999,4,FALSE)</f>
        <v>#N/A</v>
      </c>
      <c r="K1123" s="6">
        <f>VLOOKUP(B1123,'[5]Springer Journals Input'!$A$4:$A$18699,1,FALSE)</f>
        <v>11147</v>
      </c>
    </row>
    <row r="1124" spans="1:11">
      <c r="A1124" s="6">
        <v>1123</v>
      </c>
      <c r="B1124" s="7">
        <v>10058</v>
      </c>
      <c r="C1124" s="7" t="s">
        <v>262</v>
      </c>
      <c r="D1124" s="8" t="s">
        <v>263</v>
      </c>
      <c r="E1124" s="9" t="s">
        <v>264</v>
      </c>
      <c r="F1124" s="6" t="s">
        <v>2382</v>
      </c>
      <c r="G1124" s="21" t="s">
        <v>2383</v>
      </c>
      <c r="H1124" s="10">
        <f>VLOOKUP(B1124,[2]Tabelle1!$C$2:$N$2999,12,FALSE)</f>
        <v>34669</v>
      </c>
      <c r="I1124" s="6" t="str">
        <f>VLOOKUP(B1124,[3]alljournals!$D$2:$F$2999,3,FALSE)</f>
        <v>http://link.springer.com/openurl?genre=journal&amp;issn=1434-4742</v>
      </c>
      <c r="J1124" s="6" t="e">
        <f>VLOOKUP(B1124,'[4]2013'!$A$2:$D$2999,4,FALSE)</f>
        <v>#N/A</v>
      </c>
      <c r="K1124" s="6">
        <f>VLOOKUP(B1124,'[5]Springer Journals Input'!$A$4:$A$18699,1,FALSE)</f>
        <v>10058</v>
      </c>
    </row>
    <row r="1125" spans="1:11">
      <c r="A1125" s="6">
        <v>1124</v>
      </c>
      <c r="B1125" s="7">
        <v>11150</v>
      </c>
      <c r="C1125" s="7" t="s">
        <v>265</v>
      </c>
      <c r="D1125" s="8" t="s">
        <v>266</v>
      </c>
      <c r="E1125" s="9" t="s">
        <v>267</v>
      </c>
      <c r="F1125" s="6" t="s">
        <v>2382</v>
      </c>
      <c r="G1125" s="21" t="s">
        <v>2383</v>
      </c>
      <c r="H1125" s="10">
        <f>VLOOKUP(B1125,[2]Tabelle1!$C$2:$N$2999,12,FALSE)</f>
        <v>37622</v>
      </c>
      <c r="I1125" s="6" t="str">
        <f>VLOOKUP(B1125,[3]alljournals!$D$2:$F$2999,3,FALSE)</f>
        <v>http://link.springer.com/openurl?genre=journal&amp;issn=1569-5239</v>
      </c>
      <c r="J1125" s="6" t="e">
        <f>VLOOKUP(B1125,'[4]2013'!$A$2:$D$2999,4,FALSE)</f>
        <v>#N/A</v>
      </c>
      <c r="K1125" s="6">
        <f>VLOOKUP(B1125,'[5]Springer Journals Input'!$A$4:$A$18699,1,FALSE)</f>
        <v>11150</v>
      </c>
    </row>
    <row r="1126" spans="1:11">
      <c r="A1126" s="6">
        <v>1125</v>
      </c>
      <c r="B1126" s="7">
        <v>11151</v>
      </c>
      <c r="C1126" s="7" t="s">
        <v>268</v>
      </c>
      <c r="D1126" s="8" t="s">
        <v>269</v>
      </c>
      <c r="E1126" s="9" t="s">
        <v>270</v>
      </c>
      <c r="F1126" s="6" t="s">
        <v>2382</v>
      </c>
      <c r="G1126" s="21" t="s">
        <v>2383</v>
      </c>
      <c r="H1126" s="10">
        <f>VLOOKUP(B1126,[2]Tabelle1!$C$2:$N$2999,12,FALSE)</f>
        <v>30752</v>
      </c>
      <c r="I1126" s="6" t="str">
        <f>VLOOKUP(B1126,[3]alljournals!$D$2:$F$2999,3,FALSE)</f>
        <v>http://link.springer.com/openurl?genre=journal&amp;issn=0889-938X</v>
      </c>
      <c r="J1126" s="6" t="e">
        <f>VLOOKUP(B1126,'[4]2013'!$A$2:$D$2999,4,FALSE)</f>
        <v>#N/A</v>
      </c>
      <c r="K1126" s="6">
        <f>VLOOKUP(B1126,'[5]Springer Journals Input'!$A$4:$A$18699,1,FALSE)</f>
        <v>11151</v>
      </c>
    </row>
    <row r="1127" spans="1:11">
      <c r="A1127" s="6">
        <v>1126</v>
      </c>
      <c r="B1127" s="7">
        <v>11846</v>
      </c>
      <c r="C1127" s="7" t="s">
        <v>271</v>
      </c>
      <c r="D1127" s="8" t="s">
        <v>272</v>
      </c>
      <c r="E1127" s="9" t="s">
        <v>273</v>
      </c>
      <c r="F1127" s="6" t="s">
        <v>2382</v>
      </c>
      <c r="G1127" s="21" t="s">
        <v>2383</v>
      </c>
      <c r="H1127" s="10">
        <f>VLOOKUP(B1127,[2]Tabelle1!$C$2:$N$2999,12,FALSE)</f>
        <v>39173</v>
      </c>
      <c r="I1127" s="6" t="str">
        <f>VLOOKUP(B1127,[3]alljournals!$D$2:$F$2999,3,FALSE)</f>
        <v>http://link.springer.com/openurl?genre=journal&amp;issn=1863-6683</v>
      </c>
      <c r="J1127" s="6" t="e">
        <f>VLOOKUP(B1127,'[4]2013'!$A$2:$D$2999,4,FALSE)</f>
        <v>#N/A</v>
      </c>
      <c r="K1127" s="6">
        <f>VLOOKUP(B1127,'[5]Springer Journals Input'!$A$4:$A$18699,1,FALSE)</f>
        <v>11846</v>
      </c>
    </row>
    <row r="1128" spans="1:11">
      <c r="A1128" s="6">
        <v>1127</v>
      </c>
      <c r="B1128" s="7">
        <v>11156</v>
      </c>
      <c r="C1128" s="7" t="s">
        <v>274</v>
      </c>
      <c r="D1128" s="8" t="s">
        <v>275</v>
      </c>
      <c r="E1128" s="9" t="s">
        <v>276</v>
      </c>
      <c r="F1128" s="6" t="s">
        <v>2382</v>
      </c>
      <c r="G1128" s="21" t="s">
        <v>2383</v>
      </c>
      <c r="H1128" s="10">
        <f>VLOOKUP(B1128,[2]Tabelle1!$C$2:$N$2999,12,FALSE)</f>
        <v>33239</v>
      </c>
      <c r="I1128" s="6" t="str">
        <f>VLOOKUP(B1128,[3]alljournals!$D$2:$F$2999,3,FALSE)</f>
        <v>http://link.springer.com/openurl?genre=journal&amp;issn=0924-865X</v>
      </c>
      <c r="J1128" s="6" t="e">
        <f>VLOOKUP(B1128,'[4]2013'!$A$2:$D$2999,4,FALSE)</f>
        <v>#N/A</v>
      </c>
      <c r="K1128" s="6">
        <f>VLOOKUP(B1128,'[5]Springer Journals Input'!$A$4:$A$18699,1,FALSE)</f>
        <v>11156</v>
      </c>
    </row>
    <row r="1129" spans="1:11">
      <c r="A1129" s="6">
        <v>1128</v>
      </c>
      <c r="B1129" s="7">
        <v>10290</v>
      </c>
      <c r="C1129" s="7" t="s">
        <v>277</v>
      </c>
      <c r="D1129" s="8" t="s">
        <v>278</v>
      </c>
      <c r="E1129" s="9" t="s">
        <v>279</v>
      </c>
      <c r="F1129" s="6" t="s">
        <v>2382</v>
      </c>
      <c r="G1129" s="21" t="s">
        <v>2383</v>
      </c>
      <c r="H1129" s="10">
        <f>VLOOKUP(B1129,[2]Tabelle1!$C$2:$N$2999,12,FALSE)</f>
        <v>25628</v>
      </c>
      <c r="I1129" s="6" t="str">
        <f>VLOOKUP(B1129,[3]alljournals!$D$2:$F$2999,3,FALSE)</f>
        <v>http://link.springer.com/openurl?genre=journal&amp;issn=1610-2878</v>
      </c>
      <c r="J1129" s="6" t="e">
        <f>VLOOKUP(B1129,'[4]2013'!$A$2:$D$2999,4,FALSE)</f>
        <v>#N/A</v>
      </c>
      <c r="K1129" s="6">
        <f>VLOOKUP(B1129,'[5]Springer Journals Input'!$A$4:$A$18699,1,FALSE)</f>
        <v>10290</v>
      </c>
    </row>
    <row r="1130" spans="1:11">
      <c r="A1130" s="6">
        <v>1129</v>
      </c>
      <c r="B1130" s="7">
        <v>11154</v>
      </c>
      <c r="C1130" s="7" t="s">
        <v>280</v>
      </c>
      <c r="D1130" s="8" t="s">
        <v>281</v>
      </c>
      <c r="E1130" s="9" t="s">
        <v>282</v>
      </c>
      <c r="F1130" s="6" t="s">
        <v>2382</v>
      </c>
      <c r="G1130" s="21" t="s">
        <v>2387</v>
      </c>
      <c r="H1130" s="10">
        <f>VLOOKUP(B1130,[2]Tabelle1!$C$2:$N$2999,12,FALSE)</f>
        <v>36557</v>
      </c>
      <c r="I1130" s="6" t="str">
        <f>VLOOKUP(B1130,[3]alljournals!$D$2:$F$2999,3,FALSE)</f>
        <v>http://link.springer.com/openurl?genre=journal&amp;issn=1389-9155</v>
      </c>
      <c r="J1130" s="6" t="e">
        <f>VLOOKUP(B1130,'[4]2013'!$A$2:$D$2999,4,FALSE)</f>
        <v>#N/A</v>
      </c>
      <c r="K1130" s="6">
        <f>VLOOKUP(B1130,'[5]Springer Journals Input'!$A$4:$A$18699,1,FALSE)</f>
        <v>11154</v>
      </c>
    </row>
    <row r="1131" spans="1:11">
      <c r="A1131" s="6">
        <v>1130</v>
      </c>
      <c r="B1131" s="7">
        <v>11157</v>
      </c>
      <c r="C1131" s="7" t="s">
        <v>283</v>
      </c>
      <c r="D1131" s="8" t="s">
        <v>284</v>
      </c>
      <c r="E1131" s="9" t="s">
        <v>285</v>
      </c>
      <c r="F1131" s="6" t="s">
        <v>2382</v>
      </c>
      <c r="G1131" s="21" t="s">
        <v>2422</v>
      </c>
      <c r="H1131" s="10">
        <f>VLOOKUP(B1131,[2]Tabelle1!$C$2:$N$2999,12,FALSE)</f>
        <v>37316</v>
      </c>
      <c r="I1131" s="6" t="str">
        <f>VLOOKUP(B1131,[3]alljournals!$D$2:$F$2999,3,FALSE)</f>
        <v>http://link.springer.com/openurl?genre=journal&amp;issn=1569-1705</v>
      </c>
      <c r="J1131" s="6" t="e">
        <f>VLOOKUP(B1131,'[4]2013'!$A$2:$D$2999,4,FALSE)</f>
        <v>#N/A</v>
      </c>
      <c r="K1131" s="6">
        <f>VLOOKUP(B1131,'[5]Springer Journals Input'!$A$4:$A$18699,1,FALSE)</f>
        <v>11157</v>
      </c>
    </row>
    <row r="1132" spans="1:11">
      <c r="A1132" s="6">
        <v>1131</v>
      </c>
      <c r="B1132" s="7">
        <v>11160</v>
      </c>
      <c r="C1132" s="7" t="s">
        <v>286</v>
      </c>
      <c r="D1132" s="8" t="s">
        <v>287</v>
      </c>
      <c r="E1132" s="9" t="s">
        <v>288</v>
      </c>
      <c r="F1132" s="6" t="s">
        <v>2382</v>
      </c>
      <c r="G1132" s="21" t="s">
        <v>2418</v>
      </c>
      <c r="H1132" s="10">
        <f>VLOOKUP(B1132,[2]Tabelle1!$C$2:$N$2999,12,FALSE)</f>
        <v>33482</v>
      </c>
      <c r="I1132" s="6" t="str">
        <f>VLOOKUP(B1132,[3]alljournals!$D$2:$F$2999,3,FALSE)</f>
        <v>http://link.springer.com/openurl?genre=journal&amp;issn=0960-3166</v>
      </c>
      <c r="J1132" s="6" t="e">
        <f>VLOOKUP(B1132,'[4]2013'!$A$2:$D$2999,4,FALSE)</f>
        <v>#N/A</v>
      </c>
      <c r="K1132" s="6">
        <f>VLOOKUP(B1132,'[5]Springer Journals Input'!$A$4:$A$18699,1,FALSE)</f>
        <v>11160</v>
      </c>
    </row>
    <row r="1133" spans="1:11">
      <c r="A1133" s="6">
        <v>1132</v>
      </c>
      <c r="B1133" s="7">
        <v>11873</v>
      </c>
      <c r="C1133" s="7" t="s">
        <v>289</v>
      </c>
      <c r="D1133" s="8" t="s">
        <v>290</v>
      </c>
      <c r="E1133" s="9" t="s">
        <v>291</v>
      </c>
      <c r="F1133" s="6" t="s">
        <v>2382</v>
      </c>
      <c r="G1133" s="21" t="s">
        <v>2395</v>
      </c>
      <c r="H1133" s="10">
        <f>VLOOKUP(B1133,[2]Tabelle1!$C$2:$N$2999,12,FALSE)</f>
        <v>18264</v>
      </c>
      <c r="I1133" s="6" t="str">
        <f>VLOOKUP(B1133,[3]alljournals!$D$2:$F$2999,3,FALSE)</f>
        <v>http://link.springer.com/openurl?genre=journal&amp;issn=0035-1776</v>
      </c>
      <c r="J1133" s="6" t="e">
        <f>VLOOKUP(B1133,'[4]2013'!$A$2:$D$2999,4,FALSE)</f>
        <v>#N/A</v>
      </c>
      <c r="K1133" s="6">
        <f>VLOOKUP(B1133,'[5]Springer Journals Input'!$A$4:$A$18699,1,FALSE)</f>
        <v>11873</v>
      </c>
    </row>
    <row r="1134" spans="1:11">
      <c r="A1134" s="6">
        <v>1133</v>
      </c>
      <c r="B1134" s="7">
        <v>397</v>
      </c>
      <c r="C1134" s="7" t="s">
        <v>292</v>
      </c>
      <c r="D1134" s="8" t="s">
        <v>293</v>
      </c>
      <c r="E1134" s="9" t="s">
        <v>294</v>
      </c>
      <c r="F1134" s="6" t="s">
        <v>2382</v>
      </c>
      <c r="G1134" s="21" t="s">
        <v>2399</v>
      </c>
      <c r="H1134" s="10">
        <f>VLOOKUP(B1134,[2]Tabelle1!$C$2:$N$2999,12,FALSE)</f>
        <v>21335</v>
      </c>
      <c r="I1134" s="6" t="str">
        <f>VLOOKUP(B1134,[3]alljournals!$D$2:$F$2999,3,FALSE)</f>
        <v>http://link.springer.com/openurl?genre=journal&amp;issn=0035-4511</v>
      </c>
      <c r="J1134" s="6" t="e">
        <f>VLOOKUP(B1134,'[4]2013'!$A$2:$D$2999,4,FALSE)</f>
        <v>#N/A</v>
      </c>
      <c r="K1134" s="6">
        <f>VLOOKUP(B1134,'[5]Springer Journals Input'!$A$4:$A$18699,1,FALSE)</f>
        <v>397</v>
      </c>
    </row>
    <row r="1135" spans="1:11">
      <c r="A1135" s="6">
        <v>1134</v>
      </c>
      <c r="B1135" s="7">
        <v>296</v>
      </c>
      <c r="C1135" s="7" t="s">
        <v>295</v>
      </c>
      <c r="D1135" s="8" t="s">
        <v>296</v>
      </c>
      <c r="E1135" s="9" t="s">
        <v>297</v>
      </c>
      <c r="F1135" s="6" t="s">
        <v>2382</v>
      </c>
      <c r="G1135" s="21" t="s">
        <v>2387</v>
      </c>
      <c r="H1135" s="10">
        <f>VLOOKUP(B1135,[2]Tabelle1!$C$2:$N$2999,12,FALSE)</f>
        <v>29646</v>
      </c>
      <c r="I1135" s="6" t="str">
        <f>VLOOKUP(B1135,[3]alljournals!$D$2:$F$2999,3,FALSE)</f>
        <v>http://link.springer.com/openurl?genre=journal&amp;issn=0172-8172</v>
      </c>
      <c r="J1135" s="6" t="e">
        <f>VLOOKUP(B1135,'[4]2013'!$A$2:$D$2999,4,FALSE)</f>
        <v>#N/A</v>
      </c>
      <c r="K1135" s="6">
        <f>VLOOKUP(B1135,'[5]Springer Journals Input'!$A$4:$A$18699,1,FALSE)</f>
        <v>296</v>
      </c>
    </row>
    <row r="1136" spans="1:11">
      <c r="A1136" s="6">
        <v>1135</v>
      </c>
      <c r="B1136" s="7">
        <v>11587</v>
      </c>
      <c r="C1136" s="7" t="s">
        <v>298</v>
      </c>
      <c r="D1136" s="8" t="s">
        <v>299</v>
      </c>
      <c r="E1136" s="9" t="s">
        <v>300</v>
      </c>
      <c r="F1136" s="6" t="s">
        <v>2382</v>
      </c>
      <c r="G1136" s="21" t="s">
        <v>2391</v>
      </c>
      <c r="H1136" s="10">
        <f>VLOOKUP(B1136,[2]Tabelle1!$C$2:$N$2999,12,FALSE)</f>
        <v>38906</v>
      </c>
      <c r="I1136" s="6" t="str">
        <f>VLOOKUP(B1136,[3]alljournals!$D$2:$F$2999,3,FALSE)</f>
        <v>http://link.springer.com/openurl?genre=journal&amp;issn=0035-5038</v>
      </c>
      <c r="J1136" s="6" t="e">
        <f>VLOOKUP(B1136,'[4]2013'!$A$2:$D$2999,4,FALSE)</f>
        <v>#N/A</v>
      </c>
      <c r="K1136" s="6">
        <f>VLOOKUP(B1136,'[5]Springer Journals Input'!$A$4:$A$18699,1,FALSE)</f>
        <v>11587</v>
      </c>
    </row>
    <row r="1137" spans="1:11">
      <c r="A1137" s="6">
        <v>1136</v>
      </c>
      <c r="B1137" s="7">
        <v>603</v>
      </c>
      <c r="C1137" s="7" t="s">
        <v>301</v>
      </c>
      <c r="D1137" s="8" t="s">
        <v>302</v>
      </c>
      <c r="E1137" s="9" t="s">
        <v>303</v>
      </c>
      <c r="F1137" s="6" t="s">
        <v>2382</v>
      </c>
      <c r="G1137" s="21" t="s">
        <v>2422</v>
      </c>
      <c r="H1137" s="10">
        <f>VLOOKUP(B1137,[2]Tabelle1!$C$2:$N$2999,12,FALSE)</f>
        <v>25405</v>
      </c>
      <c r="I1137" s="6" t="str">
        <f>VLOOKUP(B1137,[3]alljournals!$D$2:$F$2999,3,FALSE)</f>
        <v>http://link.springer.com/openurl?genre=journal&amp;issn=0723-2632</v>
      </c>
      <c r="J1137" s="6" t="e">
        <f>VLOOKUP(B1137,'[4]2013'!$A$2:$D$2999,4,FALSE)</f>
        <v>#N/A</v>
      </c>
      <c r="K1137" s="6">
        <f>VLOOKUP(B1137,'[5]Springer Journals Input'!$A$4:$A$18699,1,FALSE)</f>
        <v>603</v>
      </c>
    </row>
    <row r="1138" spans="1:11">
      <c r="A1138" s="6">
        <v>1137</v>
      </c>
      <c r="B1138" s="7">
        <v>11167</v>
      </c>
      <c r="C1138" s="7" t="s">
        <v>304</v>
      </c>
      <c r="D1138" s="8" t="s">
        <v>305</v>
      </c>
      <c r="E1138" s="9" t="s">
        <v>306</v>
      </c>
      <c r="F1138" s="6" t="s">
        <v>2382</v>
      </c>
      <c r="G1138" s="21" t="s">
        <v>2399</v>
      </c>
      <c r="H1138" s="10">
        <f>VLOOKUP(B1138,[2]Tabelle1!$C$2:$N$2999,12,FALSE)</f>
        <v>36892</v>
      </c>
      <c r="I1138" s="6" t="str">
        <f>VLOOKUP(B1138,[3]alljournals!$D$2:$F$2999,3,FALSE)</f>
        <v>http://link.springer.com/openurl?genre=journal&amp;issn=1070-4272</v>
      </c>
      <c r="J1138" s="6" t="e">
        <f>VLOOKUP(B1138,'[4]2013'!$A$2:$D$2999,4,FALSE)</f>
        <v>#N/A</v>
      </c>
      <c r="K1138" s="6">
        <f>VLOOKUP(B1138,'[5]Springer Journals Input'!$A$4:$A$18699,1,FALSE)</f>
        <v>11167</v>
      </c>
    </row>
    <row r="1139" spans="1:11">
      <c r="A1139" s="6">
        <v>1138</v>
      </c>
      <c r="B1139" s="7">
        <v>11171</v>
      </c>
      <c r="C1139" s="7" t="s">
        <v>307</v>
      </c>
      <c r="D1139" s="8" t="s">
        <v>308</v>
      </c>
      <c r="E1139" s="9" t="s">
        <v>309</v>
      </c>
      <c r="F1139" s="6" t="s">
        <v>2382</v>
      </c>
      <c r="G1139" s="21" t="s">
        <v>2418</v>
      </c>
      <c r="H1139" s="10">
        <f>VLOOKUP(B1139,[2]Tabelle1!$C$2:$N$2999,12,FALSE)</f>
        <v>36526</v>
      </c>
      <c r="I1139" s="6" t="str">
        <f>VLOOKUP(B1139,[3]alljournals!$D$2:$F$2999,3,FALSE)</f>
        <v>http://link.springer.com/openurl?genre=journal&amp;issn=1068-1620</v>
      </c>
      <c r="J1139" s="6" t="e">
        <f>VLOOKUP(B1139,'[4]2013'!$A$2:$D$2999,4,FALSE)</f>
        <v>#N/A</v>
      </c>
      <c r="K1139" s="6">
        <f>VLOOKUP(B1139,'[5]Springer Journals Input'!$A$4:$A$18699,1,FALSE)</f>
        <v>11171</v>
      </c>
    </row>
    <row r="1140" spans="1:11">
      <c r="A1140" s="6">
        <v>1139</v>
      </c>
      <c r="B1140" s="7">
        <v>11173</v>
      </c>
      <c r="C1140" s="7" t="s">
        <v>310</v>
      </c>
      <c r="D1140" s="8" t="s">
        <v>311</v>
      </c>
      <c r="E1140" s="9" t="s">
        <v>312</v>
      </c>
      <c r="F1140" s="6" t="s">
        <v>2382</v>
      </c>
      <c r="G1140" s="21" t="s">
        <v>2399</v>
      </c>
      <c r="H1140" s="10">
        <f>VLOOKUP(B1140,[2]Tabelle1!$C$2:$N$2999,12,FALSE)</f>
        <v>36861</v>
      </c>
      <c r="I1140" s="6" t="str">
        <f>VLOOKUP(B1140,[3]alljournals!$D$2:$F$2999,3,FALSE)</f>
        <v>http://link.springer.com/openurl?genre=journal&amp;issn=1070-3284</v>
      </c>
      <c r="J1140" s="6" t="e">
        <f>VLOOKUP(B1140,'[4]2013'!$A$2:$D$2999,4,FALSE)</f>
        <v>#N/A</v>
      </c>
      <c r="K1140" s="6">
        <f>VLOOKUP(B1140,'[5]Springer Journals Input'!$A$4:$A$18699,1,FALSE)</f>
        <v>11173</v>
      </c>
    </row>
    <row r="1141" spans="1:11">
      <c r="A1141" s="6">
        <v>1140</v>
      </c>
      <c r="B1141" s="7">
        <v>11174</v>
      </c>
      <c r="C1141" s="7" t="s">
        <v>313</v>
      </c>
      <c r="D1141" s="8" t="s">
        <v>314</v>
      </c>
      <c r="E1141" s="9" t="s">
        <v>315</v>
      </c>
      <c r="F1141" s="6" t="s">
        <v>2382</v>
      </c>
      <c r="G1141" s="21" t="s">
        <v>2418</v>
      </c>
      <c r="H1141" s="10">
        <f>VLOOKUP(B1141,[2]Tabelle1!$C$2:$N$2999,12,FALSE)</f>
        <v>36526</v>
      </c>
      <c r="I1141" s="6" t="str">
        <f>VLOOKUP(B1141,[3]alljournals!$D$2:$F$2999,3,FALSE)</f>
        <v>http://link.springer.com/openurl?genre=journal&amp;issn=1062-3604</v>
      </c>
      <c r="J1141" s="6" t="e">
        <f>VLOOKUP(B1141,'[4]2013'!$A$2:$D$2999,4,FALSE)</f>
        <v>#N/A</v>
      </c>
      <c r="K1141" s="6">
        <f>VLOOKUP(B1141,'[5]Springer Journals Input'!$A$4:$A$18699,1,FALSE)</f>
        <v>11174</v>
      </c>
    </row>
    <row r="1142" spans="1:11">
      <c r="A1142" s="6">
        <v>1141</v>
      </c>
      <c r="B1142" s="7">
        <v>11184</v>
      </c>
      <c r="C1142" s="7" t="s">
        <v>316</v>
      </c>
      <c r="D1142" s="8" t="s">
        <v>317</v>
      </c>
      <c r="E1142" s="9" t="s">
        <v>318</v>
      </c>
      <c r="F1142" s="6" t="s">
        <v>2382</v>
      </c>
      <c r="G1142" s="21" t="s">
        <v>2422</v>
      </c>
      <c r="H1142" s="10">
        <f>VLOOKUP(B1142,[2]Tabelle1!$C$2:$N$2999,12,FALSE)</f>
        <v>36526</v>
      </c>
      <c r="I1142" s="6" t="str">
        <f>VLOOKUP(B1142,[3]alljournals!$D$2:$F$2999,3,FALSE)</f>
        <v>http://link.springer.com/openurl?genre=journal&amp;issn=1067-4136</v>
      </c>
      <c r="J1142" s="6" t="e">
        <f>VLOOKUP(B1142,'[4]2013'!$A$2:$D$2999,4,FALSE)</f>
        <v>#N/A</v>
      </c>
      <c r="K1142" s="6">
        <f>VLOOKUP(B1142,'[5]Springer Journals Input'!$A$4:$A$18699,1,FALSE)</f>
        <v>11184</v>
      </c>
    </row>
    <row r="1143" spans="1:11">
      <c r="A1143" s="6">
        <v>1142</v>
      </c>
      <c r="B1143" s="7">
        <v>11175</v>
      </c>
      <c r="C1143" s="7" t="s">
        <v>319</v>
      </c>
      <c r="D1143" s="8" t="s">
        <v>320</v>
      </c>
      <c r="E1143" s="9" t="s">
        <v>321</v>
      </c>
      <c r="F1143" s="6" t="s">
        <v>2382</v>
      </c>
      <c r="G1143" s="21" t="s">
        <v>2399</v>
      </c>
      <c r="H1143" s="10">
        <f>VLOOKUP(B1143,[2]Tabelle1!$C$2:$N$2999,12,FALSE)</f>
        <v>36526</v>
      </c>
      <c r="I1143" s="6" t="str">
        <f>VLOOKUP(B1143,[3]alljournals!$D$2:$F$2999,3,FALSE)</f>
        <v>http://link.springer.com/openurl?genre=journal&amp;issn=1023-1935</v>
      </c>
      <c r="J1143" s="6" t="e">
        <f>VLOOKUP(B1143,'[4]2013'!$A$2:$D$2999,4,FALSE)</f>
        <v>#N/A</v>
      </c>
      <c r="K1143" s="6">
        <f>VLOOKUP(B1143,'[5]Springer Journals Input'!$A$4:$A$18699,1,FALSE)</f>
        <v>11175</v>
      </c>
    </row>
    <row r="1144" spans="1:11">
      <c r="A1144" s="6">
        <v>1143</v>
      </c>
      <c r="B1144" s="7">
        <v>11176</v>
      </c>
      <c r="C1144" s="7" t="s">
        <v>322</v>
      </c>
      <c r="D1144" s="8" t="s">
        <v>323</v>
      </c>
      <c r="E1144" s="9" t="s">
        <v>324</v>
      </c>
      <c r="F1144" s="6" t="s">
        <v>2382</v>
      </c>
      <c r="G1144" s="21" t="s">
        <v>2399</v>
      </c>
      <c r="H1144" s="10">
        <f>VLOOKUP(B1144,[2]Tabelle1!$C$2:$N$2999,12,FALSE)</f>
        <v>36892</v>
      </c>
      <c r="I1144" s="6" t="str">
        <f>VLOOKUP(B1144,[3]alljournals!$D$2:$F$2999,3,FALSE)</f>
        <v>http://link.springer.com/openurl?genre=journal&amp;issn=1070-3632</v>
      </c>
      <c r="J1144" s="6" t="e">
        <f>VLOOKUP(B1144,'[4]2013'!$A$2:$D$2999,4,FALSE)</f>
        <v>#N/A</v>
      </c>
      <c r="K1144" s="6">
        <f>VLOOKUP(B1144,'[5]Springer Journals Input'!$A$4:$A$18699,1,FALSE)</f>
        <v>11176</v>
      </c>
    </row>
    <row r="1145" spans="1:11">
      <c r="A1145" s="6">
        <v>1144</v>
      </c>
      <c r="B1145" s="7">
        <v>11177</v>
      </c>
      <c r="C1145" s="7" t="s">
        <v>325</v>
      </c>
      <c r="D1145" s="8" t="s">
        <v>326</v>
      </c>
      <c r="E1145" s="9" t="s">
        <v>327</v>
      </c>
      <c r="F1145" s="6" t="s">
        <v>2382</v>
      </c>
      <c r="G1145" s="21" t="s">
        <v>2418</v>
      </c>
      <c r="H1145" s="10">
        <f>VLOOKUP(B1145,[2]Tabelle1!$C$2:$N$2999,12,FALSE)</f>
        <v>36861</v>
      </c>
      <c r="I1145" s="6" t="str">
        <f>VLOOKUP(B1145,[3]alljournals!$D$2:$F$2999,3,FALSE)</f>
        <v>http://link.springer.com/openurl?genre=journal&amp;issn=1022-7954</v>
      </c>
      <c r="J1145" s="6" t="e">
        <f>VLOOKUP(B1145,'[4]2013'!$A$2:$D$2999,4,FALSE)</f>
        <v>#N/A</v>
      </c>
      <c r="K1145" s="6">
        <f>VLOOKUP(B1145,'[5]Springer Journals Input'!$A$4:$A$18699,1,FALSE)</f>
        <v>11177</v>
      </c>
    </row>
    <row r="1146" spans="1:11">
      <c r="A1146" s="6">
        <v>1145</v>
      </c>
      <c r="B1146" s="7">
        <v>11179</v>
      </c>
      <c r="C1146" s="7" t="s">
        <v>328</v>
      </c>
      <c r="D1146" s="8" t="s">
        <v>329</v>
      </c>
      <c r="E1146" s="9" t="s">
        <v>330</v>
      </c>
      <c r="F1146" s="6" t="s">
        <v>2382</v>
      </c>
      <c r="G1146" s="21" t="s">
        <v>2418</v>
      </c>
      <c r="H1146" s="10">
        <f>VLOOKUP(B1146,[2]Tabelle1!$C$2:$N$2999,12,FALSE)</f>
        <v>36526</v>
      </c>
      <c r="I1146" s="6" t="str">
        <f>VLOOKUP(B1146,[3]alljournals!$D$2:$F$2999,3,FALSE)</f>
        <v>http://link.springer.com/openurl?genre=journal&amp;issn=1063-0740</v>
      </c>
      <c r="J1146" s="6" t="e">
        <f>VLOOKUP(B1146,'[4]2013'!$A$2:$D$2999,4,FALSE)</f>
        <v>#N/A</v>
      </c>
      <c r="K1146" s="6">
        <f>VLOOKUP(B1146,'[5]Springer Journals Input'!$A$4:$A$18699,1,FALSE)</f>
        <v>11179</v>
      </c>
    </row>
    <row r="1147" spans="1:11">
      <c r="A1147" s="6">
        <v>1146</v>
      </c>
      <c r="B1147" s="7">
        <v>11181</v>
      </c>
      <c r="C1147" s="7" t="s">
        <v>331</v>
      </c>
      <c r="D1147" s="8" t="s">
        <v>332</v>
      </c>
      <c r="E1147" s="9" t="s">
        <v>333</v>
      </c>
      <c r="F1147" s="6" t="s">
        <v>2382</v>
      </c>
      <c r="G1147" s="21" t="s">
        <v>2399</v>
      </c>
      <c r="H1147" s="10">
        <f>VLOOKUP(B1147,[2]Tabelle1!$C$2:$N$2999,12,FALSE)</f>
        <v>36528</v>
      </c>
      <c r="I1147" s="6" t="str">
        <f>VLOOKUP(B1147,[3]alljournals!$D$2:$F$2999,3,FALSE)</f>
        <v>http://link.springer.com/openurl?genre=journal&amp;issn=1061-8309</v>
      </c>
      <c r="J1147" s="6" t="e">
        <f>VLOOKUP(B1147,'[4]2013'!$A$2:$D$2999,4,FALSE)</f>
        <v>#N/A</v>
      </c>
      <c r="K1147" s="6">
        <f>VLOOKUP(B1147,'[5]Springer Journals Input'!$A$4:$A$18699,1,FALSE)</f>
        <v>11181</v>
      </c>
    </row>
    <row r="1148" spans="1:11">
      <c r="A1148" s="6">
        <v>1147</v>
      </c>
      <c r="B1148" s="7">
        <v>11981</v>
      </c>
      <c r="C1148" s="7" t="s">
        <v>334</v>
      </c>
      <c r="D1148" s="8" t="s">
        <v>335</v>
      </c>
      <c r="E1148" s="9" t="s">
        <v>336</v>
      </c>
      <c r="F1148" s="6" t="s">
        <v>2382</v>
      </c>
      <c r="G1148" s="21" t="s">
        <v>2399</v>
      </c>
      <c r="H1148" s="10">
        <f>VLOOKUP(B1148,[2]Tabelle1!$C$2:$N$2999,12,FALSE)</f>
        <v>39117</v>
      </c>
      <c r="I1148" s="6" t="str">
        <f>VLOOKUP(B1148,[3]alljournals!$D$2:$F$2999,3,FALSE)</f>
        <v>http://link.springer.com/openurl?genre=journal&amp;issn=1067-8212</v>
      </c>
      <c r="J1148" s="6" t="e">
        <f>VLOOKUP(B1148,'[4]2013'!$A$2:$D$2999,4,FALSE)</f>
        <v>#N/A</v>
      </c>
      <c r="K1148" s="6">
        <f>VLOOKUP(B1148,'[5]Springer Journals Input'!$A$4:$A$18699,1,FALSE)</f>
        <v>11981</v>
      </c>
    </row>
    <row r="1149" spans="1:11">
      <c r="A1149" s="6">
        <v>1148</v>
      </c>
      <c r="B1149" s="7">
        <v>11178</v>
      </c>
      <c r="C1149" s="7" t="s">
        <v>337</v>
      </c>
      <c r="D1149" s="8" t="s">
        <v>338</v>
      </c>
      <c r="E1149" s="9" t="s">
        <v>339</v>
      </c>
      <c r="F1149" s="6" t="s">
        <v>2382</v>
      </c>
      <c r="G1149" s="21" t="s">
        <v>2399</v>
      </c>
      <c r="H1149" s="10">
        <f>VLOOKUP(B1149,[2]Tabelle1!$C$2:$N$2999,12,FALSE)</f>
        <v>36892</v>
      </c>
      <c r="I1149" s="6" t="str">
        <f>VLOOKUP(B1149,[3]alljournals!$D$2:$F$2999,3,FALSE)</f>
        <v>http://link.springer.com/openurl?genre=journal&amp;issn=1070-4280</v>
      </c>
      <c r="J1149" s="6" t="e">
        <f>VLOOKUP(B1149,'[4]2013'!$A$2:$D$2999,4,FALSE)</f>
        <v>#N/A</v>
      </c>
      <c r="K1149" s="6">
        <f>VLOOKUP(B1149,'[5]Springer Journals Input'!$A$4:$A$18699,1,FALSE)</f>
        <v>11178</v>
      </c>
    </row>
    <row r="1150" spans="1:11">
      <c r="A1150" s="6">
        <v>1149</v>
      </c>
      <c r="B1150" s="7">
        <v>11183</v>
      </c>
      <c r="C1150" s="7" t="s">
        <v>340</v>
      </c>
      <c r="D1150" s="8" t="s">
        <v>341</v>
      </c>
      <c r="E1150" s="9" t="s">
        <v>342</v>
      </c>
      <c r="F1150" s="6" t="s">
        <v>2382</v>
      </c>
      <c r="G1150" s="21" t="s">
        <v>2418</v>
      </c>
      <c r="H1150" s="10">
        <f>VLOOKUP(B1150,[2]Tabelle1!$C$2:$N$2999,12,FALSE)</f>
        <v>36831</v>
      </c>
      <c r="I1150" s="6" t="str">
        <f>VLOOKUP(B1150,[3]alljournals!$D$2:$F$2999,3,FALSE)</f>
        <v>http://link.springer.com/openurl?genre=journal&amp;issn=1021-4437</v>
      </c>
      <c r="J1150" s="6" t="e">
        <f>VLOOKUP(B1150,'[4]2013'!$A$2:$D$2999,4,FALSE)</f>
        <v>#N/A</v>
      </c>
      <c r="K1150" s="6">
        <f>VLOOKUP(B1150,'[5]Springer Journals Input'!$A$4:$A$18699,1,FALSE)</f>
        <v>11183</v>
      </c>
    </row>
    <row r="1151" spans="1:11">
      <c r="A1151" s="6">
        <v>1150</v>
      </c>
      <c r="B1151" s="7">
        <v>11185</v>
      </c>
      <c r="C1151" s="7" t="s">
        <v>343</v>
      </c>
      <c r="D1151" s="8" t="s">
        <v>344</v>
      </c>
      <c r="E1151" s="9" t="s">
        <v>345</v>
      </c>
      <c r="F1151" s="6" t="s">
        <v>2382</v>
      </c>
      <c r="G1151" s="21" t="s">
        <v>2395</v>
      </c>
      <c r="H1151" s="10">
        <f>VLOOKUP(B1151,[2]Tabelle1!$C$2:$N$2999,12,FALSE)</f>
        <v>27211</v>
      </c>
      <c r="I1151" s="6" t="str">
        <f>VLOOKUP(B1151,[3]alljournals!$D$2:$F$2999,3,FALSE)</f>
        <v>http://link.springer.com/openurl?genre=journal&amp;issn=0304-3487</v>
      </c>
      <c r="J1151" s="6" t="e">
        <f>VLOOKUP(B1151,'[4]2013'!$A$2:$D$2999,4,FALSE)</f>
        <v>#N/A</v>
      </c>
      <c r="K1151" s="6">
        <f>VLOOKUP(B1151,'[5]Springer Journals Input'!$A$4:$A$18699,1,FALSE)</f>
        <v>11185</v>
      </c>
    </row>
    <row r="1152" spans="1:11">
      <c r="A1152" s="6">
        <v>1151</v>
      </c>
      <c r="B1152" s="7">
        <v>11982</v>
      </c>
      <c r="C1152" s="7" t="s">
        <v>346</v>
      </c>
      <c r="D1152" s="8" t="s">
        <v>347</v>
      </c>
      <c r="E1152" s="9" t="s">
        <v>348</v>
      </c>
      <c r="F1152" s="6" t="s">
        <v>2382</v>
      </c>
      <c r="G1152" s="21" t="s">
        <v>2391</v>
      </c>
      <c r="H1152" s="10">
        <f>VLOOKUP(B1152,[2]Tabelle1!$C$2:$N$2999,12,FALSE)</f>
        <v>39090</v>
      </c>
      <c r="I1152" s="6" t="str">
        <f>VLOOKUP(B1152,[3]alljournals!$D$2:$F$2999,3,FALSE)</f>
        <v>http://link.springer.com/openurl?genre=journal&amp;issn=1066-369X</v>
      </c>
      <c r="J1152" s="6" t="e">
        <f>VLOOKUP(B1152,'[4]2013'!$A$2:$D$2999,4,FALSE)</f>
        <v>#N/A</v>
      </c>
      <c r="K1152" s="6">
        <f>VLOOKUP(B1152,'[5]Springer Journals Input'!$A$4:$A$18699,1,FALSE)</f>
        <v>11982</v>
      </c>
    </row>
    <row r="1153" spans="1:11">
      <c r="A1153" s="6">
        <v>1152</v>
      </c>
      <c r="B1153" s="7">
        <v>11180</v>
      </c>
      <c r="C1153" s="7" t="s">
        <v>349</v>
      </c>
      <c r="D1153" s="8" t="s">
        <v>350</v>
      </c>
      <c r="E1153" s="9" t="s">
        <v>351</v>
      </c>
      <c r="F1153" s="6" t="s">
        <v>2382</v>
      </c>
      <c r="G1153" s="21" t="s">
        <v>2426</v>
      </c>
      <c r="H1153" s="10">
        <f>VLOOKUP(B1153,[2]Tabelle1!$C$2:$N$2999,12,FALSE)</f>
        <v>36586</v>
      </c>
      <c r="I1153" s="6" t="str">
        <f>VLOOKUP(B1153,[3]alljournals!$D$2:$F$2999,3,FALSE)</f>
        <v>http://link.springer.com/openurl?genre=journal&amp;issn=1063-7397</v>
      </c>
      <c r="J1153" s="6" t="e">
        <f>VLOOKUP(B1153,'[4]2013'!$A$2:$D$2999,4,FALSE)</f>
        <v>#N/A</v>
      </c>
      <c r="K1153" s="6">
        <f>VLOOKUP(B1153,'[5]Springer Journals Input'!$A$4:$A$18699,1,FALSE)</f>
        <v>11180</v>
      </c>
    </row>
    <row r="1154" spans="1:11">
      <c r="A1154" s="6">
        <v>1153</v>
      </c>
      <c r="B1154" s="7">
        <v>12046</v>
      </c>
      <c r="C1154" s="7" t="s">
        <v>352</v>
      </c>
      <c r="D1154" s="8" t="s">
        <v>353</v>
      </c>
      <c r="E1154" s="9" t="s">
        <v>354</v>
      </c>
      <c r="F1154" s="6" t="s">
        <v>2382</v>
      </c>
      <c r="G1154" s="21" t="s">
        <v>2426</v>
      </c>
      <c r="H1154" s="10">
        <f>VLOOKUP(B1154,[2]Tabelle1!$C$2:$N$2999,12,FALSE)</f>
        <v>28672</v>
      </c>
      <c r="I1154" s="6" t="str">
        <f>VLOOKUP(B1154,[3]alljournals!$D$2:$F$2999,3,FALSE)</f>
        <v>http://link.springer.com/openurl?genre=journal&amp;issn=0256-2499</v>
      </c>
      <c r="J1154" s="6" t="e">
        <f>VLOOKUP(B1154,'[4]2013'!$A$2:$D$2999,4,FALSE)</f>
        <v>#N/A</v>
      </c>
      <c r="K1154" s="6">
        <f>VLOOKUP(B1154,'[5]Springer Journals Input'!$A$4:$A$18699,1,FALSE)</f>
        <v>12046</v>
      </c>
    </row>
    <row r="1155" spans="1:11">
      <c r="A1155" s="6">
        <v>1154</v>
      </c>
      <c r="B1155" s="7">
        <v>11191</v>
      </c>
      <c r="C1155" s="7" t="s">
        <v>355</v>
      </c>
      <c r="D1155" s="8" t="s">
        <v>356</v>
      </c>
      <c r="E1155" s="9" t="s">
        <v>357</v>
      </c>
      <c r="F1155" s="6" t="s">
        <v>2382</v>
      </c>
      <c r="G1155" s="21" t="s">
        <v>2395</v>
      </c>
      <c r="H1155" s="10">
        <f>VLOOKUP(B1155,[2]Tabelle1!$C$2:$N$2999,12,FALSE)</f>
        <v>33664</v>
      </c>
      <c r="I1155" s="6" t="str">
        <f>VLOOKUP(B1155,[3]alljournals!$D$2:$F$2999,3,FALSE)</f>
        <v>http://link.springer.com/openurl?genre=journal&amp;issn=0926-7220</v>
      </c>
      <c r="J1155" s="6" t="e">
        <f>VLOOKUP(B1155,'[4]2013'!$A$2:$D$2999,4,FALSE)</f>
        <v>#N/A</v>
      </c>
      <c r="K1155" s="6">
        <f>VLOOKUP(B1155,'[5]Springer Journals Input'!$A$4:$A$18699,1,FALSE)</f>
        <v>11191</v>
      </c>
    </row>
    <row r="1156" spans="1:11">
      <c r="A1156" s="6">
        <v>1155</v>
      </c>
      <c r="B1156" s="7">
        <v>11948</v>
      </c>
      <c r="C1156" s="7" t="s">
        <v>358</v>
      </c>
      <c r="D1156" s="8" t="s">
        <v>359</v>
      </c>
      <c r="E1156" s="9" t="s">
        <v>360</v>
      </c>
      <c r="F1156" s="6" t="s">
        <v>2382</v>
      </c>
      <c r="G1156" s="21" t="s">
        <v>2395</v>
      </c>
      <c r="H1156" s="10">
        <f>VLOOKUP(B1156,[2]Tabelle1!$C$2:$N$2999,12,FALSE)</f>
        <v>34759</v>
      </c>
      <c r="I1156" s="6" t="str">
        <f>VLOOKUP(B1156,[3]alljournals!$D$2:$F$2999,3,FALSE)</f>
        <v>http://link.springer.com/openurl?genre=journal&amp;issn=1353-3452</v>
      </c>
      <c r="J1156" s="6" t="e">
        <f>VLOOKUP(B1156,'[4]2013'!$A$2:$D$2999,4,FALSE)</f>
        <v>#N/A</v>
      </c>
      <c r="K1156" s="6">
        <f>VLOOKUP(B1156,'[5]Springer Journals Input'!$A$4:$A$18699,1,FALSE)</f>
        <v>11948</v>
      </c>
    </row>
    <row r="1157" spans="1:11">
      <c r="A1157" s="6">
        <v>1156</v>
      </c>
      <c r="B1157" s="7">
        <v>11984</v>
      </c>
      <c r="C1157" s="7" t="s">
        <v>361</v>
      </c>
      <c r="D1157" s="8" t="s">
        <v>362</v>
      </c>
      <c r="E1157" s="9" t="s">
        <v>363</v>
      </c>
      <c r="F1157" s="6" t="s">
        <v>2382</v>
      </c>
      <c r="G1157" s="21" t="s">
        <v>2430</v>
      </c>
      <c r="H1157" s="10">
        <f>VLOOKUP(B1157,[2]Tabelle1!$C$2:$N$2999,12,FALSE)</f>
        <v>39128</v>
      </c>
      <c r="I1157" s="6" t="str">
        <f>VLOOKUP(B1157,[3]alljournals!$D$2:$F$2999,3,FALSE)</f>
        <v>http://link.springer.com/openurl?genre=journal&amp;issn=0147-6882</v>
      </c>
      <c r="J1157" s="6" t="e">
        <f>VLOOKUP(B1157,'[4]2013'!$A$2:$D$2999,4,FALSE)</f>
        <v>#N/A</v>
      </c>
      <c r="K1157" s="6">
        <f>VLOOKUP(B1157,'[5]Springer Journals Input'!$A$4:$A$18699,1,FALSE)</f>
        <v>11984</v>
      </c>
    </row>
    <row r="1158" spans="1:11">
      <c r="A1158" s="6">
        <v>1157</v>
      </c>
      <c r="B1158" s="7">
        <v>11192</v>
      </c>
      <c r="C1158" s="7" t="s">
        <v>364</v>
      </c>
      <c r="D1158" s="8" t="s">
        <v>365</v>
      </c>
      <c r="E1158" s="9" t="s">
        <v>366</v>
      </c>
      <c r="F1158" s="6" t="s">
        <v>2382</v>
      </c>
      <c r="G1158" s="21" t="s">
        <v>2430</v>
      </c>
      <c r="H1158" s="10">
        <f>VLOOKUP(B1158,[2]Tabelle1!$C$2:$N$2999,12,FALSE)</f>
        <v>28759</v>
      </c>
      <c r="I1158" s="6" t="str">
        <f>VLOOKUP(B1158,[3]alljournals!$D$2:$F$2999,3,FALSE)</f>
        <v>http://link.springer.com/openurl?genre=journal&amp;issn=0138-9130</v>
      </c>
      <c r="J1158" s="6" t="e">
        <f>VLOOKUP(B1158,'[4]2013'!$A$2:$D$2999,4,FALSE)</f>
        <v>#N/A</v>
      </c>
      <c r="K1158" s="6">
        <f>VLOOKUP(B1158,'[5]Springer Journals Input'!$A$4:$A$18699,1,FALSE)</f>
        <v>11192</v>
      </c>
    </row>
    <row r="1159" spans="1:11">
      <c r="A1159" s="6">
        <v>1158</v>
      </c>
      <c r="B1159" s="7">
        <v>29</v>
      </c>
      <c r="C1159" s="7" t="s">
        <v>367</v>
      </c>
      <c r="D1159" s="8" t="s">
        <v>368</v>
      </c>
      <c r="E1159" s="9" t="s">
        <v>369</v>
      </c>
      <c r="F1159" s="6" t="s">
        <v>2382</v>
      </c>
      <c r="G1159" s="21" t="s">
        <v>2391</v>
      </c>
      <c r="H1159" s="10">
        <f>VLOOKUP(B1159,[2]Tabelle1!$C$2:$N$2999,12,FALSE)</f>
        <v>34759</v>
      </c>
      <c r="I1159" s="6" t="str">
        <f>VLOOKUP(B1159,[3]alljournals!$D$2:$F$2999,3,FALSE)</f>
        <v>http://link.springer.com/openurl?genre=journal&amp;issn=1022-1824</v>
      </c>
      <c r="J1159" s="6" t="e">
        <f>VLOOKUP(B1159,'[4]2013'!$A$2:$D$2999,4,FALSE)</f>
        <v>#N/A</v>
      </c>
      <c r="K1159" s="6">
        <f>VLOOKUP(B1159,'[5]Springer Journals Input'!$A$4:$A$18699,1,FALSE)</f>
        <v>29</v>
      </c>
    </row>
    <row r="1160" spans="1:11">
      <c r="A1160" s="6">
        <v>1159</v>
      </c>
      <c r="B1160" s="7">
        <v>233</v>
      </c>
      <c r="C1160" s="7" t="s">
        <v>370</v>
      </c>
      <c r="D1160" s="8" t="s">
        <v>371</v>
      </c>
      <c r="E1160" s="9" t="s">
        <v>372</v>
      </c>
      <c r="F1160" s="6" t="s">
        <v>2382</v>
      </c>
      <c r="G1160" s="21" t="s">
        <v>2391</v>
      </c>
      <c r="H1160" s="10">
        <f>VLOOKUP(B1160,[2]Tabelle1!$C$2:$N$2999,12,FALSE)</f>
        <v>25903</v>
      </c>
      <c r="I1160" s="6" t="str">
        <f>VLOOKUP(B1160,[3]alljournals!$D$2:$F$2999,3,FALSE)</f>
        <v>http://link.springer.com/openurl?genre=journal&amp;issn=0037-1912</v>
      </c>
      <c r="J1160" s="6" t="e">
        <f>VLOOKUP(B1160,'[4]2013'!$A$2:$D$2999,4,FALSE)</f>
        <v>#N/A</v>
      </c>
      <c r="K1160" s="6">
        <f>VLOOKUP(B1160,'[5]Springer Journals Input'!$A$4:$A$18699,1,FALSE)</f>
        <v>233</v>
      </c>
    </row>
    <row r="1161" spans="1:11">
      <c r="A1161" s="6">
        <v>1160</v>
      </c>
      <c r="B1161" s="7">
        <v>281</v>
      </c>
      <c r="C1161" s="7" t="s">
        <v>373</v>
      </c>
      <c r="D1161" s="8" t="s">
        <v>374</v>
      </c>
      <c r="E1161" s="9" t="s">
        <v>375</v>
      </c>
      <c r="F1161" s="6" t="s">
        <v>2382</v>
      </c>
      <c r="G1161" s="21" t="s">
        <v>2418</v>
      </c>
      <c r="H1161" s="10">
        <f>VLOOKUP(B1161,[2]Tabelle1!$C$2:$N$2999,12,FALSE)</f>
        <v>39173</v>
      </c>
      <c r="I1161" s="6" t="str">
        <f>VLOOKUP(B1161,[3]alljournals!$D$2:$F$2999,3,FALSE)</f>
        <v>http://link.springer.com/openurl?genre=journal&amp;issn=1863-2297</v>
      </c>
      <c r="J1161" s="6" t="e">
        <f>VLOOKUP(B1161,'[4]2013'!$A$2:$D$2999,4,FALSE)</f>
        <v>#N/A</v>
      </c>
      <c r="K1161" s="6">
        <f>VLOOKUP(B1161,'[5]Springer Journals Input'!$A$4:$A$18699,1,FALSE)</f>
        <v>281</v>
      </c>
    </row>
    <row r="1162" spans="1:11">
      <c r="A1162" s="6">
        <v>1161</v>
      </c>
      <c r="B1162" s="7">
        <v>11220</v>
      </c>
      <c r="C1162" s="7" t="s">
        <v>376</v>
      </c>
      <c r="D1162" s="8" t="s">
        <v>377</v>
      </c>
      <c r="E1162" s="9" t="s">
        <v>378</v>
      </c>
      <c r="F1162" s="6" t="s">
        <v>2382</v>
      </c>
      <c r="G1162" s="21" t="s">
        <v>2426</v>
      </c>
      <c r="H1162" s="10">
        <f>VLOOKUP(B1162,[2]Tabelle1!$C$2:$N$2999,12,FALSE)</f>
        <v>38443</v>
      </c>
      <c r="I1162" s="6" t="str">
        <f>VLOOKUP(B1162,[3]alljournals!$D$2:$F$2999,3,FALSE)</f>
        <v>http://link.springer.com/openurl?genre=journal&amp;issn=1557-2064</v>
      </c>
      <c r="J1162" s="6" t="e">
        <f>VLOOKUP(B1162,'[4]2013'!$A$2:$D$2999,4,FALSE)</f>
        <v>#N/A</v>
      </c>
      <c r="K1162" s="6">
        <f>VLOOKUP(B1162,'[5]Springer Journals Input'!$A$4:$A$18699,1,FALSE)</f>
        <v>11220</v>
      </c>
    </row>
    <row r="1163" spans="1:11">
      <c r="A1163" s="6">
        <v>1162</v>
      </c>
      <c r="B1163" s="7">
        <v>11628</v>
      </c>
      <c r="C1163" s="7" t="s">
        <v>379</v>
      </c>
      <c r="D1163" s="8" t="s">
        <v>380</v>
      </c>
      <c r="E1163" s="9" t="s">
        <v>381</v>
      </c>
      <c r="F1163" s="6" t="s">
        <v>2382</v>
      </c>
      <c r="G1163" s="21" t="s">
        <v>2383</v>
      </c>
      <c r="H1163" s="10">
        <f>VLOOKUP(B1163,[2]Tabelle1!$C$2:$N$2999,12,FALSE)</f>
        <v>39142</v>
      </c>
      <c r="I1163" s="6" t="str">
        <f>VLOOKUP(B1163,[3]alljournals!$D$2:$F$2999,3,FALSE)</f>
        <v>http://link.springer.com/openurl?genre=journal&amp;issn=1862-8516</v>
      </c>
      <c r="J1163" s="6" t="e">
        <f>VLOOKUP(B1163,'[4]2013'!$A$2:$D$2999,4,FALSE)</f>
        <v>#N/A</v>
      </c>
      <c r="K1163" s="6">
        <f>VLOOKUP(B1163,'[5]Springer Journals Input'!$A$4:$A$18699,1,FALSE)</f>
        <v>11628</v>
      </c>
    </row>
    <row r="1164" spans="1:11">
      <c r="A1164" s="6">
        <v>1163</v>
      </c>
      <c r="B1164" s="7">
        <v>11761</v>
      </c>
      <c r="C1164" s="7" t="s">
        <v>382</v>
      </c>
      <c r="D1164" s="8" t="s">
        <v>383</v>
      </c>
      <c r="E1164" s="9" t="s">
        <v>384</v>
      </c>
      <c r="F1164" s="6" t="s">
        <v>2382</v>
      </c>
      <c r="G1164" s="21" t="s">
        <v>2430</v>
      </c>
      <c r="H1164" s="10">
        <f>VLOOKUP(B1164,[2]Tabelle1!$C$2:$N$2999,12,FALSE)</f>
        <v>39173</v>
      </c>
      <c r="I1164" s="6" t="str">
        <f>VLOOKUP(B1164,[3]alljournals!$D$2:$F$2999,3,FALSE)</f>
        <v>http://link.springer.com/openurl?genre=journal&amp;issn=1863-2386</v>
      </c>
      <c r="J1164" s="6" t="e">
        <f>VLOOKUP(B1164,'[4]2013'!$A$2:$D$2999,4,FALSE)</f>
        <v>#N/A</v>
      </c>
      <c r="K1164" s="6">
        <f>VLOOKUP(B1164,'[5]Springer Journals Input'!$A$4:$A$18699,1,FALSE)</f>
        <v>11761</v>
      </c>
    </row>
    <row r="1165" spans="1:11">
      <c r="A1165" s="6">
        <v>1164</v>
      </c>
      <c r="B1165" s="7">
        <v>11228</v>
      </c>
      <c r="C1165" s="7" t="s">
        <v>385</v>
      </c>
      <c r="D1165" s="8" t="s">
        <v>3358</v>
      </c>
      <c r="E1165" s="9" t="s">
        <v>3358</v>
      </c>
      <c r="F1165" s="6" t="s">
        <v>2382</v>
      </c>
      <c r="G1165" s="21" t="s">
        <v>2391</v>
      </c>
      <c r="H1165" s="10">
        <f>VLOOKUP(B1165,[2]Tabelle1!$C$2:$N$2999,12,FALSE)</f>
        <v>39873</v>
      </c>
      <c r="I1165" s="6" t="str">
        <f>VLOOKUP(B1165,[3]alljournals!$D$2:$F$2999,3,FALSE)</f>
        <v>http://link.springer.com/openurl?genre=journal&amp;issn=1877-0533</v>
      </c>
      <c r="J1165" s="6" t="e">
        <f>VLOOKUP(B1165,'[4]2013'!$A$2:$D$2999,4,FALSE)</f>
        <v>#N/A</v>
      </c>
      <c r="K1165" s="6">
        <f>VLOOKUP(B1165,'[5]Springer Journals Input'!$A$4:$A$18699,1,FALSE)</f>
        <v>11228</v>
      </c>
    </row>
    <row r="1166" spans="1:11">
      <c r="A1166" s="6">
        <v>1165</v>
      </c>
      <c r="B1166" s="7">
        <v>11199</v>
      </c>
      <c r="C1166" s="7" t="s">
        <v>386</v>
      </c>
      <c r="D1166" s="8" t="s">
        <v>387</v>
      </c>
      <c r="E1166" s="9" t="s">
        <v>388</v>
      </c>
      <c r="F1166" s="6" t="s">
        <v>2382</v>
      </c>
      <c r="G1166" s="21" t="s">
        <v>2528</v>
      </c>
      <c r="H1166" s="10">
        <f>VLOOKUP(B1166,[2]Tabelle1!$C$2:$N$2999,12,FALSE)</f>
        <v>27454</v>
      </c>
      <c r="I1166" s="6" t="str">
        <f>VLOOKUP(B1166,[3]alljournals!$D$2:$F$2999,3,FALSE)</f>
        <v>http://link.springer.com/openurl?genre=journal&amp;issn=0360-0025</v>
      </c>
      <c r="J1166" s="6" t="e">
        <f>VLOOKUP(B1166,'[4]2013'!$A$2:$D$2999,4,FALSE)</f>
        <v>#N/A</v>
      </c>
      <c r="K1166" s="6">
        <f>VLOOKUP(B1166,'[5]Springer Journals Input'!$A$4:$A$18699,1,FALSE)</f>
        <v>11199</v>
      </c>
    </row>
    <row r="1167" spans="1:11">
      <c r="A1167" s="6">
        <v>1166</v>
      </c>
      <c r="B1167" s="7">
        <v>497</v>
      </c>
      <c r="C1167" s="7" t="s">
        <v>389</v>
      </c>
      <c r="D1167" s="8" t="s">
        <v>390</v>
      </c>
      <c r="E1167" s="9" t="s">
        <v>391</v>
      </c>
      <c r="F1167" s="6" t="s">
        <v>2382</v>
      </c>
      <c r="G1167" s="21" t="s">
        <v>2418</v>
      </c>
      <c r="H1167" s="10">
        <f>VLOOKUP(B1167,[2]Tabelle1!$C$2:$N$2999,12,FALSE)</f>
        <v>32203</v>
      </c>
      <c r="I1167" s="6" t="str">
        <f>VLOOKUP(B1167,[3]alljournals!$D$2:$F$2999,3,FALSE)</f>
        <v>http://link.springer.com/openurl?genre=journal&amp;issn=0934-0882</v>
      </c>
      <c r="J1167" s="6" t="e">
        <f>VLOOKUP(B1167,'[4]2013'!$A$2:$D$2999,4,FALSE)</f>
        <v>#N/A</v>
      </c>
      <c r="K1167" s="6">
        <f>VLOOKUP(B1167,'[5]Springer Journals Input'!$A$4:$A$18699,1,FALSE)</f>
        <v>497</v>
      </c>
    </row>
    <row r="1168" spans="1:11">
      <c r="A1168" s="6">
        <v>1167</v>
      </c>
      <c r="B1168" s="7">
        <v>12119</v>
      </c>
      <c r="C1168" s="7" t="s">
        <v>392</v>
      </c>
      <c r="D1168" s="8" t="s">
        <v>393</v>
      </c>
      <c r="E1168" s="9" t="s">
        <v>394</v>
      </c>
      <c r="F1168" s="6" t="s">
        <v>2382</v>
      </c>
      <c r="G1168" s="21" t="s">
        <v>2395</v>
      </c>
      <c r="H1168" s="10">
        <f>VLOOKUP(B1168,[2]Tabelle1!$C$2:$N$2999,12,FALSE)</f>
        <v>36604</v>
      </c>
      <c r="I1168" s="6" t="str">
        <f>VLOOKUP(B1168,[3]alljournals!$D$2:$F$2999,3,FALSE)</f>
        <v>http://link.springer.com/openurl?genre=journal&amp;issn=1095-5143</v>
      </c>
      <c r="J1168" s="6" t="e">
        <f>VLOOKUP(B1168,'[4]2013'!$A$2:$D$2999,4,FALSE)</f>
        <v>#N/A</v>
      </c>
      <c r="K1168" s="6">
        <f>VLOOKUP(B1168,'[5]Springer Journals Input'!$A$4:$A$18699,1,FALSE)</f>
        <v>12119</v>
      </c>
    </row>
    <row r="1169" spans="1:11">
      <c r="A1169" s="6">
        <v>1168</v>
      </c>
      <c r="B1169" s="7">
        <v>11195</v>
      </c>
      <c r="C1169" s="7" t="s">
        <v>395</v>
      </c>
      <c r="D1169" s="8" t="s">
        <v>396</v>
      </c>
      <c r="E1169" s="9" t="s">
        <v>397</v>
      </c>
      <c r="F1169" s="6" t="s">
        <v>2382</v>
      </c>
      <c r="G1169" s="21" t="s">
        <v>2528</v>
      </c>
      <c r="H1169" s="10">
        <f>VLOOKUP(B1169,[2]Tabelle1!$C$2:$N$2999,12,FALSE)</f>
        <v>28550</v>
      </c>
      <c r="I1169" s="6" t="str">
        <f>VLOOKUP(B1169,[3]alljournals!$D$2:$F$2999,3,FALSE)</f>
        <v>http://link.springer.com/openurl?genre=journal&amp;issn=0146-1044</v>
      </c>
      <c r="J1169" s="6" t="e">
        <f>VLOOKUP(B1169,'[4]2013'!$A$2:$D$2999,4,FALSE)</f>
        <v>#N/A</v>
      </c>
      <c r="K1169" s="6">
        <f>VLOOKUP(B1169,'[5]Springer Journals Input'!$A$4:$A$18699,1,FALSE)</f>
        <v>11195</v>
      </c>
    </row>
    <row r="1170" spans="1:11">
      <c r="A1170" s="6">
        <v>1169</v>
      </c>
      <c r="B1170" s="7">
        <v>193</v>
      </c>
      <c r="C1170" s="7" t="s">
        <v>398</v>
      </c>
      <c r="D1170" s="8" t="s">
        <v>399</v>
      </c>
      <c r="E1170" s="9" t="s">
        <v>400</v>
      </c>
      <c r="F1170" s="6" t="s">
        <v>2382</v>
      </c>
      <c r="G1170" s="21" t="s">
        <v>2467</v>
      </c>
      <c r="H1170" s="10">
        <f>VLOOKUP(B1170,[2]Tabelle1!$C$2:$N$2999,12,FALSE)</f>
        <v>33298</v>
      </c>
      <c r="I1170" s="6" t="str">
        <f>VLOOKUP(B1170,[3]alljournals!$D$2:$F$2999,3,FALSE)</f>
        <v>http://link.springer.com/openurl?genre=journal&amp;issn=0938-1287</v>
      </c>
      <c r="J1170" s="6" t="e">
        <f>VLOOKUP(B1170,'[4]2013'!$A$2:$D$2999,4,FALSE)</f>
        <v>#N/A</v>
      </c>
      <c r="K1170" s="6">
        <f>VLOOKUP(B1170,'[5]Springer Journals Input'!$A$4:$A$18699,1,FALSE)</f>
        <v>193</v>
      </c>
    </row>
    <row r="1171" spans="1:11">
      <c r="A1171" s="6">
        <v>1170</v>
      </c>
      <c r="B1171" s="7">
        <v>11202</v>
      </c>
      <c r="C1171" s="7" t="s">
        <v>401</v>
      </c>
      <c r="D1171" s="8" t="s">
        <v>402</v>
      </c>
      <c r="E1171" s="9" t="s">
        <v>403</v>
      </c>
      <c r="F1171" s="6" t="s">
        <v>2382</v>
      </c>
      <c r="G1171" s="21" t="s">
        <v>2391</v>
      </c>
      <c r="H1171" s="10">
        <f>VLOOKUP(B1171,[2]Tabelle1!$C$2:$N$2999,12,FALSE)</f>
        <v>24108</v>
      </c>
      <c r="I1171" s="6" t="str">
        <f>VLOOKUP(B1171,[3]alljournals!$D$2:$F$2999,3,FALSE)</f>
        <v>http://link.springer.com/openurl?genre=journal&amp;issn=0037-4466</v>
      </c>
      <c r="J1171" s="6" t="e">
        <f>VLOOKUP(B1171,'[4]2013'!$A$2:$D$2999,4,FALSE)</f>
        <v>#N/A</v>
      </c>
      <c r="K1171" s="6">
        <f>VLOOKUP(B1171,'[5]Springer Journals Input'!$A$4:$A$18699,1,FALSE)</f>
        <v>11202</v>
      </c>
    </row>
    <row r="1172" spans="1:11">
      <c r="A1172" s="6">
        <v>1171</v>
      </c>
      <c r="B1172" s="7">
        <v>11760</v>
      </c>
      <c r="C1172" s="7" t="s">
        <v>404</v>
      </c>
      <c r="D1172" s="8" t="s">
        <v>405</v>
      </c>
      <c r="E1172" s="9" t="s">
        <v>406</v>
      </c>
      <c r="F1172" s="6" t="s">
        <v>2382</v>
      </c>
      <c r="G1172" s="21" t="s">
        <v>2426</v>
      </c>
      <c r="H1172" s="10">
        <f>VLOOKUP(B1172,[2]Tabelle1!$C$2:$N$2999,12,FALSE)</f>
        <v>39173</v>
      </c>
      <c r="I1172" s="6" t="str">
        <f>VLOOKUP(B1172,[3]alljournals!$D$2:$F$2999,3,FALSE)</f>
        <v>http://link.springer.com/openurl?genre=journal&amp;issn=1863-1703</v>
      </c>
      <c r="J1172" s="6" t="e">
        <f>VLOOKUP(B1172,'[4]2013'!$A$2:$D$2999,4,FALSE)</f>
        <v>#N/A</v>
      </c>
      <c r="K1172" s="6">
        <f>VLOOKUP(B1172,'[5]Springer Journals Input'!$A$4:$A$18699,1,FALSE)</f>
        <v>11760</v>
      </c>
    </row>
    <row r="1173" spans="1:11">
      <c r="A1173" s="6">
        <v>1172</v>
      </c>
      <c r="B1173" s="7">
        <v>256</v>
      </c>
      <c r="C1173" s="7" t="s">
        <v>407</v>
      </c>
      <c r="D1173" s="8" t="s">
        <v>408</v>
      </c>
      <c r="E1173" s="9" t="s">
        <v>409</v>
      </c>
      <c r="F1173" s="6" t="s">
        <v>2382</v>
      </c>
      <c r="G1173" s="21" t="s">
        <v>2387</v>
      </c>
      <c r="H1173" s="10">
        <f>VLOOKUP(B1173,[2]Tabelle1!$C$2:$N$2999,12,FALSE)</f>
        <v>28004</v>
      </c>
      <c r="I1173" s="6" t="str">
        <f>VLOOKUP(B1173,[3]alljournals!$D$2:$F$2999,3,FALSE)</f>
        <v>http://link.springer.com/openurl?genre=journal&amp;issn=0364-2348</v>
      </c>
      <c r="J1173" s="6" t="e">
        <f>VLOOKUP(B1173,'[4]2013'!$A$2:$D$2999,4,FALSE)</f>
        <v>#N/A</v>
      </c>
      <c r="K1173" s="6">
        <f>VLOOKUP(B1173,'[5]Springer Journals Input'!$A$4:$A$18699,1,FALSE)</f>
        <v>256</v>
      </c>
    </row>
    <row r="1174" spans="1:11">
      <c r="A1174" s="6">
        <v>1173</v>
      </c>
      <c r="B1174" s="7">
        <v>11325</v>
      </c>
      <c r="C1174" s="7" t="s">
        <v>410</v>
      </c>
      <c r="D1174" s="8" t="s">
        <v>411</v>
      </c>
      <c r="E1174" s="9" t="s">
        <v>412</v>
      </c>
      <c r="F1174" s="6" t="s">
        <v>2382</v>
      </c>
      <c r="G1174" s="21" t="s">
        <v>2387</v>
      </c>
      <c r="H1174" s="10">
        <f>VLOOKUP(B1174,[2]Tabelle1!$C$2:$N$2999,12,FALSE)</f>
        <v>35125</v>
      </c>
      <c r="I1174" s="6" t="str">
        <f>VLOOKUP(B1174,[3]alljournals!$D$2:$F$2999,3,FALSE)</f>
        <v>http://link.springer.com/openurl?genre=journal&amp;issn=1520-9512</v>
      </c>
      <c r="J1174" s="6" t="e">
        <f>VLOOKUP(B1174,'[4]2013'!$A$2:$D$2999,4,FALSE)</f>
        <v>#N/A</v>
      </c>
      <c r="K1174" s="6">
        <f>VLOOKUP(B1174,'[5]Springer Journals Input'!$A$4:$A$18699,1,FALSE)</f>
        <v>11325</v>
      </c>
    </row>
    <row r="1175" spans="1:11">
      <c r="A1175" s="6">
        <v>1174</v>
      </c>
      <c r="B1175" s="7">
        <v>11187</v>
      </c>
      <c r="C1175" s="7" t="s">
        <v>413</v>
      </c>
      <c r="D1175" s="8" t="s">
        <v>414</v>
      </c>
      <c r="E1175" s="9" t="s">
        <v>415</v>
      </c>
      <c r="F1175" s="6" t="s">
        <v>2382</v>
      </c>
      <c r="G1175" s="21" t="s">
        <v>2383</v>
      </c>
      <c r="H1175" s="10">
        <f>VLOOKUP(B1175,[2]Tabelle1!$C$2:$N$2999,12,FALSE)</f>
        <v>32568</v>
      </c>
      <c r="I1175" s="6" t="str">
        <f>VLOOKUP(B1175,[3]alljournals!$D$2:$F$2999,3,FALSE)</f>
        <v>http://link.springer.com/openurl?genre=journal&amp;issn=0921-898X</v>
      </c>
      <c r="J1175" s="6" t="e">
        <f>VLOOKUP(B1175,'[4]2013'!$A$2:$D$2999,4,FALSE)</f>
        <v>#N/A</v>
      </c>
      <c r="K1175" s="6">
        <f>VLOOKUP(B1175,'[5]Springer Journals Input'!$A$4:$A$18699,1,FALSE)</f>
        <v>11187</v>
      </c>
    </row>
    <row r="1176" spans="1:11">
      <c r="A1176" s="6">
        <v>1175</v>
      </c>
      <c r="B1176" s="7">
        <v>11842</v>
      </c>
      <c r="C1176" s="7" t="s">
        <v>416</v>
      </c>
      <c r="D1176" s="8" t="s">
        <v>417</v>
      </c>
      <c r="E1176" s="9" t="s">
        <v>418</v>
      </c>
      <c r="F1176" s="6" t="s">
        <v>2382</v>
      </c>
      <c r="G1176" s="21" t="s">
        <v>2418</v>
      </c>
      <c r="H1176" s="10">
        <f>VLOOKUP(B1176,[2]Tabelle1!$C$2:$N$2999,12,FALSE)</f>
        <v>37469</v>
      </c>
      <c r="I1176" s="6" t="str">
        <f>VLOOKUP(B1176,[3]alljournals!$D$2:$F$2999,3,FALSE)</f>
        <v>http://link.springer.com/openurl?genre=journal&amp;issn=1873-7617</v>
      </c>
      <c r="J1176" s="6" t="e">
        <f>VLOOKUP(B1176,'[4]2013'!$A$2:$D$2999,4,FALSE)</f>
        <v>#N/A</v>
      </c>
      <c r="K1176" s="6">
        <f>VLOOKUP(B1176,'[5]Springer Journals Input'!$A$4:$A$18699,1,FALSE)</f>
        <v>11842</v>
      </c>
    </row>
    <row r="1177" spans="1:11">
      <c r="A1177" s="6">
        <v>1176</v>
      </c>
      <c r="B1177" s="7">
        <v>355</v>
      </c>
      <c r="C1177" s="7" t="s">
        <v>419</v>
      </c>
      <c r="D1177" s="8" t="s">
        <v>420</v>
      </c>
      <c r="E1177" s="9" t="s">
        <v>421</v>
      </c>
      <c r="F1177" s="6" t="s">
        <v>2382</v>
      </c>
      <c r="G1177" s="21" t="s">
        <v>2383</v>
      </c>
      <c r="H1177" s="10">
        <f>VLOOKUP(B1177,[2]Tabelle1!$C$2:$N$2999,12,FALSE)</f>
        <v>30803</v>
      </c>
      <c r="I1177" s="6" t="str">
        <f>VLOOKUP(B1177,[3]alljournals!$D$2:$F$2999,3,FALSE)</f>
        <v>http://link.springer.com/openurl?genre=journal&amp;issn=0176-1714</v>
      </c>
      <c r="J1177" s="6" t="e">
        <f>VLOOKUP(B1177,'[4]2013'!$A$2:$D$2999,4,FALSE)</f>
        <v>#N/A</v>
      </c>
      <c r="K1177" s="6">
        <f>VLOOKUP(B1177,'[5]Springer Journals Input'!$A$4:$A$18699,1,FALSE)</f>
        <v>355</v>
      </c>
    </row>
    <row r="1178" spans="1:11">
      <c r="A1178" s="6">
        <v>1177</v>
      </c>
      <c r="B1178" s="7">
        <v>11205</v>
      </c>
      <c r="C1178" s="7" t="s">
        <v>422</v>
      </c>
      <c r="D1178" s="8" t="s">
        <v>423</v>
      </c>
      <c r="E1178" s="9" t="s">
        <v>424</v>
      </c>
      <c r="F1178" s="6" t="s">
        <v>2382</v>
      </c>
      <c r="G1178" s="21" t="s">
        <v>2395</v>
      </c>
      <c r="H1178" s="10">
        <f>VLOOKUP(B1178,[2]Tabelle1!$C$2:$N$2999,12,FALSE)</f>
        <v>27150</v>
      </c>
      <c r="I1178" s="6" t="str">
        <f>VLOOKUP(B1178,[3]alljournals!$D$2:$F$2999,3,FALSE)</f>
        <v>http://link.springer.com/openurl?genre=journal&amp;issn=0303-8300</v>
      </c>
      <c r="J1178" s="6" t="e">
        <f>VLOOKUP(B1178,'[4]2013'!$A$2:$D$2999,4,FALSE)</f>
        <v>#N/A</v>
      </c>
      <c r="K1178" s="6">
        <f>VLOOKUP(B1178,'[5]Springer Journals Input'!$A$4:$A$18699,1,FALSE)</f>
        <v>11205</v>
      </c>
    </row>
    <row r="1179" spans="1:11">
      <c r="A1179" s="6">
        <v>1178</v>
      </c>
      <c r="B1179" s="7">
        <v>11211</v>
      </c>
      <c r="C1179" s="7" t="s">
        <v>425</v>
      </c>
      <c r="D1179" s="8" t="s">
        <v>426</v>
      </c>
      <c r="E1179" s="9" t="s">
        <v>427</v>
      </c>
      <c r="F1179" s="6" t="s">
        <v>2382</v>
      </c>
      <c r="G1179" s="21" t="s">
        <v>2395</v>
      </c>
      <c r="H1179" s="10">
        <f>VLOOKUP(B1179,[2]Tabelle1!$C$2:$N$2999,12,FALSE)</f>
        <v>31837</v>
      </c>
      <c r="I1179" s="6" t="str">
        <f>VLOOKUP(B1179,[3]alljournals!$D$2:$F$2999,3,FALSE)</f>
        <v>http://link.springer.com/openurl?genre=journal&amp;issn=0885-7466</v>
      </c>
      <c r="J1179" s="6" t="e">
        <f>VLOOKUP(B1179,'[4]2013'!$A$2:$D$2999,4,FALSE)</f>
        <v>#N/A</v>
      </c>
      <c r="K1179" s="6">
        <f>VLOOKUP(B1179,'[5]Springer Journals Input'!$A$4:$A$18699,1,FALSE)</f>
        <v>11211</v>
      </c>
    </row>
    <row r="1180" spans="1:11">
      <c r="A1180" s="6">
        <v>1179</v>
      </c>
      <c r="B1180" s="7">
        <v>127</v>
      </c>
      <c r="C1180" s="7" t="s">
        <v>428</v>
      </c>
      <c r="D1180" s="8" t="s">
        <v>429</v>
      </c>
      <c r="E1180" s="9" t="s">
        <v>430</v>
      </c>
      <c r="F1180" s="6" t="s">
        <v>2382</v>
      </c>
      <c r="G1180" s="21" t="s">
        <v>2387</v>
      </c>
      <c r="H1180" s="10">
        <f>VLOOKUP(B1180,[2]Tabelle1!$C$2:$N$2999,12,FALSE)</f>
        <v>24320</v>
      </c>
      <c r="I1180" s="6" t="str">
        <f>VLOOKUP(B1180,[3]alljournals!$D$2:$F$2999,3,FALSE)</f>
        <v>http://link.springer.com/openurl?genre=journal&amp;issn=0933-7954</v>
      </c>
      <c r="J1180" s="6" t="e">
        <f>VLOOKUP(B1180,'[4]2013'!$A$2:$D$2999,4,FALSE)</f>
        <v>#N/A</v>
      </c>
      <c r="K1180" s="6">
        <f>VLOOKUP(B1180,'[5]Springer Journals Input'!$A$4:$A$18699,1,FALSE)</f>
        <v>127</v>
      </c>
    </row>
    <row r="1181" spans="1:11">
      <c r="A1181" s="6">
        <v>1180</v>
      </c>
      <c r="B1181" s="7">
        <v>11218</v>
      </c>
      <c r="C1181" s="7" t="s">
        <v>431</v>
      </c>
      <c r="D1181" s="8" t="s">
        <v>432</v>
      </c>
      <c r="E1181" s="9" t="s">
        <v>433</v>
      </c>
      <c r="F1181" s="6" t="s">
        <v>2382</v>
      </c>
      <c r="G1181" s="21" t="s">
        <v>2395</v>
      </c>
      <c r="H1181" s="10">
        <f>VLOOKUP(B1181,[2]Tabelle1!$C$2:$N$2999,12,FALSE)</f>
        <v>35134</v>
      </c>
      <c r="I1181" s="6" t="str">
        <f>VLOOKUP(B1181,[3]alljournals!$D$2:$F$2999,3,FALSE)</f>
        <v>http://link.springer.com/openurl?genre=journal&amp;issn=1381-2890</v>
      </c>
      <c r="J1181" s="6" t="e">
        <f>VLOOKUP(B1181,'[4]2013'!$A$2:$D$2999,4,FALSE)</f>
        <v>#N/A</v>
      </c>
      <c r="K1181" s="6">
        <f>VLOOKUP(B1181,'[5]Springer Journals Input'!$A$4:$A$18699,1,FALSE)</f>
        <v>11218</v>
      </c>
    </row>
    <row r="1182" spans="1:11">
      <c r="A1182" s="6">
        <v>1181</v>
      </c>
      <c r="B1182" s="7">
        <v>12115</v>
      </c>
      <c r="C1182" s="7" t="s">
        <v>434</v>
      </c>
      <c r="D1182" s="8" t="s">
        <v>435</v>
      </c>
      <c r="E1182" s="9" t="s">
        <v>436</v>
      </c>
      <c r="F1182" s="6" t="s">
        <v>2382</v>
      </c>
      <c r="G1182" s="21" t="s">
        <v>2395</v>
      </c>
      <c r="H1182" s="10">
        <f>VLOOKUP(B1182,[2]Tabelle1!$C$2:$N$2999,12,FALSE)</f>
        <v>23316</v>
      </c>
      <c r="I1182" s="6" t="str">
        <f>VLOOKUP(B1182,[3]alljournals!$D$2:$F$2999,3,FALSE)</f>
        <v>http://link.springer.com/openurl?genre=journal&amp;issn=0147-2011</v>
      </c>
      <c r="J1182" s="6" t="e">
        <f>VLOOKUP(B1182,'[4]2013'!$A$2:$D$2999,4,FALSE)</f>
        <v>#N/A</v>
      </c>
      <c r="K1182" s="6">
        <f>VLOOKUP(B1182,'[5]Springer Journals Input'!$A$4:$A$18699,1,FALSE)</f>
        <v>12115</v>
      </c>
    </row>
    <row r="1183" spans="1:11">
      <c r="A1183" s="6">
        <v>1182</v>
      </c>
      <c r="B1183" s="7">
        <v>500</v>
      </c>
      <c r="C1183" s="7" t="s">
        <v>437</v>
      </c>
      <c r="D1183" s="8" t="s">
        <v>438</v>
      </c>
      <c r="E1183" s="9" t="s">
        <v>439</v>
      </c>
      <c r="F1183" s="6" t="s">
        <v>2382</v>
      </c>
      <c r="G1183" s="21" t="s">
        <v>2426</v>
      </c>
      <c r="H1183" s="10">
        <f>VLOOKUP(B1183,[2]Tabelle1!$C$2:$N$2999,12,FALSE)</f>
        <v>35524</v>
      </c>
      <c r="I1183" s="6" t="str">
        <f>VLOOKUP(B1183,[3]alljournals!$D$2:$F$2999,3,FALSE)</f>
        <v>http://link.springer.com/openurl?genre=journal&amp;issn=1432-7643</v>
      </c>
      <c r="J1183" s="6" t="e">
        <f>VLOOKUP(B1183,'[4]2013'!$A$2:$D$2999,4,FALSE)</f>
        <v>#N/A</v>
      </c>
      <c r="K1183" s="6">
        <f>VLOOKUP(B1183,'[5]Springer Journals Input'!$A$4:$A$18699,1,FALSE)</f>
        <v>500</v>
      </c>
    </row>
    <row r="1184" spans="1:11">
      <c r="A1184" s="6">
        <v>1183</v>
      </c>
      <c r="B1184" s="7">
        <v>10270</v>
      </c>
      <c r="C1184" s="7" t="s">
        <v>440</v>
      </c>
      <c r="D1184" s="8" t="s">
        <v>441</v>
      </c>
      <c r="E1184" s="9" t="s">
        <v>442</v>
      </c>
      <c r="F1184" s="6" t="s">
        <v>2382</v>
      </c>
      <c r="G1184" s="21" t="s">
        <v>2430</v>
      </c>
      <c r="H1184" s="10">
        <f>VLOOKUP(B1184,[2]Tabelle1!$C$2:$N$2999,12,FALSE)</f>
        <v>37500</v>
      </c>
      <c r="I1184" s="6" t="str">
        <f>VLOOKUP(B1184,[3]alljournals!$D$2:$F$2999,3,FALSE)</f>
        <v>http://link.springer.com/openurl?genre=journal&amp;issn=1619-1366</v>
      </c>
      <c r="J1184" s="6" t="e">
        <f>VLOOKUP(B1184,'[4]2013'!$A$2:$D$2999,4,FALSE)</f>
        <v>#N/A</v>
      </c>
      <c r="K1184" s="6">
        <f>VLOOKUP(B1184,'[5]Springer Journals Input'!$A$4:$A$18699,1,FALSE)</f>
        <v>10270</v>
      </c>
    </row>
    <row r="1185" spans="1:11">
      <c r="A1185" s="6">
        <v>1184</v>
      </c>
      <c r="B1185" s="7">
        <v>11219</v>
      </c>
      <c r="C1185" s="7" t="s">
        <v>443</v>
      </c>
      <c r="D1185" s="8" t="s">
        <v>444</v>
      </c>
      <c r="E1185" s="9" t="s">
        <v>445</v>
      </c>
      <c r="F1185" s="6" t="s">
        <v>2382</v>
      </c>
      <c r="G1185" s="21" t="s">
        <v>2430</v>
      </c>
      <c r="H1185" s="10">
        <f>VLOOKUP(B1185,[2]Tabelle1!$C$2:$N$2999,12,FALSE)</f>
        <v>33664</v>
      </c>
      <c r="I1185" s="6" t="str">
        <f>VLOOKUP(B1185,[3]alljournals!$D$2:$F$2999,3,FALSE)</f>
        <v>http://link.springer.com/openurl?genre=journal&amp;issn=0963-9314</v>
      </c>
      <c r="J1185" s="6" t="e">
        <f>VLOOKUP(B1185,'[4]2013'!$A$2:$D$2999,4,FALSE)</f>
        <v>#N/A</v>
      </c>
      <c r="K1185" s="6">
        <f>VLOOKUP(B1185,'[5]Springer Journals Input'!$A$4:$A$18699,1,FALSE)</f>
        <v>11219</v>
      </c>
    </row>
    <row r="1186" spans="1:11">
      <c r="A1186" s="6">
        <v>1185</v>
      </c>
      <c r="B1186" s="7">
        <v>11204</v>
      </c>
      <c r="C1186" s="7" t="s">
        <v>446</v>
      </c>
      <c r="D1186" s="8" t="s">
        <v>447</v>
      </c>
      <c r="E1186" s="9" t="s">
        <v>448</v>
      </c>
      <c r="F1186" s="6" t="s">
        <v>2382</v>
      </c>
      <c r="G1186" s="21" t="s">
        <v>2422</v>
      </c>
      <c r="H1186" s="10">
        <f>VLOOKUP(B1186,[2]Tabelle1!$C$2:$N$2999,12,FALSE)</f>
        <v>23377</v>
      </c>
      <c r="I1186" s="6" t="str">
        <f>VLOOKUP(B1186,[3]alljournals!$D$2:$F$2999,3,FALSE)</f>
        <v>http://link.springer.com/openurl?genre=journal&amp;issn=0038-0741</v>
      </c>
      <c r="J1186" s="6" t="e">
        <f>VLOOKUP(B1186,'[4]2013'!$A$2:$D$2999,4,FALSE)</f>
        <v>#N/A</v>
      </c>
      <c r="K1186" s="6">
        <f>VLOOKUP(B1186,'[5]Springer Journals Input'!$A$4:$A$18699,1,FALSE)</f>
        <v>11204</v>
      </c>
    </row>
    <row r="1187" spans="1:11">
      <c r="A1187" s="6">
        <v>1186</v>
      </c>
      <c r="B1187" s="7">
        <v>11207</v>
      </c>
      <c r="C1187" s="7" t="s">
        <v>449</v>
      </c>
      <c r="D1187" s="8" t="s">
        <v>450</v>
      </c>
      <c r="E1187" s="9" t="s">
        <v>451</v>
      </c>
      <c r="F1187" s="6" t="s">
        <v>2382</v>
      </c>
      <c r="G1187" s="21" t="s">
        <v>2467</v>
      </c>
      <c r="H1187" s="10">
        <f>VLOOKUP(B1187,[2]Tabelle1!$C$2:$N$2999,12,FALSE)</f>
        <v>24473</v>
      </c>
      <c r="I1187" s="6" t="str">
        <f>VLOOKUP(B1187,[3]alljournals!$D$2:$F$2999,3,FALSE)</f>
        <v>http://link.springer.com/openurl?genre=journal&amp;issn=0038-0938</v>
      </c>
      <c r="J1187" s="6" t="e">
        <f>VLOOKUP(B1187,'[4]2013'!$A$2:$D$2999,4,FALSE)</f>
        <v>#N/A</v>
      </c>
      <c r="K1187" s="6">
        <f>VLOOKUP(B1187,'[5]Springer Journals Input'!$A$4:$A$18699,1,FALSE)</f>
        <v>11207</v>
      </c>
    </row>
    <row r="1188" spans="1:11">
      <c r="A1188" s="6">
        <v>1187</v>
      </c>
      <c r="B1188" s="7">
        <v>11208</v>
      </c>
      <c r="C1188" s="7" t="s">
        <v>452</v>
      </c>
      <c r="D1188" s="8" t="s">
        <v>453</v>
      </c>
      <c r="E1188" s="9" t="s">
        <v>454</v>
      </c>
      <c r="F1188" s="6" t="s">
        <v>2382</v>
      </c>
      <c r="G1188" s="21" t="s">
        <v>2467</v>
      </c>
      <c r="H1188" s="10">
        <f>VLOOKUP(B1188,[2]Tabelle1!$C$2:$N$2999,12,FALSE)</f>
        <v>36831</v>
      </c>
      <c r="I1188" s="6" t="str">
        <f>VLOOKUP(B1188,[3]alljournals!$D$2:$F$2999,3,FALSE)</f>
        <v>http://link.springer.com/openurl?genre=journal&amp;issn=0038-0946</v>
      </c>
      <c r="J1188" s="6" t="e">
        <f>VLOOKUP(B1188,'[4]2013'!$A$2:$D$2999,4,FALSE)</f>
        <v>#N/A</v>
      </c>
      <c r="K1188" s="6">
        <f>VLOOKUP(B1188,'[5]Springer Journals Input'!$A$4:$A$18699,1,FALSE)</f>
        <v>11208</v>
      </c>
    </row>
    <row r="1189" spans="1:11">
      <c r="A1189" s="6">
        <v>1188</v>
      </c>
      <c r="B1189" s="7">
        <v>11985</v>
      </c>
      <c r="C1189" s="7" t="s">
        <v>455</v>
      </c>
      <c r="D1189" s="8" t="s">
        <v>456</v>
      </c>
      <c r="E1189" s="9" t="s">
        <v>457</v>
      </c>
      <c r="F1189" s="6" t="s">
        <v>2382</v>
      </c>
      <c r="G1189" s="21" t="s">
        <v>2399</v>
      </c>
      <c r="H1189" s="10">
        <f>VLOOKUP(B1189,[2]Tabelle1!$C$2:$N$2999,12,FALSE)</f>
        <v>39114</v>
      </c>
      <c r="I1189" s="6" t="str">
        <f>VLOOKUP(B1189,[3]alljournals!$D$2:$F$2999,3,FALSE)</f>
        <v>http://link.springer.com/openurl?genre=journal&amp;issn=0361-5219</v>
      </c>
      <c r="J1189" s="6" t="e">
        <f>VLOOKUP(B1189,'[4]2013'!$A$2:$D$2999,4,FALSE)</f>
        <v>#N/A</v>
      </c>
      <c r="K1189" s="6">
        <f>VLOOKUP(B1189,'[5]Springer Journals Input'!$A$4:$A$18699,1,FALSE)</f>
        <v>11985</v>
      </c>
    </row>
    <row r="1190" spans="1:11">
      <c r="A1190" s="6">
        <v>1189</v>
      </c>
      <c r="B1190" s="7">
        <v>11818</v>
      </c>
      <c r="C1190" s="7" t="s">
        <v>458</v>
      </c>
      <c r="D1190" s="8" t="s">
        <v>459</v>
      </c>
      <c r="E1190" s="9" t="s">
        <v>460</v>
      </c>
      <c r="F1190" s="6" t="s">
        <v>2382</v>
      </c>
      <c r="G1190" s="21" t="s">
        <v>2387</v>
      </c>
      <c r="H1190" s="10">
        <f>VLOOKUP(B1190,[2]Tabelle1!$C$2:$N$2999,12,FALSE)</f>
        <v>35484</v>
      </c>
      <c r="I1190" s="6" t="str">
        <f>VLOOKUP(B1190,[3]alljournals!$D$2:$F$2999,3,FALSE)</f>
        <v>http://link.springer.com/openurl?genre=journal&amp;issn=1432-9123</v>
      </c>
      <c r="J1190" s="6" t="e">
        <f>VLOOKUP(B1190,'[4]2013'!$A$2:$D$2999,4,FALSE)</f>
        <v>#N/A</v>
      </c>
      <c r="K1190" s="6">
        <f>VLOOKUP(B1190,'[5]Springer Journals Input'!$A$4:$A$18699,1,FALSE)</f>
        <v>11818</v>
      </c>
    </row>
    <row r="1191" spans="1:11">
      <c r="A1191" s="6">
        <v>1190</v>
      </c>
      <c r="B1191" s="7">
        <v>11841</v>
      </c>
      <c r="C1191" s="7" t="s">
        <v>461</v>
      </c>
      <c r="D1191" s="8" t="s">
        <v>462</v>
      </c>
      <c r="E1191" s="9" t="s">
        <v>463</v>
      </c>
      <c r="F1191" s="6" t="s">
        <v>2382</v>
      </c>
      <c r="G1191" s="21" t="s">
        <v>2395</v>
      </c>
      <c r="H1191" s="10">
        <f>VLOOKUP(B1191,[2]Tabelle1!$C$2:$N$2999,12,FALSE)</f>
        <v>22758</v>
      </c>
      <c r="I1191" s="6" t="str">
        <f>VLOOKUP(B1191,[3]alljournals!$D$2:$F$2999,3,FALSE)</f>
        <v>http://link.springer.com/openurl?genre=journal&amp;issn=0038-1527</v>
      </c>
      <c r="J1191" s="6" t="e">
        <f>VLOOKUP(B1191,'[4]2013'!$A$2:$D$2999,4,FALSE)</f>
        <v>#N/A</v>
      </c>
      <c r="K1191" s="6">
        <f>VLOOKUP(B1191,'[5]Springer Journals Input'!$A$4:$A$18699,1,FALSE)</f>
        <v>11841</v>
      </c>
    </row>
    <row r="1192" spans="1:11">
      <c r="A1192" s="6">
        <v>1191</v>
      </c>
      <c r="B1192" s="7">
        <v>11214</v>
      </c>
      <c r="C1192" s="7" t="s">
        <v>464</v>
      </c>
      <c r="D1192" s="8" t="s">
        <v>465</v>
      </c>
      <c r="E1192" s="9" t="s">
        <v>466</v>
      </c>
      <c r="F1192" s="6" t="s">
        <v>2382</v>
      </c>
      <c r="G1192" s="21" t="s">
        <v>2467</v>
      </c>
      <c r="H1192" s="10">
        <f>VLOOKUP(B1192,[2]Tabelle1!$C$2:$N$2999,12,FALSE)</f>
        <v>22798</v>
      </c>
      <c r="I1192" s="6" t="str">
        <f>VLOOKUP(B1192,[3]alljournals!$D$2:$F$2999,3,FALSE)</f>
        <v>http://link.springer.com/openurl?genre=journal&amp;issn=0038-6308</v>
      </c>
      <c r="J1192" s="6" t="e">
        <f>VLOOKUP(B1192,'[4]2013'!$A$2:$D$2999,4,FALSE)</f>
        <v>#N/A</v>
      </c>
      <c r="K1192" s="6">
        <f>VLOOKUP(B1192,'[5]Springer Journals Input'!$A$4:$A$18699,1,FALSE)</f>
        <v>11214</v>
      </c>
    </row>
    <row r="1193" spans="1:11">
      <c r="A1193" s="6">
        <v>1192</v>
      </c>
      <c r="B1193" s="7">
        <v>717</v>
      </c>
      <c r="C1193" s="7" t="s">
        <v>467</v>
      </c>
      <c r="D1193" s="8" t="s">
        <v>468</v>
      </c>
      <c r="E1193" s="9" t="s">
        <v>469</v>
      </c>
      <c r="F1193" s="6" t="s">
        <v>2382</v>
      </c>
      <c r="G1193" s="21" t="s">
        <v>2387</v>
      </c>
      <c r="H1193" s="10">
        <f>VLOOKUP(B1193,[2]Tabelle1!$C$2:$N$2999,12,FALSE)</f>
        <v>32905</v>
      </c>
      <c r="I1193" s="6" t="str">
        <f>VLOOKUP(B1193,[3]alljournals!$D$2:$F$2999,3,FALSE)</f>
        <v>http://link.springer.com/openurl?genre=journal&amp;issn=0930-4282</v>
      </c>
      <c r="J1193" s="6" t="e">
        <f>VLOOKUP(B1193,'[4]2013'!$A$2:$D$2999,4,FALSE)</f>
        <v>#N/A</v>
      </c>
      <c r="K1193" s="6">
        <f>VLOOKUP(B1193,'[5]Springer Journals Input'!$A$4:$A$18699,1,FALSE)</f>
        <v>717</v>
      </c>
    </row>
    <row r="1194" spans="1:11">
      <c r="A1194" s="6">
        <v>1193</v>
      </c>
      <c r="B1194" s="7">
        <v>11332</v>
      </c>
      <c r="C1194" s="7" t="s">
        <v>470</v>
      </c>
      <c r="D1194" s="8" t="s">
        <v>471</v>
      </c>
      <c r="E1194" s="9" t="s">
        <v>472</v>
      </c>
      <c r="F1194" s="6" t="s">
        <v>2382</v>
      </c>
      <c r="G1194" s="21" t="s">
        <v>2387</v>
      </c>
      <c r="H1194" s="10">
        <f>VLOOKUP(B1194,[2]Tabelle1!$C$2:$N$2999,12,FALSE)</f>
        <v>38322</v>
      </c>
      <c r="I1194" s="6" t="str">
        <f>VLOOKUP(B1194,[3]alljournals!$D$2:$F$2999,3,FALSE)</f>
        <v>http://link.springer.com/openurl?genre=journal&amp;issn=1824-7490</v>
      </c>
      <c r="J1194" s="6" t="e">
        <f>VLOOKUP(B1194,'[4]2013'!$A$2:$D$2999,4,FALSE)</f>
        <v>#N/A</v>
      </c>
      <c r="K1194" s="6">
        <f>VLOOKUP(B1194,'[5]Springer Journals Input'!$A$4:$A$18699,1,FALSE)</f>
        <v>11332</v>
      </c>
    </row>
    <row r="1195" spans="1:11">
      <c r="A1195" s="6">
        <v>1194</v>
      </c>
      <c r="B1195" s="7">
        <v>12283</v>
      </c>
      <c r="C1195" s="7" t="s">
        <v>473</v>
      </c>
      <c r="D1195" s="8" t="s">
        <v>474</v>
      </c>
      <c r="E1195" s="9" t="s">
        <v>475</v>
      </c>
      <c r="F1195" s="6" t="s">
        <v>2382</v>
      </c>
      <c r="G1195" s="21" t="s">
        <v>2426</v>
      </c>
      <c r="H1195" s="10">
        <f>VLOOKUP(B1195,[2]Tabelle1!$C$2:$N$2999,12,FALSE)</f>
        <v>37707</v>
      </c>
      <c r="I1195" s="6" t="str">
        <f>VLOOKUP(B1195,[3]alljournals!$D$2:$F$2999,3,FALSE)</f>
        <v>http://link.springer.com/openurl?genre=journal&amp;issn=1369-7072</v>
      </c>
      <c r="J1195" s="6" t="e">
        <f>VLOOKUP(B1195,'[4]2013'!$A$2:$D$2999,4,FALSE)</f>
        <v>#N/A</v>
      </c>
      <c r="K1195" s="6">
        <f>VLOOKUP(B1195,'[5]Springer Journals Input'!$A$4:$A$18699,1,FALSE)</f>
        <v>12283</v>
      </c>
    </row>
    <row r="1196" spans="1:11">
      <c r="A1196" s="6">
        <v>1195</v>
      </c>
      <c r="B1196" s="7">
        <v>548</v>
      </c>
      <c r="C1196" s="7" t="s">
        <v>476</v>
      </c>
      <c r="D1196" s="8" t="s">
        <v>477</v>
      </c>
      <c r="E1196" s="9" t="s">
        <v>478</v>
      </c>
      <c r="F1196" s="6" t="s">
        <v>2382</v>
      </c>
      <c r="G1196" s="21" t="s">
        <v>2422</v>
      </c>
      <c r="H1196" s="10">
        <f>VLOOKUP(B1196,[2]Tabelle1!$C$2:$N$2999,12,FALSE)</f>
        <v>35514</v>
      </c>
      <c r="I1196" s="6" t="str">
        <f>VLOOKUP(B1196,[3]alljournals!$D$2:$F$2999,3,FALSE)</f>
        <v>http://link.springer.com/openurl?genre=journal&amp;issn=0174-3635</v>
      </c>
      <c r="J1196" s="6" t="e">
        <f>VLOOKUP(B1196,'[4]2013'!$A$2:$D$2999,4,FALSE)</f>
        <v>#N/A</v>
      </c>
      <c r="K1196" s="6">
        <f>VLOOKUP(B1196,'[5]Springer Journals Input'!$A$4:$A$18699,1,FALSE)</f>
        <v>548</v>
      </c>
    </row>
    <row r="1197" spans="1:11">
      <c r="A1197" s="6">
        <v>1196</v>
      </c>
      <c r="B1197" s="7">
        <v>11203</v>
      </c>
      <c r="C1197" s="7" t="s">
        <v>479</v>
      </c>
      <c r="D1197" s="8" t="s">
        <v>480</v>
      </c>
      <c r="E1197" s="9" t="s">
        <v>481</v>
      </c>
      <c r="F1197" s="6" t="s">
        <v>2382</v>
      </c>
      <c r="G1197" s="21" t="s">
        <v>2391</v>
      </c>
      <c r="H1197" s="10">
        <f>VLOOKUP(B1197,[2]Tabelle1!$C$2:$N$2999,12,FALSE)</f>
        <v>35796</v>
      </c>
      <c r="I1197" s="6" t="str">
        <f>VLOOKUP(B1197,[3]alljournals!$D$2:$F$2999,3,FALSE)</f>
        <v>http://link.springer.com/openurl?genre=journal&amp;issn=1387-0874</v>
      </c>
      <c r="J1197" s="6" t="e">
        <f>VLOOKUP(B1197,'[4]2013'!$A$2:$D$2999,4,FALSE)</f>
        <v>#N/A</v>
      </c>
      <c r="K1197" s="6">
        <f>VLOOKUP(B1197,'[5]Springer Journals Input'!$A$4:$A$18699,1,FALSE)</f>
        <v>11203</v>
      </c>
    </row>
    <row r="1198" spans="1:11">
      <c r="A1198" s="6">
        <v>1197</v>
      </c>
      <c r="B1198" s="7">
        <v>10260</v>
      </c>
      <c r="C1198" s="7" t="s">
        <v>482</v>
      </c>
      <c r="D1198" s="8" t="s">
        <v>483</v>
      </c>
      <c r="E1198" s="9" t="s">
        <v>484</v>
      </c>
      <c r="F1198" s="6" t="s">
        <v>2382</v>
      </c>
      <c r="G1198" s="21" t="s">
        <v>2391</v>
      </c>
      <c r="H1198" s="10">
        <f>VLOOKUP(B1198,[2]Tabelle1!$C$2:$N$2999,12,FALSE)</f>
        <v>33635</v>
      </c>
      <c r="I1198" s="6" t="str">
        <f>VLOOKUP(B1198,[3]alljournals!$D$2:$F$2999,3,FALSE)</f>
        <v>http://link.springer.com/openurl?genre=journal&amp;issn=1618-2510</v>
      </c>
      <c r="J1198" s="6" t="e">
        <f>VLOOKUP(B1198,'[4]2013'!$A$2:$D$2999,4,FALSE)</f>
        <v>#N/A</v>
      </c>
      <c r="K1198" s="6">
        <f>VLOOKUP(B1198,'[5]Springer Journals Input'!$A$4:$A$18699,1,FALSE)</f>
        <v>10260</v>
      </c>
    </row>
    <row r="1199" spans="1:11">
      <c r="A1199" s="6">
        <v>1198</v>
      </c>
      <c r="B1199" s="7">
        <v>362</v>
      </c>
      <c r="C1199" s="7" t="s">
        <v>485</v>
      </c>
      <c r="D1199" s="8" t="s">
        <v>486</v>
      </c>
      <c r="E1199" s="9" t="s">
        <v>487</v>
      </c>
      <c r="F1199" s="6" t="s">
        <v>2382</v>
      </c>
      <c r="G1199" s="21" t="s">
        <v>2391</v>
      </c>
      <c r="H1199" s="10">
        <f>VLOOKUP(B1199,[2]Tabelle1!$C$2:$N$2999,12,FALSE)</f>
        <v>22251</v>
      </c>
      <c r="I1199" s="6" t="str">
        <f>VLOOKUP(B1199,[3]alljournals!$D$2:$F$2999,3,FALSE)</f>
        <v>http://link.springer.com/openurl?genre=journal&amp;issn=0932-5026</v>
      </c>
      <c r="J1199" s="6" t="e">
        <f>VLOOKUP(B1199,'[4]2013'!$A$2:$D$2999,4,FALSE)</f>
        <v>#N/A</v>
      </c>
      <c r="K1199" s="6">
        <f>VLOOKUP(B1199,'[5]Springer Journals Input'!$A$4:$A$18699,1,FALSE)</f>
        <v>362</v>
      </c>
    </row>
    <row r="1200" spans="1:11">
      <c r="A1200" s="6">
        <v>1199</v>
      </c>
      <c r="B1200" s="7">
        <v>11222</v>
      </c>
      <c r="C1200" s="7" t="s">
        <v>488</v>
      </c>
      <c r="D1200" s="8" t="s">
        <v>489</v>
      </c>
      <c r="E1200" s="9" t="s">
        <v>490</v>
      </c>
      <c r="F1200" s="6" t="s">
        <v>2382</v>
      </c>
      <c r="G1200" s="21" t="s">
        <v>2391</v>
      </c>
      <c r="H1200" s="10">
        <f>VLOOKUP(B1200,[2]Tabelle1!$C$2:$N$2999,12,FALSE)</f>
        <v>33482</v>
      </c>
      <c r="I1200" s="6" t="str">
        <f>VLOOKUP(B1200,[3]alljournals!$D$2:$F$2999,3,FALSE)</f>
        <v>http://link.springer.com/openurl?genre=journal&amp;issn=0960-3174</v>
      </c>
      <c r="J1200" s="6" t="e">
        <f>VLOOKUP(B1200,'[4]2013'!$A$2:$D$2999,4,FALSE)</f>
        <v>#N/A</v>
      </c>
      <c r="K1200" s="6">
        <f>VLOOKUP(B1200,'[5]Springer Journals Input'!$A$4:$A$18699,1,FALSE)</f>
        <v>11222</v>
      </c>
    </row>
    <row r="1201" spans="1:11">
      <c r="A1201" s="6">
        <v>1200</v>
      </c>
      <c r="B1201" s="7">
        <v>11986</v>
      </c>
      <c r="C1201" s="7" t="s">
        <v>491</v>
      </c>
      <c r="D1201" s="8" t="s">
        <v>492</v>
      </c>
      <c r="E1201" s="9" t="s">
        <v>493</v>
      </c>
      <c r="F1201" s="6" t="s">
        <v>2382</v>
      </c>
      <c r="G1201" s="21" t="s">
        <v>2399</v>
      </c>
      <c r="H1201" s="10">
        <f>VLOOKUP(B1201,[2]Tabelle1!$C$2:$N$2999,12,FALSE)</f>
        <v>39092</v>
      </c>
      <c r="I1201" s="6" t="str">
        <f>VLOOKUP(B1201,[3]alljournals!$D$2:$F$2999,3,FALSE)</f>
        <v>http://link.springer.com/openurl?genre=journal&amp;issn=0967-0912</v>
      </c>
      <c r="J1201" s="6" t="e">
        <f>VLOOKUP(B1201,'[4]2013'!$A$2:$D$2999,4,FALSE)</f>
        <v>#N/A</v>
      </c>
      <c r="K1201" s="6">
        <f>VLOOKUP(B1201,'[5]Springer Journals Input'!$A$4:$A$18699,1,FALSE)</f>
        <v>11986</v>
      </c>
    </row>
    <row r="1202" spans="1:11">
      <c r="A1202" s="6">
        <v>1201</v>
      </c>
      <c r="B1202" s="7">
        <v>477</v>
      </c>
      <c r="C1202" s="7" t="s">
        <v>494</v>
      </c>
      <c r="D1202" s="8" t="s">
        <v>495</v>
      </c>
      <c r="E1202" s="9" t="s">
        <v>496</v>
      </c>
      <c r="F1202" s="6" t="s">
        <v>2382</v>
      </c>
      <c r="G1202" s="21" t="s">
        <v>2422</v>
      </c>
      <c r="H1202" s="10">
        <f>VLOOKUP(B1202,[2]Tabelle1!$C$2:$N$2999,12,FALSE)</f>
        <v>36254</v>
      </c>
      <c r="I1202" s="6" t="str">
        <f>VLOOKUP(B1202,[3]alljournals!$D$2:$F$2999,3,FALSE)</f>
        <v>http://link.springer.com/openurl?genre=journal&amp;issn=1436-3240</v>
      </c>
      <c r="J1202" s="6" t="e">
        <f>VLOOKUP(B1202,'[4]2013'!$A$2:$D$2999,4,FALSE)</f>
        <v>#N/A</v>
      </c>
      <c r="K1202" s="6">
        <f>VLOOKUP(B1202,'[5]Springer Journals Input'!$A$4:$A$18699,1,FALSE)</f>
        <v>477</v>
      </c>
    </row>
    <row r="1203" spans="1:11">
      <c r="A1203" s="6">
        <v>1202</v>
      </c>
      <c r="B1203" s="7">
        <v>715</v>
      </c>
      <c r="C1203" s="7" t="s">
        <v>497</v>
      </c>
      <c r="D1203" s="8" t="s">
        <v>498</v>
      </c>
      <c r="E1203" s="9" t="s">
        <v>499</v>
      </c>
      <c r="F1203" s="6" t="s">
        <v>2382</v>
      </c>
      <c r="G1203" s="21" t="s">
        <v>2387</v>
      </c>
      <c r="H1203" s="10">
        <f>VLOOKUP(B1203,[2]Tabelle1!$C$2:$N$2999,12,FALSE)</f>
        <v>39142</v>
      </c>
      <c r="I1203" s="6" t="str">
        <f>VLOOKUP(B1203,[3]alljournals!$D$2:$F$2999,3,FALSE)</f>
        <v>http://link.springer.com/openurl?genre=journal&amp;issn=0946-3151</v>
      </c>
      <c r="J1203" s="6" t="e">
        <f>VLOOKUP(B1203,'[4]2013'!$A$2:$D$2999,4,FALSE)</f>
        <v>#N/A</v>
      </c>
      <c r="K1203" s="6">
        <f>VLOOKUP(B1203,'[5]Springer Journals Input'!$A$4:$A$18699,1,FALSE)</f>
        <v>715</v>
      </c>
    </row>
    <row r="1204" spans="1:11">
      <c r="A1204" s="6">
        <v>1203</v>
      </c>
      <c r="B1204" s="7">
        <v>66</v>
      </c>
      <c r="C1204" s="7" t="s">
        <v>500</v>
      </c>
      <c r="D1204" s="8" t="s">
        <v>501</v>
      </c>
      <c r="E1204" s="9" t="s">
        <v>502</v>
      </c>
      <c r="F1204" s="6" t="s">
        <v>2382</v>
      </c>
      <c r="G1204" s="21" t="s">
        <v>2387</v>
      </c>
      <c r="H1204" s="10">
        <f>VLOOKUP(B1204,[2]Tabelle1!$C$2:$N$2999,12,FALSE)</f>
        <v>35431</v>
      </c>
      <c r="I1204" s="6" t="str">
        <f>VLOOKUP(B1204,[3]alljournals!$D$2:$F$2999,3,FALSE)</f>
        <v>http://link.springer.com/openurl?genre=journal&amp;issn=0179-7158</v>
      </c>
      <c r="J1204" s="6" t="e">
        <f>VLOOKUP(B1204,'[4]2013'!$A$2:$D$2999,4,FALSE)</f>
        <v>#N/A</v>
      </c>
      <c r="K1204" s="6">
        <f>VLOOKUP(B1204,'[5]Springer Journals Input'!$A$4:$A$18699,1,FALSE)</f>
        <v>66</v>
      </c>
    </row>
    <row r="1205" spans="1:11">
      <c r="A1205" s="6">
        <v>1204</v>
      </c>
      <c r="B1205" s="7">
        <v>158</v>
      </c>
      <c r="C1205" s="7" t="s">
        <v>503</v>
      </c>
      <c r="D1205" s="8" t="s">
        <v>504</v>
      </c>
      <c r="E1205" s="9" t="s">
        <v>505</v>
      </c>
      <c r="F1205" s="6" t="s">
        <v>2382</v>
      </c>
      <c r="G1205" s="21" t="s">
        <v>2426</v>
      </c>
      <c r="H1205" s="10">
        <f>VLOOKUP(B1205,[2]Tabelle1!$C$2:$N$2999,12,FALSE)</f>
        <v>32568</v>
      </c>
      <c r="I1205" s="6" t="str">
        <f>VLOOKUP(B1205,[3]alljournals!$D$2:$F$2999,3,FALSE)</f>
        <v>http://link.springer.com/openurl?genre=journal&amp;issn=1615-147X</v>
      </c>
      <c r="J1205" s="6" t="e">
        <f>VLOOKUP(B1205,'[4]2013'!$A$2:$D$2999,4,FALSE)</f>
        <v>#N/A</v>
      </c>
      <c r="K1205" s="6">
        <f>VLOOKUP(B1205,'[5]Springer Journals Input'!$A$4:$A$18699,1,FALSE)</f>
        <v>158</v>
      </c>
    </row>
    <row r="1206" spans="1:11">
      <c r="A1206" s="6">
        <v>1205</v>
      </c>
      <c r="B1206" s="7">
        <v>11224</v>
      </c>
      <c r="C1206" s="7" t="s">
        <v>506</v>
      </c>
      <c r="D1206" s="8" t="s">
        <v>507</v>
      </c>
      <c r="E1206" s="9" t="s">
        <v>508</v>
      </c>
      <c r="F1206" s="6" t="s">
        <v>2382</v>
      </c>
      <c r="G1206" s="21" t="s">
        <v>2399</v>
      </c>
      <c r="H1206" s="10">
        <f>VLOOKUP(B1206,[2]Tabelle1!$C$2:$N$2999,12,FALSE)</f>
        <v>32904</v>
      </c>
      <c r="I1206" s="6" t="str">
        <f>VLOOKUP(B1206,[3]alljournals!$D$2:$F$2999,3,FALSE)</f>
        <v>http://link.springer.com/openurl?genre=journal&amp;issn=1040-0400</v>
      </c>
      <c r="J1206" s="6" t="e">
        <f>VLOOKUP(B1206,'[4]2013'!$A$2:$D$2999,4,FALSE)</f>
        <v>#N/A</v>
      </c>
      <c r="K1206" s="6">
        <f>VLOOKUP(B1206,'[5]Springer Journals Input'!$A$4:$A$18699,1,FALSE)</f>
        <v>11224</v>
      </c>
    </row>
    <row r="1207" spans="1:11">
      <c r="A1207" s="6">
        <v>1206</v>
      </c>
      <c r="B1207" s="7">
        <v>11200</v>
      </c>
      <c r="C1207" s="7" t="s">
        <v>509</v>
      </c>
      <c r="D1207" s="8" t="s">
        <v>510</v>
      </c>
      <c r="E1207" s="9" t="s">
        <v>511</v>
      </c>
      <c r="F1207" s="6" t="s">
        <v>2382</v>
      </c>
      <c r="G1207" s="21" t="s">
        <v>2422</v>
      </c>
      <c r="H1207" s="10">
        <f>VLOOKUP(B1207,[2]Tabelle1!$C$2:$N$2999,12,FALSE)</f>
        <v>20880</v>
      </c>
      <c r="I1207" s="6" t="str">
        <f>VLOOKUP(B1207,[3]alljournals!$D$2:$F$2999,3,FALSE)</f>
        <v>http://link.springer.com/openurl?genre=journal&amp;issn=0039-3169</v>
      </c>
      <c r="J1207" s="6" t="e">
        <f>VLOOKUP(B1207,'[4]2013'!$A$2:$D$2999,4,FALSE)</f>
        <v>#N/A</v>
      </c>
      <c r="K1207" s="6">
        <f>VLOOKUP(B1207,'[5]Springer Journals Input'!$A$4:$A$18699,1,FALSE)</f>
        <v>11200</v>
      </c>
    </row>
    <row r="1208" spans="1:11">
      <c r="A1208" s="6">
        <v>1207</v>
      </c>
      <c r="B1208" s="7">
        <v>11225</v>
      </c>
      <c r="C1208" s="7" t="s">
        <v>512</v>
      </c>
      <c r="D1208" s="8" t="s">
        <v>513</v>
      </c>
      <c r="E1208" s="9" t="s">
        <v>514</v>
      </c>
      <c r="F1208" s="6" t="s">
        <v>2382</v>
      </c>
      <c r="G1208" s="21" t="s">
        <v>2395</v>
      </c>
      <c r="H1208" s="10">
        <f>VLOOKUP(B1208,[2]Tabelle1!$C$2:$N$2999,12,FALSE)</f>
        <v>19703</v>
      </c>
      <c r="I1208" s="6" t="str">
        <f>VLOOKUP(B1208,[3]alljournals!$D$2:$F$2999,3,FALSE)</f>
        <v>http://link.springer.com/openurl?genre=journal&amp;issn=0039-3215</v>
      </c>
      <c r="J1208" s="6" t="e">
        <f>VLOOKUP(B1208,'[4]2013'!$A$2:$D$2999,4,FALSE)</f>
        <v>#N/A</v>
      </c>
      <c r="K1208" s="6">
        <f>VLOOKUP(B1208,'[5]Springer Journals Input'!$A$4:$A$18699,1,FALSE)</f>
        <v>11225</v>
      </c>
    </row>
    <row r="1209" spans="1:11">
      <c r="A1209" s="6">
        <v>1208</v>
      </c>
      <c r="B1209" s="7">
        <v>12116</v>
      </c>
      <c r="C1209" s="7" t="s">
        <v>515</v>
      </c>
      <c r="D1209" s="8" t="s">
        <v>516</v>
      </c>
      <c r="E1209" s="9" t="s">
        <v>517</v>
      </c>
      <c r="F1209" s="6" t="s">
        <v>2382</v>
      </c>
      <c r="G1209" s="21" t="s">
        <v>2383</v>
      </c>
      <c r="H1209" s="10">
        <f>VLOOKUP(B1209,[2]Tabelle1!$C$2:$N$2999,12,FALSE)</f>
        <v>23745</v>
      </c>
      <c r="I1209" s="6" t="str">
        <f>VLOOKUP(B1209,[3]alljournals!$D$2:$F$2999,3,FALSE)</f>
        <v>http://link.springer.com/openurl?genre=journal&amp;issn=0039-3606</v>
      </c>
      <c r="J1209" s="6" t="e">
        <f>VLOOKUP(B1209,'[4]2013'!$A$2:$D$2999,4,FALSE)</f>
        <v>#N/A</v>
      </c>
      <c r="K1209" s="6">
        <f>VLOOKUP(B1209,'[5]Springer Journals Input'!$A$4:$A$18699,1,FALSE)</f>
        <v>12116</v>
      </c>
    </row>
    <row r="1210" spans="1:11">
      <c r="A1210" s="6">
        <v>1209</v>
      </c>
      <c r="B1210" s="7">
        <v>11212</v>
      </c>
      <c r="C1210" s="7" t="s">
        <v>518</v>
      </c>
      <c r="D1210" s="8" t="s">
        <v>519</v>
      </c>
      <c r="E1210" s="9" t="s">
        <v>520</v>
      </c>
      <c r="F1210" s="6" t="s">
        <v>2382</v>
      </c>
      <c r="G1210" s="21" t="s">
        <v>2395</v>
      </c>
      <c r="H1210" s="10">
        <f>VLOOKUP(B1210,[2]Tabelle1!$C$2:$N$2999,12,FALSE)</f>
        <v>22616</v>
      </c>
      <c r="I1210" s="6" t="str">
        <f>VLOOKUP(B1210,[3]alljournals!$D$2:$F$2999,3,FALSE)</f>
        <v>http://link.springer.com/openurl?genre=journal&amp;issn=0925-9392</v>
      </c>
      <c r="J1210" s="6" t="e">
        <f>VLOOKUP(B1210,'[4]2013'!$A$2:$D$2999,4,FALSE)</f>
        <v>#N/A</v>
      </c>
      <c r="K1210" s="6">
        <f>VLOOKUP(B1210,'[5]Springer Journals Input'!$A$4:$A$18699,1,FALSE)</f>
        <v>11212</v>
      </c>
    </row>
    <row r="1211" spans="1:11">
      <c r="A1211" s="6">
        <v>1210</v>
      </c>
      <c r="B1211" s="7">
        <v>11217</v>
      </c>
      <c r="C1211" s="7" t="s">
        <v>521</v>
      </c>
      <c r="D1211" s="8" t="s">
        <v>522</v>
      </c>
      <c r="E1211" s="9" t="s">
        <v>523</v>
      </c>
      <c r="F1211" s="6" t="s">
        <v>2382</v>
      </c>
      <c r="G1211" s="21" t="s">
        <v>2395</v>
      </c>
      <c r="H1211" s="10">
        <f>VLOOKUP(B1211,[2]Tabelle1!$C$2:$N$2999,12,FALSE)</f>
        <v>22183</v>
      </c>
      <c r="I1211" s="6" t="str">
        <f>VLOOKUP(B1211,[3]alljournals!$D$2:$F$2999,3,FALSE)</f>
        <v>http://link.springer.com/openurl?genre=journal&amp;issn=0039-3746</v>
      </c>
      <c r="J1211" s="6" t="e">
        <f>VLOOKUP(B1211,'[4]2013'!$A$2:$D$2999,4,FALSE)</f>
        <v>#N/A</v>
      </c>
      <c r="K1211" s="6">
        <f>VLOOKUP(B1211,'[5]Springer Journals Input'!$A$4:$A$18699,1,FALSE)</f>
        <v>11217</v>
      </c>
    </row>
    <row r="1212" spans="1:11">
      <c r="A1212" s="6">
        <v>1211</v>
      </c>
      <c r="B1212" s="7">
        <v>520</v>
      </c>
      <c r="C1212" s="7" t="s">
        <v>524</v>
      </c>
      <c r="D1212" s="8" t="s">
        <v>525</v>
      </c>
      <c r="E1212" s="9" t="s">
        <v>526</v>
      </c>
      <c r="F1212" s="6" t="s">
        <v>2382</v>
      </c>
      <c r="G1212" s="21" t="s">
        <v>2387</v>
      </c>
      <c r="H1212" s="10">
        <f>VLOOKUP(B1212,[2]Tabelle1!$C$2:$N$2999,12,FALSE)</f>
        <v>33970</v>
      </c>
      <c r="I1212" s="6" t="str">
        <f>VLOOKUP(B1212,[3]alljournals!$D$2:$F$2999,3,FALSE)</f>
        <v>http://link.springer.com/openurl?genre=journal&amp;issn=0941-4355</v>
      </c>
      <c r="J1212" s="6" t="e">
        <f>VLOOKUP(B1212,'[4]2013'!$A$2:$D$2999,4,FALSE)</f>
        <v>#N/A</v>
      </c>
      <c r="K1212" s="6">
        <f>VLOOKUP(B1212,'[5]Springer Journals Input'!$A$4:$A$18699,1,FALSE)</f>
        <v>520</v>
      </c>
    </row>
    <row r="1213" spans="1:11">
      <c r="A1213" s="6">
        <v>1212</v>
      </c>
      <c r="B1213" s="7">
        <v>595</v>
      </c>
      <c r="C1213" s="7" t="s">
        <v>527</v>
      </c>
      <c r="D1213" s="8" t="s">
        <v>528</v>
      </c>
      <c r="E1213" s="9" t="s">
        <v>529</v>
      </c>
      <c r="F1213" s="6" t="s">
        <v>2382</v>
      </c>
      <c r="G1213" s="21" t="s">
        <v>2387</v>
      </c>
      <c r="H1213" s="10">
        <f>VLOOKUP(B1213,[2]Tabelle1!$C$2:$N$2999,12,FALSE)</f>
        <v>25993</v>
      </c>
      <c r="I1213" s="6" t="str">
        <f>VLOOKUP(B1213,[3]alljournals!$D$2:$F$2999,3,FALSE)</f>
        <v>http://link.springer.com/openurl?genre=journal&amp;issn=0941-1291</v>
      </c>
      <c r="J1213" s="6" t="e">
        <f>VLOOKUP(B1213,'[4]2013'!$A$2:$D$2999,4,FALSE)</f>
        <v>#N/A</v>
      </c>
      <c r="K1213" s="6">
        <f>VLOOKUP(B1213,'[5]Springer Journals Input'!$A$4:$A$18699,1,FALSE)</f>
        <v>595</v>
      </c>
    </row>
    <row r="1214" spans="1:11">
      <c r="A1214" s="6">
        <v>1213</v>
      </c>
      <c r="B1214" s="7">
        <v>276</v>
      </c>
      <c r="C1214" s="7" t="s">
        <v>530</v>
      </c>
      <c r="D1214" s="8" t="s">
        <v>531</v>
      </c>
      <c r="E1214" s="9" t="s">
        <v>532</v>
      </c>
      <c r="F1214" s="6" t="s">
        <v>2382</v>
      </c>
      <c r="G1214" s="21" t="s">
        <v>2387</v>
      </c>
      <c r="H1214" s="10">
        <f>VLOOKUP(B1214,[2]Tabelle1!$C$2:$N$2999,12,FALSE)</f>
        <v>28550</v>
      </c>
      <c r="I1214" s="6" t="str">
        <f>VLOOKUP(B1214,[3]alljournals!$D$2:$F$2999,3,FALSE)</f>
        <v>http://link.springer.com/openurl?genre=journal&amp;issn=0930-1038</v>
      </c>
      <c r="J1214" s="6" t="e">
        <f>VLOOKUP(B1214,'[4]2013'!$A$2:$D$2999,4,FALSE)</f>
        <v>#N/A</v>
      </c>
      <c r="K1214" s="6">
        <f>VLOOKUP(B1214,'[5]Springer Journals Input'!$A$4:$A$18699,1,FALSE)</f>
        <v>276</v>
      </c>
    </row>
    <row r="1215" spans="1:11">
      <c r="A1215" s="6">
        <v>1214</v>
      </c>
      <c r="B1215" s="7">
        <v>464</v>
      </c>
      <c r="C1215" s="7" t="s">
        <v>533</v>
      </c>
      <c r="D1215" s="8" t="s">
        <v>534</v>
      </c>
      <c r="E1215" s="9" t="s">
        <v>535</v>
      </c>
      <c r="F1215" s="6" t="s">
        <v>2382</v>
      </c>
      <c r="G1215" s="21" t="s">
        <v>2387</v>
      </c>
      <c r="H1215" s="10">
        <f>VLOOKUP(B1215,[2]Tabelle1!$C$2:$N$2999,12,FALSE)</f>
        <v>31472</v>
      </c>
      <c r="I1215" s="6" t="str">
        <f>VLOOKUP(B1215,[3]alljournals!$D$2:$F$2999,3,FALSE)</f>
        <v>http://link.springer.com/openurl?genre=journal&amp;issn=0930-2794</v>
      </c>
      <c r="J1215" s="6" t="e">
        <f>VLOOKUP(B1215,'[4]2013'!$A$2:$D$2999,4,FALSE)</f>
        <v>#N/A</v>
      </c>
      <c r="K1215" s="6">
        <f>VLOOKUP(B1215,'[5]Springer Journals Input'!$A$4:$A$18699,1,FALSE)</f>
        <v>464</v>
      </c>
    </row>
    <row r="1216" spans="1:11">
      <c r="A1216" s="6">
        <v>1215</v>
      </c>
      <c r="B1216" s="7">
        <v>10712</v>
      </c>
      <c r="C1216" s="7" t="s">
        <v>536</v>
      </c>
      <c r="D1216" s="8" t="s">
        <v>537</v>
      </c>
      <c r="E1216" s="9" t="s">
        <v>538</v>
      </c>
      <c r="F1216" s="6" t="s">
        <v>2382</v>
      </c>
      <c r="G1216" s="21" t="s">
        <v>2422</v>
      </c>
      <c r="H1216" s="10">
        <f>VLOOKUP(B1216,[2]Tabelle1!$C$2:$N$2999,12,FALSE)</f>
        <v>26543</v>
      </c>
      <c r="I1216" s="6" t="str">
        <f>VLOOKUP(B1216,[3]alljournals!$D$2:$F$2999,3,FALSE)</f>
        <v>http://link.springer.com/openurl?genre=journal&amp;issn=0169-3298</v>
      </c>
      <c r="J1216" s="6" t="e">
        <f>VLOOKUP(B1216,'[4]2013'!$A$2:$D$2999,4,FALSE)</f>
        <v>#N/A</v>
      </c>
      <c r="K1216" s="6">
        <f>VLOOKUP(B1216,'[5]Springer Journals Input'!$A$4:$A$18699,1,FALSE)</f>
        <v>10712</v>
      </c>
    </row>
    <row r="1217" spans="1:11">
      <c r="A1217" s="6">
        <v>1216</v>
      </c>
      <c r="B1217" s="7">
        <v>11625</v>
      </c>
      <c r="C1217" s="7" t="s">
        <v>539</v>
      </c>
      <c r="D1217" s="8" t="s">
        <v>540</v>
      </c>
      <c r="E1217" s="9" t="s">
        <v>541</v>
      </c>
      <c r="F1217" s="6" t="s">
        <v>2382</v>
      </c>
      <c r="G1217" s="21" t="s">
        <v>2422</v>
      </c>
      <c r="H1217" s="10">
        <f>VLOOKUP(B1217,[2]Tabelle1!$C$2:$N$2999,12,FALSE)</f>
        <v>38991</v>
      </c>
      <c r="I1217" s="6" t="str">
        <f>VLOOKUP(B1217,[3]alljournals!$D$2:$F$2999,3,FALSE)</f>
        <v>http://link.springer.com/openurl?genre=journal&amp;issn=1862-4065</v>
      </c>
      <c r="J1217" s="6" t="e">
        <f>VLOOKUP(B1217,'[4]2013'!$A$2:$D$2999,4,FALSE)</f>
        <v>#N/A</v>
      </c>
      <c r="K1217" s="6">
        <f>VLOOKUP(B1217,'[5]Springer Journals Input'!$A$4:$A$18699,1,FALSE)</f>
        <v>11625</v>
      </c>
    </row>
    <row r="1218" spans="1:11">
      <c r="A1218" s="6">
        <v>1217</v>
      </c>
      <c r="B1218" s="7">
        <v>11721</v>
      </c>
      <c r="C1218" s="7" t="s">
        <v>542</v>
      </c>
      <c r="D1218" s="8" t="s">
        <v>543</v>
      </c>
      <c r="E1218" s="9" t="s">
        <v>544</v>
      </c>
      <c r="F1218" s="6" t="s">
        <v>2382</v>
      </c>
      <c r="G1218" s="21" t="s">
        <v>2430</v>
      </c>
      <c r="H1218" s="10">
        <f>VLOOKUP(B1218,[2]Tabelle1!$C$2:$N$2999,12,FALSE)</f>
        <v>39234</v>
      </c>
      <c r="I1218" s="6" t="str">
        <f>VLOOKUP(B1218,[3]alljournals!$D$2:$F$2999,3,FALSE)</f>
        <v>http://link.springer.com/openurl?genre=journal&amp;issn=1935-3812</v>
      </c>
      <c r="J1218" s="6" t="e">
        <f>VLOOKUP(B1218,'[4]2013'!$A$2:$D$2999,4,FALSE)</f>
        <v>#N/A</v>
      </c>
      <c r="K1218" s="6">
        <f>VLOOKUP(B1218,'[5]Springer Journals Input'!$A$4:$A$18699,1,FALSE)</f>
        <v>11721</v>
      </c>
    </row>
    <row r="1219" spans="1:11">
      <c r="A1219" s="6">
        <v>1218</v>
      </c>
      <c r="B1219" s="7">
        <v>15</v>
      </c>
      <c r="C1219" s="7" t="s">
        <v>545</v>
      </c>
      <c r="D1219" s="8" t="s">
        <v>546</v>
      </c>
      <c r="E1219" s="9" t="s">
        <v>547</v>
      </c>
      <c r="F1219" s="6" t="s">
        <v>2382</v>
      </c>
      <c r="G1219" s="21" t="s">
        <v>2422</v>
      </c>
      <c r="H1219" s="10">
        <f>VLOOKUP(B1219,[2]Tabelle1!$C$2:$N$2999,12,FALSE)</f>
        <v>39234</v>
      </c>
      <c r="I1219" s="6" t="str">
        <f>VLOOKUP(B1219,[3]alljournals!$D$2:$F$2999,3,FALSE)</f>
        <v>http://link.springer.com/openurl?genre=journal&amp;issn=1661-8726</v>
      </c>
      <c r="J1219" s="6" t="e">
        <f>VLOOKUP(B1219,'[4]2013'!$A$2:$D$2999,4,FALSE)</f>
        <v>#N/A</v>
      </c>
      <c r="K1219" s="6">
        <f>VLOOKUP(B1219,'[5]Springer Journals Input'!$A$4:$A$18699,1,FALSE)</f>
        <v>15</v>
      </c>
    </row>
    <row r="1220" spans="1:11">
      <c r="A1220" s="6">
        <v>1219</v>
      </c>
      <c r="B1220" s="7">
        <v>11229</v>
      </c>
      <c r="C1220" s="7" t="s">
        <v>548</v>
      </c>
      <c r="D1220" s="8" t="s">
        <v>549</v>
      </c>
      <c r="E1220" s="9" t="s">
        <v>550</v>
      </c>
      <c r="F1220" s="6" t="s">
        <v>2382</v>
      </c>
      <c r="G1220" s="21" t="s">
        <v>2395</v>
      </c>
      <c r="H1220" s="10">
        <f>VLOOKUP(B1220,[2]Tabelle1!$C$2:$N$2999,12,FALSE)</f>
        <v>13485</v>
      </c>
      <c r="I1220" s="6" t="str">
        <f>VLOOKUP(B1220,[3]alljournals!$D$2:$F$2999,3,FALSE)</f>
        <v>http://link.springer.com/openurl?genre=journal&amp;issn=0039-7857</v>
      </c>
      <c r="J1220" s="6" t="e">
        <f>VLOOKUP(B1220,'[4]2013'!$A$2:$D$2999,4,FALSE)</f>
        <v>#N/A</v>
      </c>
      <c r="K1220" s="6">
        <f>VLOOKUP(B1220,'[5]Springer Journals Input'!$A$4:$A$18699,1,FALSE)</f>
        <v>11229</v>
      </c>
    </row>
    <row r="1221" spans="1:11">
      <c r="A1221" s="6">
        <v>1220</v>
      </c>
      <c r="B1221" s="7">
        <v>11230</v>
      </c>
      <c r="C1221" s="7" t="s">
        <v>551</v>
      </c>
      <c r="D1221" s="8" t="s">
        <v>552</v>
      </c>
      <c r="E1221" s="9" t="s">
        <v>553</v>
      </c>
      <c r="F1221" s="6" t="s">
        <v>2382</v>
      </c>
      <c r="G1221" s="21" t="s">
        <v>2418</v>
      </c>
      <c r="H1221" s="10">
        <f>VLOOKUP(B1221,[2]Tabelle1!$C$2:$N$2999,12,FALSE)</f>
        <v>29099</v>
      </c>
      <c r="I1221" s="6" t="str">
        <f>VLOOKUP(B1221,[3]alljournals!$D$2:$F$2999,3,FALSE)</f>
        <v>http://link.springer.com/openurl?genre=journal&amp;issn=0165-5752</v>
      </c>
      <c r="J1221" s="6" t="e">
        <f>VLOOKUP(B1221,'[4]2013'!$A$2:$D$2999,4,FALSE)</f>
        <v>#N/A</v>
      </c>
      <c r="K1221" s="6">
        <f>VLOOKUP(B1221,'[5]Springer Journals Input'!$A$4:$A$18699,1,FALSE)</f>
        <v>11230</v>
      </c>
    </row>
    <row r="1222" spans="1:11">
      <c r="A1222" s="6">
        <v>1221</v>
      </c>
      <c r="B1222" s="7">
        <v>11213</v>
      </c>
      <c r="C1222" s="7" t="s">
        <v>554</v>
      </c>
      <c r="D1222" s="8" t="s">
        <v>555</v>
      </c>
      <c r="E1222" s="9" t="s">
        <v>556</v>
      </c>
      <c r="F1222" s="6" t="s">
        <v>2382</v>
      </c>
      <c r="G1222" s="21" t="s">
        <v>2383</v>
      </c>
      <c r="H1222" s="10">
        <f>VLOOKUP(B1222,[2]Tabelle1!$C$2:$N$2999,12,FALSE)</f>
        <v>32203</v>
      </c>
      <c r="I1222" s="6" t="str">
        <f>VLOOKUP(B1222,[3]alljournals!$D$2:$F$2999,3,FALSE)</f>
        <v>http://link.springer.com/openurl?genre=journal&amp;issn=1094-429X</v>
      </c>
      <c r="J1222" s="6" t="e">
        <f>VLOOKUP(B1222,'[4]2013'!$A$2:$D$2999,4,FALSE)</f>
        <v>#N/A</v>
      </c>
      <c r="K1222" s="6">
        <f>VLOOKUP(B1222,'[5]Springer Journals Input'!$A$4:$A$18699,1,FALSE)</f>
        <v>11213</v>
      </c>
    </row>
    <row r="1223" spans="1:11">
      <c r="A1223" s="6">
        <v>1222</v>
      </c>
      <c r="B1223" s="7">
        <v>11523</v>
      </c>
      <c r="C1223" s="7" t="s">
        <v>557</v>
      </c>
      <c r="D1223" s="8" t="s">
        <v>558</v>
      </c>
      <c r="E1223" s="9" t="s">
        <v>559</v>
      </c>
      <c r="F1223" s="6" t="s">
        <v>2382</v>
      </c>
      <c r="G1223" s="21" t="s">
        <v>2387</v>
      </c>
      <c r="H1223" s="10">
        <f>VLOOKUP(B1223,[2]Tabelle1!$C$2:$N$2999,12,FALSE)</f>
        <v>38718</v>
      </c>
      <c r="I1223" s="6" t="str">
        <f>VLOOKUP(B1223,[3]alljournals!$D$2:$F$2999,3,FALSE)</f>
        <v>http://link.springer.com/openurl?genre=journal&amp;issn=1776-2596</v>
      </c>
      <c r="J1223" s="6" t="e">
        <f>VLOOKUP(B1223,'[4]2013'!$A$2:$D$2999,4,FALSE)</f>
        <v>#N/A</v>
      </c>
      <c r="K1223" s="6">
        <f>VLOOKUP(B1223,'[5]Springer Journals Input'!$A$4:$A$18699,1,FALSE)</f>
        <v>11523</v>
      </c>
    </row>
    <row r="1224" spans="1:11">
      <c r="A1224" s="6">
        <v>1223</v>
      </c>
      <c r="B1224" s="7">
        <v>10151</v>
      </c>
      <c r="C1224" s="7" t="s">
        <v>560</v>
      </c>
      <c r="D1224" s="8" t="s">
        <v>561</v>
      </c>
      <c r="E1224" s="9" t="s">
        <v>562</v>
      </c>
      <c r="F1224" s="6" t="s">
        <v>2382</v>
      </c>
      <c r="G1224" s="21" t="s">
        <v>2387</v>
      </c>
      <c r="H1224" s="10">
        <f>VLOOKUP(B1224,[2]Tabelle1!$C$2:$N$2999,12,FALSE)</f>
        <v>36330</v>
      </c>
      <c r="I1224" s="6" t="str">
        <f>VLOOKUP(B1224,[3]alljournals!$D$2:$F$2999,3,FALSE)</f>
        <v>http://link.springer.com/openurl?genre=journal&amp;issn=1123-6337</v>
      </c>
      <c r="J1224" s="6" t="e">
        <f>VLOOKUP(B1224,'[4]2013'!$A$2:$D$2999,4,FALSE)</f>
        <v>#N/A</v>
      </c>
      <c r="K1224" s="6">
        <f>VLOOKUP(B1224,'[5]Springer Journals Input'!$A$4:$A$18699,1,FALSE)</f>
        <v>10151</v>
      </c>
    </row>
    <row r="1225" spans="1:11">
      <c r="A1225" s="6">
        <v>1224</v>
      </c>
      <c r="B1225" s="7">
        <v>11528</v>
      </c>
      <c r="C1225" s="7" t="s">
        <v>563</v>
      </c>
      <c r="D1225" s="8" t="s">
        <v>564</v>
      </c>
      <c r="E1225" s="9" t="s">
        <v>565</v>
      </c>
      <c r="F1225" s="6" t="s">
        <v>2382</v>
      </c>
      <c r="G1225" s="21" t="s">
        <v>2395</v>
      </c>
      <c r="H1225" s="10">
        <f>VLOOKUP(B1225,[2]Tabelle1!$C$2:$N$2999,12,FALSE)</f>
        <v>31074</v>
      </c>
      <c r="I1225" s="6" t="str">
        <f>VLOOKUP(B1225,[3]alljournals!$D$2:$F$2999,3,FALSE)</f>
        <v>http://link.springer.com/openurl?genre=journal&amp;issn=8756-3894</v>
      </c>
      <c r="J1225" s="6" t="e">
        <f>VLOOKUP(B1225,'[4]2013'!$A$2:$D$2999,4,FALSE)</f>
        <v>#N/A</v>
      </c>
      <c r="K1225" s="6">
        <f>VLOOKUP(B1225,'[5]Springer Journals Input'!$A$4:$A$18699,1,FALSE)</f>
        <v>11528</v>
      </c>
    </row>
    <row r="1226" spans="1:11">
      <c r="A1226" s="6">
        <v>1225</v>
      </c>
      <c r="B1226" s="7">
        <v>11235</v>
      </c>
      <c r="C1226" s="7" t="s">
        <v>566</v>
      </c>
      <c r="D1226" s="8" t="s">
        <v>567</v>
      </c>
      <c r="E1226" s="9" t="s">
        <v>568</v>
      </c>
      <c r="F1226" s="6" t="s">
        <v>2382</v>
      </c>
      <c r="G1226" s="21" t="s">
        <v>2430</v>
      </c>
      <c r="H1226" s="10">
        <f>VLOOKUP(B1226,[2]Tabelle1!$C$2:$N$2999,12,FALSE)</f>
        <v>34331</v>
      </c>
      <c r="I1226" s="6" t="str">
        <f>VLOOKUP(B1226,[3]alljournals!$D$2:$F$2999,3,FALSE)</f>
        <v>http://link.springer.com/openurl?genre=journal&amp;issn=1018-4864</v>
      </c>
      <c r="J1226" s="6" t="e">
        <f>VLOOKUP(B1226,'[4]2013'!$A$2:$D$2999,4,FALSE)</f>
        <v>#N/A</v>
      </c>
      <c r="K1226" s="6">
        <f>VLOOKUP(B1226,'[5]Springer Journals Input'!$A$4:$A$18699,1,FALSE)</f>
        <v>11235</v>
      </c>
    </row>
    <row r="1227" spans="1:11">
      <c r="A1227" s="6">
        <v>1226</v>
      </c>
      <c r="B1227" s="7">
        <v>11749</v>
      </c>
      <c r="C1227" s="7" t="s">
        <v>569</v>
      </c>
      <c r="D1227" s="8" t="s">
        <v>570</v>
      </c>
      <c r="E1227" s="9" t="s">
        <v>571</v>
      </c>
      <c r="F1227" s="6" t="s">
        <v>2382</v>
      </c>
      <c r="G1227" s="21" t="s">
        <v>2391</v>
      </c>
      <c r="H1227" s="10">
        <f>VLOOKUP(B1227,[2]Tabelle1!$C$2:$N$2999,12,FALSE)</f>
        <v>33939</v>
      </c>
      <c r="I1227" s="6" t="str">
        <f>VLOOKUP(B1227,[3]alljournals!$D$2:$F$2999,3,FALSE)</f>
        <v>http://link.springer.com/openurl?genre=journal&amp;issn=1133-0686</v>
      </c>
      <c r="J1227" s="6" t="e">
        <f>VLOOKUP(B1227,'[4]2013'!$A$2:$D$2999,4,FALSE)</f>
        <v>#N/A</v>
      </c>
      <c r="K1227" s="6">
        <f>VLOOKUP(B1227,'[5]Springer Journals Input'!$A$4:$A$18699,1,FALSE)</f>
        <v>11749</v>
      </c>
    </row>
    <row r="1228" spans="1:11">
      <c r="A1228" s="6">
        <v>1227</v>
      </c>
      <c r="B1228" s="7">
        <v>12108</v>
      </c>
      <c r="C1228" s="7" t="s">
        <v>572</v>
      </c>
      <c r="D1228" s="8" t="s">
        <v>573</v>
      </c>
      <c r="E1228" s="9" t="s">
        <v>574</v>
      </c>
      <c r="F1228" s="6" t="s">
        <v>2382</v>
      </c>
      <c r="G1228" s="21" t="s">
        <v>2395</v>
      </c>
      <c r="H1228" s="10">
        <f>VLOOKUP(B1228,[2]Tabelle1!$C$2:$N$2999,12,FALSE)</f>
        <v>31867</v>
      </c>
      <c r="I1228" s="6" t="str">
        <f>VLOOKUP(B1228,[3]alljournals!$D$2:$F$2999,3,FALSE)</f>
        <v>http://link.springer.com/openurl?genre=journal&amp;issn=0003-1232</v>
      </c>
      <c r="J1228" s="6" t="e">
        <f>VLOOKUP(B1228,'[4]2013'!$A$2:$D$2999,4,FALSE)</f>
        <v>#N/A</v>
      </c>
      <c r="K1228" s="6">
        <f>VLOOKUP(B1228,'[5]Springer Journals Input'!$A$4:$A$18699,1,FALSE)</f>
        <v>12108</v>
      </c>
    </row>
    <row r="1229" spans="1:11">
      <c r="A1229" s="6">
        <v>1228</v>
      </c>
      <c r="B1229" s="7">
        <v>168</v>
      </c>
      <c r="C1229" s="7" t="s">
        <v>575</v>
      </c>
      <c r="D1229" s="8" t="s">
        <v>576</v>
      </c>
      <c r="E1229" s="9" t="s">
        <v>577</v>
      </c>
      <c r="F1229" s="6" t="s">
        <v>2382</v>
      </c>
      <c r="G1229" s="21" t="s">
        <v>2383</v>
      </c>
      <c r="H1229" s="10">
        <f>VLOOKUP(B1229,[2]Tabelle1!$C$2:$N$2999,12,FALSE)</f>
        <v>24807</v>
      </c>
      <c r="I1229" s="6" t="str">
        <f>VLOOKUP(B1229,[3]alljournals!$D$2:$F$2999,3,FALSE)</f>
        <v>http://link.springer.com/openurl?genre=journal&amp;issn=0570-1864</v>
      </c>
      <c r="J1229" s="6" t="e">
        <f>VLOOKUP(B1229,'[4]2013'!$A$2:$D$2999,4,FALSE)</f>
        <v>#N/A</v>
      </c>
      <c r="K1229" s="6">
        <f>VLOOKUP(B1229,'[5]Springer Journals Input'!$A$4:$A$18699,1,FALSE)</f>
        <v>168</v>
      </c>
    </row>
    <row r="1230" spans="1:11">
      <c r="A1230" s="6">
        <v>1229</v>
      </c>
      <c r="B1230" s="7">
        <v>159</v>
      </c>
      <c r="C1230" s="7" t="s">
        <v>578</v>
      </c>
      <c r="D1230" s="8" t="s">
        <v>579</v>
      </c>
      <c r="E1230" s="9" t="s">
        <v>580</v>
      </c>
      <c r="F1230" s="6" t="s">
        <v>2382</v>
      </c>
      <c r="G1230" s="21" t="s">
        <v>2467</v>
      </c>
      <c r="H1230" s="10">
        <f>VLOOKUP(B1230,[2]Tabelle1!$C$2:$N$2999,12,FALSE)</f>
        <v>32568</v>
      </c>
      <c r="I1230" s="6" t="str">
        <f>VLOOKUP(B1230,[3]alljournals!$D$2:$F$2999,3,FALSE)</f>
        <v>http://link.springer.com/openurl?genre=journal&amp;issn=0935-4956</v>
      </c>
      <c r="J1230" s="6" t="e">
        <f>VLOOKUP(B1230,'[4]2013'!$A$2:$D$2999,4,FALSE)</f>
        <v>#N/A</v>
      </c>
      <c r="K1230" s="6">
        <f>VLOOKUP(B1230,'[5]Springer Journals Input'!$A$4:$A$18699,1,FALSE)</f>
        <v>159</v>
      </c>
    </row>
    <row r="1231" spans="1:11">
      <c r="A1231" s="6">
        <v>1230</v>
      </c>
      <c r="B1231" s="7">
        <v>12229</v>
      </c>
      <c r="C1231" s="7" t="s">
        <v>581</v>
      </c>
      <c r="D1231" s="8" t="s">
        <v>582</v>
      </c>
      <c r="E1231" s="9" t="s">
        <v>583</v>
      </c>
      <c r="F1231" s="6" t="s">
        <v>2382</v>
      </c>
      <c r="G1231" s="21" t="s">
        <v>2418</v>
      </c>
      <c r="H1231" s="10">
        <f>VLOOKUP(B1231,[2]Tabelle1!$C$2:$N$2999,12,FALSE)</f>
        <v>12785</v>
      </c>
      <c r="I1231" s="6" t="str">
        <f>VLOOKUP(B1231,[3]alljournals!$D$2:$F$2999,3,FALSE)</f>
        <v>http://link.springer.com/openurl?genre=journal&amp;issn=0006-8101</v>
      </c>
      <c r="J1231" s="6" t="e">
        <f>VLOOKUP(B1231,'[4]2013'!$A$2:$D$2999,4,FALSE)</f>
        <v>#N/A</v>
      </c>
      <c r="K1231" s="6">
        <f>VLOOKUP(B1231,'[5]Springer Journals Input'!$A$4:$A$18699,1,FALSE)</f>
        <v>12229</v>
      </c>
    </row>
    <row r="1232" spans="1:11">
      <c r="A1232" s="6">
        <v>1231</v>
      </c>
      <c r="B1232" s="7">
        <v>12311</v>
      </c>
      <c r="C1232" s="7" t="s">
        <v>584</v>
      </c>
      <c r="D1232" s="8" t="s">
        <v>585</v>
      </c>
      <c r="E1232" s="9" t="s">
        <v>586</v>
      </c>
      <c r="F1232" s="6" t="s">
        <v>2382</v>
      </c>
      <c r="G1232" s="21" t="s">
        <v>2418</v>
      </c>
      <c r="H1232" s="10">
        <f>VLOOKUP(B1232,[2]Tabelle1!$C$2:$N$2999,12,FALSE)</f>
        <v>37316</v>
      </c>
      <c r="I1232" s="6" t="str">
        <f>VLOOKUP(B1232,[3]alljournals!$D$2:$F$2999,3,FALSE)</f>
        <v>http://link.springer.com/openurl?genre=journal&amp;issn=1473-4222</v>
      </c>
      <c r="J1232" s="6" t="e">
        <f>VLOOKUP(B1232,'[4]2013'!$A$2:$D$2999,4,FALSE)</f>
        <v>#N/A</v>
      </c>
      <c r="K1232" s="6">
        <f>VLOOKUP(B1232,'[5]Springer Journals Input'!$A$4:$A$18699,1,FALSE)</f>
        <v>12311</v>
      </c>
    </row>
    <row r="1233" spans="1:11">
      <c r="A1233" s="6">
        <v>1232</v>
      </c>
      <c r="B1233" s="7">
        <v>10198</v>
      </c>
      <c r="C1233" s="7" t="s">
        <v>587</v>
      </c>
      <c r="D1233" s="8" t="s">
        <v>588</v>
      </c>
      <c r="E1233" s="9" t="s">
        <v>589</v>
      </c>
      <c r="F1233" s="6" t="s">
        <v>2382</v>
      </c>
      <c r="G1233" s="21" t="s">
        <v>2387</v>
      </c>
      <c r="H1233" s="10">
        <f>VLOOKUP(B1233,[2]Tabelle1!$C$2:$N$2999,12,FALSE)</f>
        <v>36975</v>
      </c>
      <c r="I1233" s="6" t="str">
        <f>VLOOKUP(B1233,[3]alljournals!$D$2:$F$2999,3,FALSE)</f>
        <v>http://link.springer.com/openurl?genre=journal&amp;issn=1618-7598</v>
      </c>
      <c r="J1233" s="6" t="e">
        <f>VLOOKUP(B1233,'[4]2013'!$A$2:$D$2999,4,FALSE)</f>
        <v>#N/A</v>
      </c>
      <c r="K1233" s="6">
        <f>VLOOKUP(B1233,'[5]Springer Journals Input'!$A$4:$A$18699,1,FALSE)</f>
        <v>10198</v>
      </c>
    </row>
    <row r="1234" spans="1:11">
      <c r="A1234" s="6">
        <v>1233</v>
      </c>
      <c r="B1234" s="7">
        <v>11734</v>
      </c>
      <c r="C1234" s="7" t="s">
        <v>590</v>
      </c>
      <c r="D1234" s="8" t="s">
        <v>591</v>
      </c>
      <c r="E1234" s="9" t="s">
        <v>592</v>
      </c>
      <c r="F1234" s="6" t="s">
        <v>2382</v>
      </c>
      <c r="G1234" s="21" t="s">
        <v>2467</v>
      </c>
      <c r="H1234" s="10">
        <f>VLOOKUP(B1234,[2]Tabelle1!$C$2:$N$2999,12,FALSE)</f>
        <v>39083</v>
      </c>
      <c r="I1234" s="6" t="str">
        <f>VLOOKUP(B1234,[3]alljournals!$D$2:$F$2999,3,FALSE)</f>
        <v>http://link.springer.com/openurl?genre=journal&amp;issn=1951-6355</v>
      </c>
      <c r="J1234" s="6" t="e">
        <f>VLOOKUP(B1234,'[4]2013'!$A$2:$D$2999,4,FALSE)</f>
        <v>#N/A</v>
      </c>
      <c r="K1234" s="6">
        <f>VLOOKUP(B1234,'[5]Springer Journals Input'!$A$4:$A$18699,1,FALSE)</f>
        <v>11734</v>
      </c>
    </row>
    <row r="1235" spans="1:11">
      <c r="A1235" s="6">
        <v>1234</v>
      </c>
      <c r="B1235" s="7">
        <v>10050</v>
      </c>
      <c r="C1235" s="7" t="s">
        <v>593</v>
      </c>
      <c r="D1235" s="8" t="s">
        <v>594</v>
      </c>
      <c r="E1235" s="9" t="s">
        <v>595</v>
      </c>
      <c r="F1235" s="6" t="s">
        <v>2382</v>
      </c>
      <c r="G1235" s="21" t="s">
        <v>2467</v>
      </c>
      <c r="H1235" s="10">
        <f>VLOOKUP(B1235,[2]Tabelle1!$C$2:$N$2999,12,FALSE)</f>
        <v>35814</v>
      </c>
      <c r="I1235" s="6" t="str">
        <f>VLOOKUP(B1235,[3]alljournals!$D$2:$F$2999,3,FALSE)</f>
        <v>http://link.springer.com/openurl?genre=journal&amp;issn=1434-6001</v>
      </c>
      <c r="J1235" s="6" t="e">
        <f>VLOOKUP(B1235,'[4]2013'!$A$2:$D$2999,4,FALSE)</f>
        <v>#N/A</v>
      </c>
      <c r="K1235" s="6">
        <f>VLOOKUP(B1235,'[5]Springer Journals Input'!$A$4:$A$18699,1,FALSE)</f>
        <v>10050</v>
      </c>
    </row>
    <row r="1236" spans="1:11">
      <c r="A1236" s="6">
        <v>1235</v>
      </c>
      <c r="B1236" s="7">
        <v>10051</v>
      </c>
      <c r="C1236" s="7" t="s">
        <v>596</v>
      </c>
      <c r="D1236" s="8" t="s">
        <v>597</v>
      </c>
      <c r="E1236" s="9" t="s">
        <v>598</v>
      </c>
      <c r="F1236" s="6" t="s">
        <v>2382</v>
      </c>
      <c r="G1236" s="21" t="s">
        <v>2467</v>
      </c>
      <c r="H1236" s="10">
        <f>VLOOKUP(B1236,[2]Tabelle1!$C$2:$N$2999,12,FALSE)</f>
        <v>35796</v>
      </c>
      <c r="I1236" s="6" t="str">
        <f>VLOOKUP(B1236,[3]alljournals!$D$2:$F$2999,3,FALSE)</f>
        <v>http://link.springer.com/openurl?genre=journal&amp;issn=1434-6028</v>
      </c>
      <c r="J1236" s="6" t="e">
        <f>VLOOKUP(B1236,'[4]2013'!$A$2:$D$2999,4,FALSE)</f>
        <v>#N/A</v>
      </c>
      <c r="K1236" s="6">
        <f>VLOOKUP(B1236,'[5]Springer Journals Input'!$A$4:$A$18699,1,FALSE)</f>
        <v>10051</v>
      </c>
    </row>
    <row r="1237" spans="1:11">
      <c r="A1237" s="6">
        <v>1236</v>
      </c>
      <c r="B1237" s="7">
        <v>10052</v>
      </c>
      <c r="C1237" s="7" t="s">
        <v>599</v>
      </c>
      <c r="D1237" s="8" t="s">
        <v>600</v>
      </c>
      <c r="E1237" s="9" t="s">
        <v>601</v>
      </c>
      <c r="F1237" s="6" t="s">
        <v>2382</v>
      </c>
      <c r="G1237" s="21" t="s">
        <v>2467</v>
      </c>
      <c r="H1237" s="10">
        <f>VLOOKUP(B1237,[2]Tabelle1!$C$2:$N$2999,12,FALSE)</f>
        <v>35796</v>
      </c>
      <c r="I1237" s="6" t="str">
        <f>VLOOKUP(B1237,[3]alljournals!$D$2:$F$2999,3,FALSE)</f>
        <v>http://link.springer.com/openurl?genre=journal&amp;issn=1434-6044</v>
      </c>
      <c r="J1237" s="6" t="e">
        <f>VLOOKUP(B1237,'[4]2013'!$A$2:$D$2999,4,FALSE)</f>
        <v>#N/A</v>
      </c>
      <c r="K1237" s="6">
        <f>VLOOKUP(B1237,'[5]Springer Journals Input'!$A$4:$A$18699,1,FALSE)</f>
        <v>10052</v>
      </c>
    </row>
    <row r="1238" spans="1:11">
      <c r="A1238" s="6">
        <v>1237</v>
      </c>
      <c r="B1238" s="7">
        <v>10053</v>
      </c>
      <c r="C1238" s="7" t="s">
        <v>602</v>
      </c>
      <c r="D1238" s="8" t="s">
        <v>603</v>
      </c>
      <c r="E1238" s="9" t="s">
        <v>604</v>
      </c>
      <c r="F1238" s="6" t="s">
        <v>2382</v>
      </c>
      <c r="G1238" s="21" t="s">
        <v>2467</v>
      </c>
      <c r="H1238" s="10">
        <f>VLOOKUP(B1238,[2]Tabelle1!$C$2:$N$2999,12,FALSE)</f>
        <v>35814</v>
      </c>
      <c r="I1238" s="6" t="str">
        <f>VLOOKUP(B1238,[3]alljournals!$D$2:$F$2999,3,FALSE)</f>
        <v>http://link.springer.com/openurl?genre=journal&amp;issn=1434-6060</v>
      </c>
      <c r="J1238" s="6" t="e">
        <f>VLOOKUP(B1238,'[4]2013'!$A$2:$D$2999,4,FALSE)</f>
        <v>#N/A</v>
      </c>
      <c r="K1238" s="6">
        <f>VLOOKUP(B1238,'[5]Springer Journals Input'!$A$4:$A$18699,1,FALSE)</f>
        <v>10053</v>
      </c>
    </row>
    <row r="1239" spans="1:11">
      <c r="A1239" s="6">
        <v>1238</v>
      </c>
      <c r="B1239" s="7">
        <v>10189</v>
      </c>
      <c r="C1239" s="7" t="s">
        <v>605</v>
      </c>
      <c r="D1239" s="8" t="s">
        <v>606</v>
      </c>
      <c r="E1239" s="9" t="s">
        <v>607</v>
      </c>
      <c r="F1239" s="6" t="s">
        <v>2382</v>
      </c>
      <c r="G1239" s="21" t="s">
        <v>2467</v>
      </c>
      <c r="H1239" s="10">
        <f>VLOOKUP(B1239,[2]Tabelle1!$C$2:$N$2999,12,FALSE)</f>
        <v>36544</v>
      </c>
      <c r="I1239" s="6" t="str">
        <f>VLOOKUP(B1239,[3]alljournals!$D$2:$F$2999,3,FALSE)</f>
        <v>http://link.springer.com/openurl?genre=journal&amp;issn=1292-8941</v>
      </c>
      <c r="J1239" s="6" t="e">
        <f>VLOOKUP(B1239,'[4]2013'!$A$2:$D$2999,4,FALSE)</f>
        <v>#N/A</v>
      </c>
      <c r="K1239" s="6">
        <f>VLOOKUP(B1239,'[5]Springer Journals Input'!$A$4:$A$18699,1,FALSE)</f>
        <v>10189</v>
      </c>
    </row>
    <row r="1240" spans="1:11">
      <c r="A1240" s="6">
        <v>1239</v>
      </c>
      <c r="B1240" s="7">
        <v>170</v>
      </c>
      <c r="C1240" s="7" t="s">
        <v>608</v>
      </c>
      <c r="D1240" s="8" t="s">
        <v>609</v>
      </c>
      <c r="E1240" s="9" t="s">
        <v>610</v>
      </c>
      <c r="F1240" s="6" t="s">
        <v>2382</v>
      </c>
      <c r="G1240" s="21" t="s">
        <v>2426</v>
      </c>
      <c r="H1240" s="10">
        <f>VLOOKUP(B1240,[2]Tabelle1!$C$2:$N$2999,12,FALSE)</f>
        <v>31291</v>
      </c>
      <c r="I1240" s="6" t="str">
        <f>VLOOKUP(B1240,[3]alljournals!$D$2:$F$2999,3,FALSE)</f>
        <v>http://link.springer.com/openurl?genre=journal&amp;issn=0268-3768</v>
      </c>
      <c r="J1240" s="6" t="e">
        <f>VLOOKUP(B1240,'[4]2013'!$A$2:$D$2999,4,FALSE)</f>
        <v>#N/A</v>
      </c>
      <c r="K1240" s="6">
        <f>VLOOKUP(B1240,'[5]Springer Journals Input'!$A$4:$A$18699,1,FALSE)</f>
        <v>170</v>
      </c>
    </row>
    <row r="1241" spans="1:11">
      <c r="A1241" s="6">
        <v>1240</v>
      </c>
      <c r="B1241" s="7">
        <v>11414</v>
      </c>
      <c r="C1241" s="7" t="s">
        <v>611</v>
      </c>
      <c r="D1241" s="8" t="s">
        <v>612</v>
      </c>
      <c r="E1241" s="9" t="s">
        <v>613</v>
      </c>
      <c r="F1241" s="6" t="s">
        <v>2382</v>
      </c>
      <c r="G1241" s="21" t="s">
        <v>2387</v>
      </c>
      <c r="H1241" s="10">
        <f>VLOOKUP(B1241,[2]Tabelle1!$C$2:$N$2999,12,FALSE)</f>
        <v>26451</v>
      </c>
      <c r="I1241" s="6" t="str">
        <f>VLOOKUP(B1241,[3]alljournals!$D$2:$F$2999,3,FALSE)</f>
        <v>http://link.springer.com/openurl?genre=journal&amp;issn=1094-3412</v>
      </c>
      <c r="J1241" s="6" t="e">
        <f>VLOOKUP(B1241,'[4]2013'!$A$2:$D$2999,4,FALSE)</f>
        <v>#N/A</v>
      </c>
      <c r="K1241" s="6">
        <f>VLOOKUP(B1241,'[5]Springer Journals Input'!$A$4:$A$18699,1,FALSE)</f>
        <v>11414</v>
      </c>
    </row>
    <row r="1242" spans="1:11">
      <c r="A1242" s="6">
        <v>1241</v>
      </c>
      <c r="B1242" s="7">
        <v>10828</v>
      </c>
      <c r="C1242" s="7" t="s">
        <v>614</v>
      </c>
      <c r="D1242" s="8" t="s">
        <v>615</v>
      </c>
      <c r="E1242" s="9" t="s">
        <v>616</v>
      </c>
      <c r="F1242" s="6" t="s">
        <v>2382</v>
      </c>
      <c r="G1242" s="21" t="s">
        <v>2395</v>
      </c>
      <c r="H1242" s="10">
        <f>VLOOKUP(B1242,[2]Tabelle1!$C$2:$N$2999,12,FALSE)</f>
        <v>35431</v>
      </c>
      <c r="I1242" s="6" t="str">
        <f>VLOOKUP(B1242,[3]alljournals!$D$2:$F$2999,3,FALSE)</f>
        <v>http://link.springer.com/openurl?genre=journal&amp;issn=1383-4924</v>
      </c>
      <c r="J1242" s="6" t="e">
        <f>VLOOKUP(B1242,'[4]2013'!$A$2:$D$2999,4,FALSE)</f>
        <v>#N/A</v>
      </c>
      <c r="K1242" s="6">
        <f>VLOOKUP(B1242,'[5]Springer Journals Input'!$A$4:$A$18699,1,FALSE)</f>
        <v>10828</v>
      </c>
    </row>
    <row r="1243" spans="1:11">
      <c r="A1243" s="6">
        <v>1242</v>
      </c>
      <c r="B1243" s="7">
        <v>10888</v>
      </c>
      <c r="C1243" s="7" t="s">
        <v>617</v>
      </c>
      <c r="D1243" s="8" t="s">
        <v>618</v>
      </c>
      <c r="E1243" s="9" t="s">
        <v>619</v>
      </c>
      <c r="F1243" s="6" t="s">
        <v>2382</v>
      </c>
      <c r="G1243" s="21" t="s">
        <v>2383</v>
      </c>
      <c r="H1243" s="10">
        <f>VLOOKUP(B1243,[2]Tabelle1!$C$2:$N$2999,12,FALSE)</f>
        <v>37712</v>
      </c>
      <c r="I1243" s="6" t="str">
        <f>VLOOKUP(B1243,[3]alljournals!$D$2:$F$2999,3,FALSE)</f>
        <v>http://link.springer.com/openurl?genre=journal&amp;issn=1569-1721</v>
      </c>
      <c r="J1243" s="6" t="e">
        <f>VLOOKUP(B1243,'[4]2013'!$A$2:$D$2999,4,FALSE)</f>
        <v>#N/A</v>
      </c>
      <c r="K1243" s="6">
        <f>VLOOKUP(B1243,'[5]Springer Journals Input'!$A$4:$A$18699,1,FALSE)</f>
        <v>10888</v>
      </c>
    </row>
    <row r="1244" spans="1:11">
      <c r="A1244" s="6">
        <v>1243</v>
      </c>
      <c r="B1244" s="7">
        <v>10892</v>
      </c>
      <c r="C1244" s="7" t="s">
        <v>620</v>
      </c>
      <c r="D1244" s="8" t="s">
        <v>621</v>
      </c>
      <c r="E1244" s="9" t="s">
        <v>622</v>
      </c>
      <c r="F1244" s="6" t="s">
        <v>2382</v>
      </c>
      <c r="G1244" s="21" t="s">
        <v>2395</v>
      </c>
      <c r="H1244" s="10">
        <f>VLOOKUP(B1244,[2]Tabelle1!$C$2:$N$2999,12,FALSE)</f>
        <v>35490</v>
      </c>
      <c r="I1244" s="6" t="str">
        <f>VLOOKUP(B1244,[3]alljournals!$D$2:$F$2999,3,FALSE)</f>
        <v>http://link.springer.com/openurl?genre=journal&amp;issn=1382-4554</v>
      </c>
      <c r="J1244" s="6" t="e">
        <f>VLOOKUP(B1244,'[4]2013'!$A$2:$D$2999,4,FALSE)</f>
        <v>#N/A</v>
      </c>
      <c r="K1244" s="6">
        <f>VLOOKUP(B1244,'[5]Springer Journals Input'!$A$4:$A$18699,1,FALSE)</f>
        <v>10892</v>
      </c>
    </row>
    <row r="1245" spans="1:11">
      <c r="A1245" s="6">
        <v>1244</v>
      </c>
      <c r="B1245" s="7">
        <v>232</v>
      </c>
      <c r="C1245" s="7" t="s">
        <v>623</v>
      </c>
      <c r="D1245" s="8" t="s">
        <v>624</v>
      </c>
      <c r="E1245" s="9" t="s">
        <v>625</v>
      </c>
      <c r="F1245" s="6" t="s">
        <v>2382</v>
      </c>
      <c r="G1245" s="21" t="s">
        <v>2418</v>
      </c>
      <c r="H1245" s="10">
        <f>VLOOKUP(B1245,[2]Tabelle1!$C$2:$N$2999,12,FALSE)</f>
        <v>25538</v>
      </c>
      <c r="I1245" s="6" t="str">
        <f>VLOOKUP(B1245,[3]alljournals!$D$2:$F$2999,3,FALSE)</f>
        <v>http://link.springer.com/openurl?genre=journal&amp;issn=0022-2631</v>
      </c>
      <c r="J1245" s="6" t="e">
        <f>VLOOKUP(B1245,'[4]2013'!$A$2:$D$2999,4,FALSE)</f>
        <v>#N/A</v>
      </c>
      <c r="K1245" s="6">
        <f>VLOOKUP(B1245,'[5]Springer Journals Input'!$A$4:$A$18699,1,FALSE)</f>
        <v>232</v>
      </c>
    </row>
    <row r="1246" spans="1:11">
      <c r="A1246" s="6">
        <v>1245</v>
      </c>
      <c r="B1246" s="7">
        <v>11146</v>
      </c>
      <c r="C1246" s="7" t="s">
        <v>626</v>
      </c>
      <c r="D1246" s="8" t="s">
        <v>627</v>
      </c>
      <c r="E1246" s="9" t="s">
        <v>628</v>
      </c>
      <c r="F1246" s="6" t="s">
        <v>2382</v>
      </c>
      <c r="G1246" s="21" t="s">
        <v>2383</v>
      </c>
      <c r="H1246" s="10">
        <f>VLOOKUP(B1246,[2]Tabelle1!$C$2:$N$2999,12,FALSE)</f>
        <v>32203</v>
      </c>
      <c r="I1246" s="6" t="str">
        <f>VLOOKUP(B1246,[3]alljournals!$D$2:$F$2999,3,FALSE)</f>
        <v>http://link.springer.com/openurl?genre=journal&amp;issn=0895-5638</v>
      </c>
      <c r="J1246" s="6" t="e">
        <f>VLOOKUP(B1246,'[4]2013'!$A$2:$D$2999,4,FALSE)</f>
        <v>#N/A</v>
      </c>
      <c r="K1246" s="6">
        <f>VLOOKUP(B1246,'[5]Springer Journals Input'!$A$4:$A$18699,1,FALSE)</f>
        <v>11146</v>
      </c>
    </row>
    <row r="1247" spans="1:11">
      <c r="A1247" s="6">
        <v>1246</v>
      </c>
      <c r="B1247" s="7">
        <v>11227</v>
      </c>
      <c r="C1247" s="7" t="s">
        <v>629</v>
      </c>
      <c r="D1247" s="8" t="s">
        <v>630</v>
      </c>
      <c r="E1247" s="9" t="s">
        <v>631</v>
      </c>
      <c r="F1247" s="6" t="s">
        <v>2382</v>
      </c>
      <c r="G1247" s="21" t="s">
        <v>2430</v>
      </c>
      <c r="H1247" s="10">
        <f>VLOOKUP(B1247,[2]Tabelle1!$C$2:$N$2999,12,FALSE)</f>
        <v>31837</v>
      </c>
      <c r="I1247" s="6" t="str">
        <f>VLOOKUP(B1247,[3]alljournals!$D$2:$F$2999,3,FALSE)</f>
        <v>http://link.springer.com/openurl?genre=journal&amp;issn=0920-8542</v>
      </c>
      <c r="J1247" s="6" t="e">
        <f>VLOOKUP(B1247,'[4]2013'!$A$2:$D$2999,4,FALSE)</f>
        <v>#N/A</v>
      </c>
      <c r="K1247" s="6">
        <f>VLOOKUP(B1247,'[5]Springer Journals Input'!$A$4:$A$18699,1,FALSE)</f>
        <v>11227</v>
      </c>
    </row>
    <row r="1248" spans="1:11">
      <c r="A1248" s="6">
        <v>1247</v>
      </c>
      <c r="B1248" s="7">
        <v>10961</v>
      </c>
      <c r="C1248" s="7" t="s">
        <v>632</v>
      </c>
      <c r="D1248" s="8" t="s">
        <v>633</v>
      </c>
      <c r="E1248" s="9" t="s">
        <v>634</v>
      </c>
      <c r="F1248" s="6" t="s">
        <v>2382</v>
      </c>
      <c r="G1248" s="21" t="s">
        <v>2383</v>
      </c>
      <c r="H1248" s="10">
        <f>VLOOKUP(B1248,[2]Tabelle1!$C$2:$N$2999,12,FALSE)</f>
        <v>28369</v>
      </c>
      <c r="I1248" s="6" t="str">
        <f>VLOOKUP(B1248,[3]alljournals!$D$2:$F$2999,3,FALSE)</f>
        <v>http://link.springer.com/openurl?genre=journal&amp;issn=0892-9912</v>
      </c>
      <c r="J1248" s="6" t="e">
        <f>VLOOKUP(B1248,'[4]2013'!$A$2:$D$2999,4,FALSE)</f>
        <v>#N/A</v>
      </c>
      <c r="K1248" s="6">
        <f>VLOOKUP(B1248,'[5]Springer Journals Input'!$A$4:$A$18699,1,FALSE)</f>
        <v>10961</v>
      </c>
    </row>
    <row r="1249" spans="1:11">
      <c r="A1249" s="6">
        <v>1248</v>
      </c>
      <c r="B1249" s="7">
        <v>10790</v>
      </c>
      <c r="C1249" s="7" t="s">
        <v>635</v>
      </c>
      <c r="D1249" s="8" t="s">
        <v>636</v>
      </c>
      <c r="E1249" s="9" t="s">
        <v>637</v>
      </c>
      <c r="F1249" s="6" t="s">
        <v>2382</v>
      </c>
      <c r="G1249" s="21" t="s">
        <v>2395</v>
      </c>
      <c r="H1249" s="10">
        <f>VLOOKUP(B1249,[2]Tabelle1!$C$2:$N$2999,12,FALSE)</f>
        <v>24532</v>
      </c>
      <c r="I1249" s="6" t="str">
        <f>VLOOKUP(B1249,[3]alljournals!$D$2:$F$2999,3,FALSE)</f>
        <v>http://link.springer.com/openurl?genre=journal&amp;issn=0022-5363</v>
      </c>
      <c r="J1249" s="6" t="e">
        <f>VLOOKUP(B1249,'[4]2013'!$A$2:$D$2999,4,FALSE)</f>
        <v>#N/A</v>
      </c>
      <c r="K1249" s="6">
        <f>VLOOKUP(B1249,'[5]Springer Journals Input'!$A$4:$A$18699,1,FALSE)</f>
        <v>10790</v>
      </c>
    </row>
    <row r="1250" spans="1:11">
      <c r="A1250" s="6">
        <v>1249</v>
      </c>
      <c r="B1250" s="7">
        <v>283</v>
      </c>
      <c r="C1250" s="7" t="s">
        <v>638</v>
      </c>
      <c r="D1250" s="8" t="s">
        <v>639</v>
      </c>
      <c r="E1250" s="9" t="s">
        <v>640</v>
      </c>
      <c r="F1250" s="6" t="s">
        <v>2382</v>
      </c>
      <c r="G1250" s="21" t="s">
        <v>2391</v>
      </c>
      <c r="H1250" s="10">
        <f>VLOOKUP(B1250,[2]Tabelle1!$C$2:$N$2999,12,FALSE)</f>
        <v>28460</v>
      </c>
      <c r="I1250" s="6" t="str">
        <f>VLOOKUP(B1250,[3]alljournals!$D$2:$F$2999,3,FALSE)</f>
        <v>http://link.springer.com/openurl?genre=journal&amp;issn=0343-6993</v>
      </c>
      <c r="J1250" s="6" t="e">
        <f>VLOOKUP(B1250,'[4]2013'!$A$2:$D$2999,4,FALSE)</f>
        <v>#N/A</v>
      </c>
      <c r="K1250" s="6">
        <f>VLOOKUP(B1250,'[5]Springer Journals Input'!$A$4:$A$18699,1,FALSE)</f>
        <v>283</v>
      </c>
    </row>
    <row r="1251" spans="1:11">
      <c r="A1251" s="6">
        <v>1250</v>
      </c>
      <c r="B1251" s="7">
        <v>11508</v>
      </c>
      <c r="C1251" s="7" t="s">
        <v>641</v>
      </c>
      <c r="D1251" s="8" t="s">
        <v>642</v>
      </c>
      <c r="E1251" s="9" t="s">
        <v>643</v>
      </c>
      <c r="F1251" s="6" t="s">
        <v>2382</v>
      </c>
      <c r="G1251" s="21" t="s">
        <v>2399</v>
      </c>
      <c r="H1251" s="10">
        <f>VLOOKUP(B1251,[2]Tabelle1!$C$2:$N$2999,12,FALSE)</f>
        <v>38899</v>
      </c>
      <c r="I1251" s="6" t="str">
        <f>VLOOKUP(B1251,[3]alljournals!$D$2:$F$2999,3,FALSE)</f>
        <v>http://link.springer.com/openurl?genre=journal&amp;issn=0031-918X</v>
      </c>
      <c r="J1251" s="6" t="e">
        <f>VLOOKUP(B1251,'[4]2013'!$A$2:$D$2999,4,FALSE)</f>
        <v>#N/A</v>
      </c>
      <c r="K1251" s="6">
        <f>VLOOKUP(B1251,'[5]Springer Journals Input'!$A$4:$A$18699,1,FALSE)</f>
        <v>11508</v>
      </c>
    </row>
    <row r="1252" spans="1:11">
      <c r="A1252" s="6">
        <v>1251</v>
      </c>
      <c r="B1252" s="7">
        <v>10930</v>
      </c>
      <c r="C1252" s="7" t="s">
        <v>644</v>
      </c>
      <c r="D1252" s="8" t="s">
        <v>645</v>
      </c>
      <c r="E1252" s="9" t="s">
        <v>646</v>
      </c>
      <c r="F1252" s="6" t="s">
        <v>2382</v>
      </c>
      <c r="G1252" s="21" t="s">
        <v>2399</v>
      </c>
      <c r="H1252" s="10">
        <f>VLOOKUP(B1252,[2]Tabelle1!$C$2:$N$2999,12,FALSE)</f>
        <v>30102</v>
      </c>
      <c r="I1252" s="6" t="str">
        <f>VLOOKUP(B1252,[3]alljournals!$D$2:$F$2999,3,FALSE)</f>
        <v>http://link.springer.com/openurl?genre=journal&amp;issn=1572-3887</v>
      </c>
      <c r="J1252" s="6" t="e">
        <f>VLOOKUP(B1252,'[4]2013'!$A$2:$D$2999,4,FALSE)</f>
        <v>#N/A</v>
      </c>
      <c r="K1252" s="6">
        <f>VLOOKUP(B1252,'[5]Springer Journals Input'!$A$4:$A$18699,1,FALSE)</f>
        <v>10930</v>
      </c>
    </row>
    <row r="1253" spans="1:11">
      <c r="A1253" s="6">
        <v>1252</v>
      </c>
      <c r="B1253" s="7">
        <v>11139</v>
      </c>
      <c r="C1253" s="7" t="s">
        <v>647</v>
      </c>
      <c r="D1253" s="8" t="s">
        <v>648</v>
      </c>
      <c r="E1253" s="9" t="s">
        <v>649</v>
      </c>
      <c r="F1253" s="6" t="s">
        <v>2382</v>
      </c>
      <c r="G1253" s="21" t="s">
        <v>2391</v>
      </c>
      <c r="H1253" s="10">
        <f>VLOOKUP(B1253,[2]Tabelle1!$C$2:$N$2999,12,FALSE)</f>
        <v>35490</v>
      </c>
      <c r="I1253" s="6" t="str">
        <f>VLOOKUP(B1253,[3]alljournals!$D$2:$F$2999,3,FALSE)</f>
        <v>http://link.springer.com/openurl?genre=journal&amp;issn=1382-4090</v>
      </c>
      <c r="J1253" s="6" t="e">
        <f>VLOOKUP(B1253,'[4]2013'!$A$2:$D$2999,4,FALSE)</f>
        <v>#N/A</v>
      </c>
      <c r="K1253" s="6">
        <f>VLOOKUP(B1253,'[5]Springer Journals Input'!$A$4:$A$18699,1,FALSE)</f>
        <v>11139</v>
      </c>
    </row>
    <row r="1254" spans="1:11">
      <c r="A1254" s="6">
        <v>1253</v>
      </c>
      <c r="B1254" s="7">
        <v>11138</v>
      </c>
      <c r="C1254" s="7" t="s">
        <v>650</v>
      </c>
      <c r="D1254" s="8" t="s">
        <v>651</v>
      </c>
      <c r="E1254" s="9" t="s">
        <v>652</v>
      </c>
      <c r="F1254" s="6" t="s">
        <v>2382</v>
      </c>
      <c r="G1254" s="21" t="s">
        <v>2383</v>
      </c>
      <c r="H1254" s="10">
        <f>VLOOKUP(B1254,[2]Tabelle1!$C$2:$N$2999,12,FALSE)</f>
        <v>32112</v>
      </c>
      <c r="I1254" s="6" t="str">
        <f>VLOOKUP(B1254,[3]alljournals!$D$2:$F$2999,3,FALSE)</f>
        <v>http://link.springer.com/openurl?genre=journal&amp;issn=0889-3047</v>
      </c>
      <c r="J1254" s="6" t="e">
        <f>VLOOKUP(B1254,'[4]2013'!$A$2:$D$2999,4,FALSE)</f>
        <v>#N/A</v>
      </c>
      <c r="K1254" s="6">
        <f>VLOOKUP(B1254,'[5]Springer Journals Input'!$A$4:$A$18699,1,FALSE)</f>
        <v>11138</v>
      </c>
    </row>
    <row r="1255" spans="1:11">
      <c r="A1255" s="6">
        <v>1254</v>
      </c>
      <c r="B1255" s="7">
        <v>12114</v>
      </c>
      <c r="C1255" s="7" t="s">
        <v>653</v>
      </c>
      <c r="D1255" s="8" t="s">
        <v>654</v>
      </c>
      <c r="E1255" s="9" t="s">
        <v>655</v>
      </c>
      <c r="F1255" s="6" t="s">
        <v>2382</v>
      </c>
      <c r="G1255" s="21" t="s">
        <v>2395</v>
      </c>
      <c r="H1255" s="10">
        <f>VLOOKUP(B1255,[2]Tabelle1!$C$2:$N$2999,12,FALSE)</f>
        <v>25628</v>
      </c>
      <c r="I1255" s="6" t="str">
        <f>VLOOKUP(B1255,[3]alljournals!$D$2:$F$2999,3,FALSE)</f>
        <v>http://link.springer.com/openurl?genre=journal&amp;issn=0034-6446</v>
      </c>
      <c r="J1255" s="6" t="e">
        <f>VLOOKUP(B1255,'[4]2013'!$A$2:$D$2999,4,FALSE)</f>
        <v>#N/A</v>
      </c>
      <c r="K1255" s="6">
        <f>VLOOKUP(B1255,'[5]Springer Journals Input'!$A$4:$A$18699,1,FALSE)</f>
        <v>12114</v>
      </c>
    </row>
    <row r="1256" spans="1:11">
      <c r="A1256" s="6">
        <v>1255</v>
      </c>
      <c r="B1256" s="7">
        <v>11558</v>
      </c>
      <c r="C1256" s="7" t="s">
        <v>656</v>
      </c>
      <c r="D1256" s="8" t="s">
        <v>657</v>
      </c>
      <c r="E1256" s="9" t="s">
        <v>658</v>
      </c>
      <c r="F1256" s="6" t="s">
        <v>2382</v>
      </c>
      <c r="G1256" s="21" t="s">
        <v>2395</v>
      </c>
      <c r="H1256" s="10">
        <f>VLOOKUP(B1256,[2]Tabelle1!$C$2:$N$2999,12,FALSE)</f>
        <v>38792</v>
      </c>
      <c r="I1256" s="6" t="str">
        <f>VLOOKUP(B1256,[3]alljournals!$D$2:$F$2999,3,FALSE)</f>
        <v>http://link.springer.com/openurl?genre=journal&amp;issn=1559-7431</v>
      </c>
      <c r="J1256" s="6" t="e">
        <f>VLOOKUP(B1256,'[4]2013'!$A$2:$D$2999,4,FALSE)</f>
        <v>#N/A</v>
      </c>
      <c r="K1256" s="6">
        <f>VLOOKUP(B1256,'[5]Springer Journals Input'!$A$4:$A$18699,1,FALSE)</f>
        <v>11558</v>
      </c>
    </row>
    <row r="1257" spans="1:11">
      <c r="A1257" s="6">
        <v>1256</v>
      </c>
      <c r="B1257" s="7">
        <v>12626</v>
      </c>
      <c r="C1257" s="7" t="s">
        <v>659</v>
      </c>
      <c r="D1257" s="8" t="s">
        <v>3505</v>
      </c>
      <c r="E1257" s="9" t="s">
        <v>660</v>
      </c>
      <c r="F1257" s="6" t="s">
        <v>2382</v>
      </c>
      <c r="G1257" s="21" t="s">
        <v>2383</v>
      </c>
      <c r="H1257" s="10">
        <f>VLOOKUP(B1257,[2]Tabelle1!$C$2:$N$2999,12,FALSE)</f>
        <v>39142</v>
      </c>
      <c r="I1257" s="6" t="str">
        <f>VLOOKUP(B1257,[3]alljournals!$D$2:$F$2999,3,FALSE)</f>
        <v>http://link.springer.com/openurl?genre=journal&amp;issn=1867-3236</v>
      </c>
      <c r="J1257" s="6" t="e">
        <f>VLOOKUP(B1257,'[4]2013'!$A$2:$D$2999,4,FALSE)</f>
        <v>#N/A</v>
      </c>
      <c r="K1257" s="6">
        <f>VLOOKUP(B1257,'[5]Springer Journals Input'!$A$4:$A$18699,1,FALSE)</f>
        <v>12626</v>
      </c>
    </row>
    <row r="1258" spans="1:11">
      <c r="A1258" s="6">
        <v>1257</v>
      </c>
      <c r="B1258" s="7">
        <v>11256</v>
      </c>
      <c r="C1258" s="7" t="s">
        <v>661</v>
      </c>
      <c r="D1258" s="8" t="s">
        <v>662</v>
      </c>
      <c r="E1258" s="9" t="s">
        <v>663</v>
      </c>
      <c r="F1258" s="6" t="s">
        <v>2382</v>
      </c>
      <c r="G1258" s="21" t="s">
        <v>2395</v>
      </c>
      <c r="H1258" s="10">
        <f>VLOOKUP(B1258,[2]Tabelle1!$C$2:$N$2999,12,FALSE)</f>
        <v>24513</v>
      </c>
      <c r="I1258" s="6" t="str">
        <f>VLOOKUP(B1258,[3]alljournals!$D$2:$F$2999,3,FALSE)</f>
        <v>http://link.springer.com/openurl?genre=journal&amp;issn=0042-0972</v>
      </c>
      <c r="J1258" s="6" t="e">
        <f>VLOOKUP(B1258,'[4]2013'!$A$2:$D$2999,4,FALSE)</f>
        <v>#N/A</v>
      </c>
      <c r="K1258" s="6">
        <f>VLOOKUP(B1258,'[5]Springer Journals Input'!$A$4:$A$18699,1,FALSE)</f>
        <v>11256</v>
      </c>
    </row>
    <row r="1259" spans="1:11">
      <c r="A1259" s="6">
        <v>1258</v>
      </c>
      <c r="B1259" s="7">
        <v>371</v>
      </c>
      <c r="C1259" s="7" t="s">
        <v>664</v>
      </c>
      <c r="D1259" s="8" t="s">
        <v>665</v>
      </c>
      <c r="E1259" s="9" t="s">
        <v>666</v>
      </c>
      <c r="F1259" s="6" t="s">
        <v>2382</v>
      </c>
      <c r="G1259" s="21" t="s">
        <v>2430</v>
      </c>
      <c r="H1259" s="10">
        <f>VLOOKUP(B1259,[2]Tabelle1!$C$2:$N$2999,12,FALSE)</f>
        <v>31229</v>
      </c>
      <c r="I1259" s="6" t="str">
        <f>VLOOKUP(B1259,[3]alljournals!$D$2:$F$2999,3,FALSE)</f>
        <v>http://link.springer.com/openurl?genre=journal&amp;issn=0178-2789</v>
      </c>
      <c r="J1259" s="6" t="e">
        <f>VLOOKUP(B1259,'[4]2013'!$A$2:$D$2999,4,FALSE)</f>
        <v>#N/A</v>
      </c>
      <c r="K1259" s="6">
        <f>VLOOKUP(B1259,'[5]Springer Journals Input'!$A$4:$A$18699,1,FALSE)</f>
        <v>371</v>
      </c>
    </row>
    <row r="1260" spans="1:11">
      <c r="A1260" s="6">
        <v>1259</v>
      </c>
      <c r="B1260" s="7">
        <v>778</v>
      </c>
      <c r="C1260" s="7" t="s">
        <v>667</v>
      </c>
      <c r="D1260" s="8" t="s">
        <v>668</v>
      </c>
      <c r="E1260" s="9" t="s">
        <v>669</v>
      </c>
      <c r="F1260" s="6" t="s">
        <v>2382</v>
      </c>
      <c r="G1260" s="21" t="s">
        <v>2430</v>
      </c>
      <c r="H1260" s="10">
        <f>VLOOKUP(B1260,[2]Tabelle1!$C$2:$N$2999,12,FALSE)</f>
        <v>33786</v>
      </c>
      <c r="I1260" s="6" t="str">
        <f>VLOOKUP(B1260,[3]alljournals!$D$2:$F$2999,3,FALSE)</f>
        <v>http://link.springer.com/openurl?genre=journal&amp;issn=1066-8888</v>
      </c>
      <c r="J1260" s="6" t="e">
        <f>VLOOKUP(B1260,'[4]2013'!$A$2:$D$2999,4,FALSE)</f>
        <v>#N/A</v>
      </c>
      <c r="K1260" s="6">
        <f>VLOOKUP(B1260,'[5]Springer Journals Input'!$A$4:$A$18699,1,FALSE)</f>
        <v>778</v>
      </c>
    </row>
    <row r="1261" spans="1:11">
      <c r="A1261" s="6">
        <v>1260</v>
      </c>
      <c r="B1261" s="7">
        <v>704</v>
      </c>
      <c r="C1261" s="7" t="s">
        <v>670</v>
      </c>
      <c r="D1261" s="8" t="s">
        <v>671</v>
      </c>
      <c r="E1261" s="9" t="s">
        <v>672</v>
      </c>
      <c r="F1261" s="6" t="s">
        <v>2382</v>
      </c>
      <c r="G1261" s="21" t="s">
        <v>2422</v>
      </c>
      <c r="H1261" s="10">
        <f>VLOOKUP(B1261,[2]Tabelle1!$C$2:$N$2999,12,FALSE)</f>
        <v>17792</v>
      </c>
      <c r="I1261" s="6" t="str">
        <f>VLOOKUP(B1261,[3]alljournals!$D$2:$F$2999,3,FALSE)</f>
        <v>http://link.springer.com/openurl?genre=journal&amp;issn=0177-798X</v>
      </c>
      <c r="J1261" s="6" t="e">
        <f>VLOOKUP(B1261,'[4]2013'!$A$2:$D$2999,4,FALSE)</f>
        <v>#N/A</v>
      </c>
      <c r="K1261" s="6">
        <f>VLOOKUP(B1261,'[5]Springer Journals Input'!$A$4:$A$18699,1,FALSE)</f>
        <v>704</v>
      </c>
    </row>
    <row r="1262" spans="1:11">
      <c r="A1262" s="6">
        <v>1261</v>
      </c>
      <c r="B1262" s="7">
        <v>122</v>
      </c>
      <c r="C1262" s="7" t="s">
        <v>673</v>
      </c>
      <c r="D1262" s="8" t="s">
        <v>674</v>
      </c>
      <c r="E1262" s="9" t="s">
        <v>675</v>
      </c>
      <c r="F1262" s="6" t="s">
        <v>2382</v>
      </c>
      <c r="G1262" s="21" t="s">
        <v>2418</v>
      </c>
      <c r="H1262" s="10">
        <f>VLOOKUP(B1262,[2]Tabelle1!$C$2:$N$2999,12,FALSE)</f>
        <v>10684</v>
      </c>
      <c r="I1262" s="6" t="str">
        <f>VLOOKUP(B1262,[3]alljournals!$D$2:$F$2999,3,FALSE)</f>
        <v>http://link.springer.com/openurl?genre=journal&amp;issn=0040-5752</v>
      </c>
      <c r="J1262" s="6" t="e">
        <f>VLOOKUP(B1262,'[4]2013'!$A$2:$D$2999,4,FALSE)</f>
        <v>#N/A</v>
      </c>
      <c r="K1262" s="6">
        <f>VLOOKUP(B1262,'[5]Springer Journals Input'!$A$4:$A$18699,1,FALSE)</f>
        <v>122</v>
      </c>
    </row>
    <row r="1263" spans="1:11">
      <c r="A1263" s="6">
        <v>1262</v>
      </c>
      <c r="B1263" s="7">
        <v>162</v>
      </c>
      <c r="C1263" s="7" t="s">
        <v>676</v>
      </c>
      <c r="D1263" s="8" t="s">
        <v>677</v>
      </c>
      <c r="E1263" s="9" t="s">
        <v>678</v>
      </c>
      <c r="F1263" s="6" t="s">
        <v>2382</v>
      </c>
      <c r="G1263" s="21" t="s">
        <v>2467</v>
      </c>
      <c r="H1263" s="10">
        <f>VLOOKUP(B1263,[2]Tabelle1!$C$2:$N$2999,12,FALSE)</f>
        <v>32509</v>
      </c>
      <c r="I1263" s="6" t="str">
        <f>VLOOKUP(B1263,[3]alljournals!$D$2:$F$2999,3,FALSE)</f>
        <v>http://link.springer.com/openurl?genre=journal&amp;issn=0935-4964</v>
      </c>
      <c r="J1263" s="6" t="e">
        <f>VLOOKUP(B1263,'[4]2013'!$A$2:$D$2999,4,FALSE)</f>
        <v>#N/A</v>
      </c>
      <c r="K1263" s="6">
        <f>VLOOKUP(B1263,'[5]Springer Journals Input'!$A$4:$A$18699,1,FALSE)</f>
        <v>162</v>
      </c>
    </row>
    <row r="1264" spans="1:11">
      <c r="A1264" s="6">
        <v>1263</v>
      </c>
      <c r="B1264" s="7">
        <v>11232</v>
      </c>
      <c r="C1264" s="7" t="s">
        <v>679</v>
      </c>
      <c r="D1264" s="8" t="s">
        <v>680</v>
      </c>
      <c r="E1264" s="9" t="s">
        <v>681</v>
      </c>
      <c r="F1264" s="6" t="s">
        <v>2382</v>
      </c>
      <c r="G1264" s="21" t="s">
        <v>2467</v>
      </c>
      <c r="H1264" s="10">
        <f>VLOOKUP(B1264,[2]Tabelle1!$C$2:$N$2999,12,FALSE)</f>
        <v>25477</v>
      </c>
      <c r="I1264" s="6" t="str">
        <f>VLOOKUP(B1264,[3]alljournals!$D$2:$F$2999,3,FALSE)</f>
        <v>http://link.springer.com/openurl?genre=journal&amp;issn=0040-5779</v>
      </c>
      <c r="J1264" s="6" t="e">
        <f>VLOOKUP(B1264,'[4]2013'!$A$2:$D$2999,4,FALSE)</f>
        <v>#N/A</v>
      </c>
      <c r="K1264" s="6">
        <f>VLOOKUP(B1264,'[5]Springer Journals Input'!$A$4:$A$18699,1,FALSE)</f>
        <v>11232</v>
      </c>
    </row>
    <row r="1265" spans="1:11">
      <c r="A1265" s="6">
        <v>1264</v>
      </c>
      <c r="B1265" s="7">
        <v>214</v>
      </c>
      <c r="C1265" s="7" t="s">
        <v>682</v>
      </c>
      <c r="D1265" s="8" t="s">
        <v>683</v>
      </c>
      <c r="E1265" s="9" t="s">
        <v>684</v>
      </c>
      <c r="F1265" s="6" t="s">
        <v>2382</v>
      </c>
      <c r="G1265" s="21" t="s">
        <v>2399</v>
      </c>
      <c r="H1265" s="10">
        <f>VLOOKUP(B1265,[2]Tabelle1!$C$2:$N$2999,12,FALSE)</f>
        <v>22698</v>
      </c>
      <c r="I1265" s="6" t="str">
        <f>VLOOKUP(B1265,[3]alljournals!$D$2:$F$2999,3,FALSE)</f>
        <v>http://link.springer.com/openurl?genre=journal&amp;issn=1432-881X</v>
      </c>
      <c r="J1265" s="6" t="e">
        <f>VLOOKUP(B1265,'[4]2013'!$A$2:$D$2999,4,FALSE)</f>
        <v>#N/A</v>
      </c>
      <c r="K1265" s="6">
        <f>VLOOKUP(B1265,'[5]Springer Journals Input'!$A$4:$A$18699,1,FALSE)</f>
        <v>214</v>
      </c>
    </row>
    <row r="1266" spans="1:11">
      <c r="A1266" s="6">
        <v>1265</v>
      </c>
      <c r="B1266" s="7">
        <v>12080</v>
      </c>
      <c r="C1266" s="7" t="s">
        <v>685</v>
      </c>
      <c r="D1266" s="8" t="s">
        <v>686</v>
      </c>
      <c r="E1266" s="9" t="s">
        <v>687</v>
      </c>
      <c r="F1266" s="6" t="s">
        <v>2382</v>
      </c>
      <c r="G1266" s="21" t="s">
        <v>2418</v>
      </c>
      <c r="H1266" s="10">
        <f>VLOOKUP(B1266,[2]Tabelle1!$C$2:$N$2999,12,FALSE)</f>
        <v>39508</v>
      </c>
      <c r="I1266" s="6" t="str">
        <f>VLOOKUP(B1266,[3]alljournals!$D$2:$F$2999,3,FALSE)</f>
        <v>http://link.springer.com/openurl?genre=journal&amp;issn=1874-1738</v>
      </c>
      <c r="J1266" s="6" t="e">
        <f>VLOOKUP(B1266,'[4]2013'!$A$2:$D$2999,4,FALSE)</f>
        <v>#N/A</v>
      </c>
      <c r="K1266" s="6">
        <f>VLOOKUP(B1266,'[5]Springer Journals Input'!$A$4:$A$18699,1,FALSE)</f>
        <v>12080</v>
      </c>
    </row>
    <row r="1267" spans="1:11">
      <c r="A1267" s="6">
        <v>1266</v>
      </c>
      <c r="B1267" s="7">
        <v>11236</v>
      </c>
      <c r="C1267" s="7" t="s">
        <v>688</v>
      </c>
      <c r="D1267" s="8" t="s">
        <v>689</v>
      </c>
      <c r="E1267" s="9" t="s">
        <v>690</v>
      </c>
      <c r="F1267" s="6" t="s">
        <v>2382</v>
      </c>
      <c r="G1267" s="21" t="s">
        <v>2399</v>
      </c>
      <c r="H1267" s="10">
        <f>VLOOKUP(B1267,[2]Tabelle1!$C$2:$N$2999,12,FALSE)</f>
        <v>36526</v>
      </c>
      <c r="I1267" s="6" t="str">
        <f>VLOOKUP(B1267,[3]alljournals!$D$2:$F$2999,3,FALSE)</f>
        <v>http://link.springer.com/openurl?genre=journal&amp;issn=0040-5795</v>
      </c>
      <c r="J1267" s="6" t="e">
        <f>VLOOKUP(B1267,'[4]2013'!$A$2:$D$2999,4,FALSE)</f>
        <v>#N/A</v>
      </c>
      <c r="K1267" s="6">
        <f>VLOOKUP(B1267,'[5]Springer Journals Input'!$A$4:$A$18699,1,FALSE)</f>
        <v>11236</v>
      </c>
    </row>
    <row r="1268" spans="1:11">
      <c r="A1268" s="6">
        <v>1267</v>
      </c>
      <c r="B1268" s="7">
        <v>11017</v>
      </c>
      <c r="C1268" s="7" t="s">
        <v>691</v>
      </c>
      <c r="D1268" s="8" t="s">
        <v>692</v>
      </c>
      <c r="E1268" s="9" t="s">
        <v>693</v>
      </c>
      <c r="F1268" s="6" t="s">
        <v>2382</v>
      </c>
      <c r="G1268" s="21" t="s">
        <v>2395</v>
      </c>
      <c r="H1268" s="10">
        <f>VLOOKUP(B1268,[2]Tabelle1!$C$2:$N$2999,12,FALSE)</f>
        <v>29252</v>
      </c>
      <c r="I1268" s="6" t="str">
        <f>VLOOKUP(B1268,[3]alljournals!$D$2:$F$2999,3,FALSE)</f>
        <v>http://link.springer.com/openurl?genre=journal&amp;issn=1386-7415</v>
      </c>
      <c r="J1268" s="6" t="e">
        <f>VLOOKUP(B1268,'[4]2013'!$A$2:$D$2999,4,FALSE)</f>
        <v>#N/A</v>
      </c>
      <c r="K1268" s="6">
        <f>VLOOKUP(B1268,'[5]Springer Journals Input'!$A$4:$A$18699,1,FALSE)</f>
        <v>11017</v>
      </c>
    </row>
    <row r="1269" spans="1:11">
      <c r="A1269" s="6">
        <v>1268</v>
      </c>
      <c r="B1269" s="7">
        <v>11238</v>
      </c>
      <c r="C1269" s="7" t="s">
        <v>694</v>
      </c>
      <c r="D1269" s="8" t="s">
        <v>695</v>
      </c>
      <c r="E1269" s="9" t="s">
        <v>696</v>
      </c>
      <c r="F1269" s="6" t="s">
        <v>2382</v>
      </c>
      <c r="G1269" s="21" t="s">
        <v>2383</v>
      </c>
      <c r="H1269" s="10">
        <f>VLOOKUP(B1269,[2]Tabelle1!$C$2:$N$2999,12,FALSE)</f>
        <v>25842</v>
      </c>
      <c r="I1269" s="6" t="str">
        <f>VLOOKUP(B1269,[3]alljournals!$D$2:$F$2999,3,FALSE)</f>
        <v>http://link.springer.com/openurl?genre=journal&amp;issn=0040-5833</v>
      </c>
      <c r="J1269" s="6" t="e">
        <f>VLOOKUP(B1269,'[4]2013'!$A$2:$D$2999,4,FALSE)</f>
        <v>#N/A</v>
      </c>
      <c r="K1269" s="6">
        <f>VLOOKUP(B1269,'[5]Springer Journals Input'!$A$4:$A$18699,1,FALSE)</f>
        <v>11238</v>
      </c>
    </row>
    <row r="1270" spans="1:11">
      <c r="A1270" s="6">
        <v>1269</v>
      </c>
      <c r="B1270" s="7">
        <v>11186</v>
      </c>
      <c r="C1270" s="7" t="s">
        <v>697</v>
      </c>
      <c r="D1270" s="8" t="s">
        <v>698</v>
      </c>
      <c r="E1270" s="9" t="s">
        <v>699</v>
      </c>
      <c r="F1270" s="6" t="s">
        <v>2382</v>
      </c>
      <c r="G1270" s="21" t="s">
        <v>2395</v>
      </c>
      <c r="H1270" s="10">
        <f>VLOOKUP(B1270,[2]Tabelle1!$C$2:$N$2999,12,FALSE)</f>
        <v>27089</v>
      </c>
      <c r="I1270" s="6" t="str">
        <f>VLOOKUP(B1270,[3]alljournals!$D$2:$F$2999,3,FALSE)</f>
        <v>http://link.springer.com/openurl?genre=journal&amp;issn=0304-2421</v>
      </c>
      <c r="J1270" s="6" t="e">
        <f>VLOOKUP(B1270,'[4]2013'!$A$2:$D$2999,4,FALSE)</f>
        <v>#N/A</v>
      </c>
      <c r="K1270" s="6">
        <f>VLOOKUP(B1270,'[5]Springer Journals Input'!$A$4:$A$18699,1,FALSE)</f>
        <v>11186</v>
      </c>
    </row>
    <row r="1271" spans="1:11">
      <c r="A1271" s="6">
        <v>1270</v>
      </c>
      <c r="B1271" s="7">
        <v>12064</v>
      </c>
      <c r="C1271" s="7" t="s">
        <v>700</v>
      </c>
      <c r="D1271" s="8" t="s">
        <v>701</v>
      </c>
      <c r="E1271" s="9" t="s">
        <v>702</v>
      </c>
      <c r="F1271" s="6" t="s">
        <v>2382</v>
      </c>
      <c r="G1271" s="21" t="s">
        <v>2418</v>
      </c>
      <c r="H1271" s="10">
        <f>VLOOKUP(B1271,[2]Tabelle1!$C$2:$N$2999,12,FALSE)</f>
        <v>36586</v>
      </c>
      <c r="I1271" s="6" t="str">
        <f>VLOOKUP(B1271,[3]alljournals!$D$2:$F$2999,3,FALSE)</f>
        <v>http://link.springer.com/openurl?genre=journal&amp;issn=1431-7613</v>
      </c>
      <c r="J1271" s="6" t="e">
        <f>VLOOKUP(B1271,'[4]2013'!$A$2:$D$2999,4,FALSE)</f>
        <v>#N/A</v>
      </c>
      <c r="K1271" s="6">
        <f>VLOOKUP(B1271,'[5]Springer Journals Input'!$A$4:$A$18699,1,FALSE)</f>
        <v>12064</v>
      </c>
    </row>
    <row r="1272" spans="1:11">
      <c r="A1272" s="6">
        <v>1271</v>
      </c>
      <c r="B1272" s="7">
        <v>224</v>
      </c>
      <c r="C1272" s="7" t="s">
        <v>703</v>
      </c>
      <c r="D1272" s="8" t="s">
        <v>704</v>
      </c>
      <c r="E1272" s="9" t="s">
        <v>705</v>
      </c>
      <c r="F1272" s="6" t="s">
        <v>2382</v>
      </c>
      <c r="G1272" s="21" t="s">
        <v>2430</v>
      </c>
      <c r="H1272" s="10">
        <f>VLOOKUP(B1272,[2]Tabelle1!$C$2:$N$2999,12,FALSE)</f>
        <v>24532</v>
      </c>
      <c r="I1272" s="6" t="str">
        <f>VLOOKUP(B1272,[3]alljournals!$D$2:$F$2999,3,FALSE)</f>
        <v>http://link.springer.com/openurl?genre=journal&amp;issn=1432-4350</v>
      </c>
      <c r="J1272" s="6" t="e">
        <f>VLOOKUP(B1272,'[4]2013'!$A$2:$D$2999,4,FALSE)</f>
        <v>#N/A</v>
      </c>
      <c r="K1272" s="6">
        <f>VLOOKUP(B1272,'[5]Springer Journals Input'!$A$4:$A$18699,1,FALSE)</f>
        <v>224</v>
      </c>
    </row>
    <row r="1273" spans="1:11">
      <c r="A1273" s="6">
        <v>1272</v>
      </c>
      <c r="B1273" s="7">
        <v>11509</v>
      </c>
      <c r="C1273" s="7" t="s">
        <v>706</v>
      </c>
      <c r="D1273" s="8" t="s">
        <v>707</v>
      </c>
      <c r="E1273" s="9" t="s">
        <v>708</v>
      </c>
      <c r="F1273" s="6" t="s">
        <v>2382</v>
      </c>
      <c r="G1273" s="21" t="s">
        <v>2426</v>
      </c>
      <c r="H1273" s="10">
        <f>VLOOKUP(B1273,[2]Tabelle1!$C$2:$N$2999,12,FALSE)</f>
        <v>38744</v>
      </c>
      <c r="I1273" s="6" t="str">
        <f>VLOOKUP(B1273,[3]alljournals!$D$2:$F$2999,3,FALSE)</f>
        <v>http://link.springer.com/openurl?genre=journal&amp;issn=0040-6015</v>
      </c>
      <c r="J1273" s="6" t="e">
        <f>VLOOKUP(B1273,'[4]2013'!$A$2:$D$2999,4,FALSE)</f>
        <v>#N/A</v>
      </c>
      <c r="K1273" s="6">
        <f>VLOOKUP(B1273,'[5]Springer Journals Input'!$A$4:$A$18699,1,FALSE)</f>
        <v>11509</v>
      </c>
    </row>
    <row r="1274" spans="1:11">
      <c r="A1274" s="6">
        <v>1273</v>
      </c>
      <c r="B1274" s="7">
        <v>11750</v>
      </c>
      <c r="C1274" s="7" t="s">
        <v>709</v>
      </c>
      <c r="D1274" s="8" t="s">
        <v>710</v>
      </c>
      <c r="E1274" s="9" t="s">
        <v>711</v>
      </c>
      <c r="F1274" s="6" t="s">
        <v>2382</v>
      </c>
      <c r="G1274" s="21" t="s">
        <v>2383</v>
      </c>
      <c r="H1274" s="10">
        <f>VLOOKUP(B1274,[2]Tabelle1!$C$2:$N$2999,12,FALSE)</f>
        <v>34304</v>
      </c>
      <c r="I1274" s="6" t="str">
        <f>VLOOKUP(B1274,[3]alljournals!$D$2:$F$2999,3,FALSE)</f>
        <v>http://link.springer.com/openurl?genre=journal&amp;issn=1134-5764</v>
      </c>
      <c r="J1274" s="6" t="e">
        <f>VLOOKUP(B1274,'[4]2013'!$A$2:$D$2999,4,FALSE)</f>
        <v>#N/A</v>
      </c>
      <c r="K1274" s="6">
        <f>VLOOKUP(B1274,'[5]Springer Journals Input'!$A$4:$A$18699,1,FALSE)</f>
        <v>11750</v>
      </c>
    </row>
    <row r="1275" spans="1:11">
      <c r="A1275" s="6">
        <v>1274</v>
      </c>
      <c r="B1275" s="7">
        <v>11244</v>
      </c>
      <c r="C1275" s="7" t="s">
        <v>712</v>
      </c>
      <c r="D1275" s="8" t="s">
        <v>713</v>
      </c>
      <c r="E1275" s="9" t="s">
        <v>714</v>
      </c>
      <c r="F1275" s="6" t="s">
        <v>2382</v>
      </c>
      <c r="G1275" s="21" t="s">
        <v>2399</v>
      </c>
      <c r="H1275" s="10">
        <f>VLOOKUP(B1275,[2]Tabelle1!$C$2:$N$2999,12,FALSE)</f>
        <v>34425</v>
      </c>
      <c r="I1275" s="6" t="str">
        <f>VLOOKUP(B1275,[3]alljournals!$D$2:$F$2999,3,FALSE)</f>
        <v>http://link.springer.com/openurl?genre=journal&amp;issn=1022-5528</v>
      </c>
      <c r="J1275" s="6" t="e">
        <f>VLOOKUP(B1275,'[4]2013'!$A$2:$D$2999,4,FALSE)</f>
        <v>#N/A</v>
      </c>
      <c r="K1275" s="6">
        <f>VLOOKUP(B1275,'[5]Springer Journals Input'!$A$4:$A$18699,1,FALSE)</f>
        <v>11244</v>
      </c>
    </row>
    <row r="1276" spans="1:11">
      <c r="A1276" s="6">
        <v>1275</v>
      </c>
      <c r="B1276" s="7">
        <v>11245</v>
      </c>
      <c r="C1276" s="7" t="s">
        <v>715</v>
      </c>
      <c r="D1276" s="8" t="s">
        <v>716</v>
      </c>
      <c r="E1276" s="9" t="s">
        <v>717</v>
      </c>
      <c r="F1276" s="6" t="s">
        <v>2382</v>
      </c>
      <c r="G1276" s="21" t="s">
        <v>2395</v>
      </c>
      <c r="H1276" s="10">
        <f>VLOOKUP(B1276,[2]Tabelle1!$C$2:$N$2999,12,FALSE)</f>
        <v>30286</v>
      </c>
      <c r="I1276" s="6" t="str">
        <f>VLOOKUP(B1276,[3]alljournals!$D$2:$F$2999,3,FALSE)</f>
        <v>http://link.springer.com/openurl?genre=journal&amp;issn=0167-7411</v>
      </c>
      <c r="J1276" s="6" t="e">
        <f>VLOOKUP(B1276,'[4]2013'!$A$2:$D$2999,4,FALSE)</f>
        <v>#N/A</v>
      </c>
      <c r="K1276" s="6">
        <f>VLOOKUP(B1276,'[5]Springer Journals Input'!$A$4:$A$18699,1,FALSE)</f>
        <v>11245</v>
      </c>
    </row>
    <row r="1277" spans="1:11">
      <c r="A1277" s="6">
        <v>1276</v>
      </c>
      <c r="B1277" s="7">
        <v>31</v>
      </c>
      <c r="C1277" s="7" t="s">
        <v>718</v>
      </c>
      <c r="D1277" s="8" t="s">
        <v>719</v>
      </c>
      <c r="E1277" s="9" t="s">
        <v>720</v>
      </c>
      <c r="F1277" s="6" t="s">
        <v>2382</v>
      </c>
      <c r="G1277" s="21" t="s">
        <v>2391</v>
      </c>
      <c r="H1277" s="10">
        <f>VLOOKUP(B1277,[2]Tabelle1!$C$2:$N$2999,12,FALSE)</f>
        <v>35125</v>
      </c>
      <c r="I1277" s="6" t="str">
        <f>VLOOKUP(B1277,[3]alljournals!$D$2:$F$2999,3,FALSE)</f>
        <v>http://link.springer.com/openurl?genre=journal&amp;issn=1083-4362</v>
      </c>
      <c r="J1277" s="6" t="e">
        <f>VLOOKUP(B1277,'[4]2013'!$A$2:$D$2999,4,FALSE)</f>
        <v>#N/A</v>
      </c>
      <c r="K1277" s="6">
        <f>VLOOKUP(B1277,'[5]Springer Journals Input'!$A$4:$A$18699,1,FALSE)</f>
        <v>31</v>
      </c>
    </row>
    <row r="1278" spans="1:11">
      <c r="A1278" s="6">
        <v>1277</v>
      </c>
      <c r="B1278" s="7">
        <v>11248</v>
      </c>
      <c r="C1278" s="7" t="s">
        <v>721</v>
      </c>
      <c r="D1278" s="8" t="s">
        <v>722</v>
      </c>
      <c r="E1278" s="9" t="s">
        <v>723</v>
      </c>
      <c r="F1278" s="6" t="s">
        <v>2382</v>
      </c>
      <c r="G1278" s="21" t="s">
        <v>2418</v>
      </c>
      <c r="H1278" s="10">
        <f>VLOOKUP(B1278,[2]Tabelle1!$C$2:$N$2999,12,FALSE)</f>
        <v>33573</v>
      </c>
      <c r="I1278" s="6" t="str">
        <f>VLOOKUP(B1278,[3]alljournals!$D$2:$F$2999,3,FALSE)</f>
        <v>http://link.springer.com/openurl?genre=journal&amp;issn=0962-8819</v>
      </c>
      <c r="J1278" s="6" t="e">
        <f>VLOOKUP(B1278,'[4]2013'!$A$2:$D$2999,4,FALSE)</f>
        <v>#N/A</v>
      </c>
      <c r="K1278" s="6">
        <f>VLOOKUP(B1278,'[5]Springer Journals Input'!$A$4:$A$18699,1,FALSE)</f>
        <v>11248</v>
      </c>
    </row>
    <row r="1279" spans="1:11">
      <c r="A1279" s="6">
        <v>1278</v>
      </c>
      <c r="B1279" s="7">
        <v>11243</v>
      </c>
      <c r="C1279" s="7" t="s">
        <v>724</v>
      </c>
      <c r="D1279" s="8" t="s">
        <v>725</v>
      </c>
      <c r="E1279" s="9" t="s">
        <v>726</v>
      </c>
      <c r="F1279" s="6" t="s">
        <v>2382</v>
      </c>
      <c r="G1279" s="21" t="s">
        <v>2399</v>
      </c>
      <c r="H1279" s="10">
        <f>VLOOKUP(B1279,[2]Tabelle1!$C$2:$N$2999,12,FALSE)</f>
        <v>27668</v>
      </c>
      <c r="I1279" s="6" t="str">
        <f>VLOOKUP(B1279,[3]alljournals!$D$2:$F$2999,3,FALSE)</f>
        <v>http://link.springer.com/openurl?genre=journal&amp;issn=0340-4285</v>
      </c>
      <c r="J1279" s="6" t="e">
        <f>VLOOKUP(B1279,'[4]2013'!$A$2:$D$2999,4,FALSE)</f>
        <v>#N/A</v>
      </c>
      <c r="K1279" s="6">
        <f>VLOOKUP(B1279,'[5]Springer Journals Input'!$A$4:$A$18699,1,FALSE)</f>
        <v>11243</v>
      </c>
    </row>
    <row r="1280" spans="1:11">
      <c r="A1280" s="6">
        <v>1279</v>
      </c>
      <c r="B1280" s="7">
        <v>11300</v>
      </c>
      <c r="C1280" s="7" t="s">
        <v>727</v>
      </c>
      <c r="D1280" s="8" t="s">
        <v>728</v>
      </c>
      <c r="E1280" s="9" t="s">
        <v>729</v>
      </c>
      <c r="F1280" s="6" t="s">
        <v>2382</v>
      </c>
      <c r="G1280" s="21" t="s">
        <v>2383</v>
      </c>
      <c r="H1280" s="10">
        <f>VLOOKUP(B1280,[2]Tabelle1!$C$2:$N$2999,12,FALSE)</f>
        <v>38322</v>
      </c>
      <c r="I1280" s="6" t="str">
        <f>VLOOKUP(B1280,[3]alljournals!$D$2:$F$2999,3,FALSE)</f>
        <v>http://link.springer.com/openurl?genre=journal&amp;issn=1614-4007</v>
      </c>
      <c r="J1280" s="6" t="e">
        <f>VLOOKUP(B1280,'[4]2013'!$A$2:$D$2999,4,FALSE)</f>
        <v>#N/A</v>
      </c>
      <c r="K1280" s="6">
        <f>VLOOKUP(B1280,'[5]Springer Journals Input'!$A$4:$A$18699,1,FALSE)</f>
        <v>11300</v>
      </c>
    </row>
    <row r="1281" spans="1:11">
      <c r="A1281" s="6">
        <v>1280</v>
      </c>
      <c r="B1281" s="7">
        <v>11242</v>
      </c>
      <c r="C1281" s="7" t="s">
        <v>730</v>
      </c>
      <c r="D1281" s="8" t="s">
        <v>731</v>
      </c>
      <c r="E1281" s="9" t="s">
        <v>732</v>
      </c>
      <c r="F1281" s="6" t="s">
        <v>2382</v>
      </c>
      <c r="G1281" s="21" t="s">
        <v>2422</v>
      </c>
      <c r="H1281" s="10">
        <f>VLOOKUP(B1281,[2]Tabelle1!$C$2:$N$2999,12,FALSE)</f>
        <v>31472</v>
      </c>
      <c r="I1281" s="6" t="str">
        <f>VLOOKUP(B1281,[3]alljournals!$D$2:$F$2999,3,FALSE)</f>
        <v>http://link.springer.com/openurl?genre=journal&amp;issn=0169-3913</v>
      </c>
      <c r="J1281" s="6" t="e">
        <f>VLOOKUP(B1281,'[4]2013'!$A$2:$D$2999,4,FALSE)</f>
        <v>#N/A</v>
      </c>
      <c r="K1281" s="6">
        <f>VLOOKUP(B1281,'[5]Springer Journals Input'!$A$4:$A$18699,1,FALSE)</f>
        <v>11242</v>
      </c>
    </row>
    <row r="1282" spans="1:11">
      <c r="A1282" s="6">
        <v>1281</v>
      </c>
      <c r="B1282" s="7">
        <v>11116</v>
      </c>
      <c r="C1282" s="7" t="s">
        <v>733</v>
      </c>
      <c r="D1282" s="8" t="s">
        <v>734</v>
      </c>
      <c r="E1282" s="9" t="s">
        <v>735</v>
      </c>
      <c r="F1282" s="6" t="s">
        <v>2382</v>
      </c>
      <c r="G1282" s="21" t="s">
        <v>2383</v>
      </c>
      <c r="H1282" s="10">
        <f>VLOOKUP(B1282,[2]Tabelle1!$C$2:$N$2999,12,FALSE)</f>
        <v>26420</v>
      </c>
      <c r="I1282" s="6" t="str">
        <f>VLOOKUP(B1282,[3]alljournals!$D$2:$F$2999,3,FALSE)</f>
        <v>http://link.springer.com/openurl?genre=journal&amp;issn=0049-4488</v>
      </c>
      <c r="J1282" s="6" t="e">
        <f>VLOOKUP(B1282,'[4]2013'!$A$2:$D$2999,4,FALSE)</f>
        <v>#N/A</v>
      </c>
      <c r="K1282" s="6">
        <f>VLOOKUP(B1282,'[5]Springer Journals Input'!$A$4:$A$18699,1,FALSE)</f>
        <v>11116</v>
      </c>
    </row>
    <row r="1283" spans="1:11">
      <c r="A1283" s="6">
        <v>1282</v>
      </c>
      <c r="B1283" s="7">
        <v>10039</v>
      </c>
      <c r="C1283" s="7" t="s">
        <v>736</v>
      </c>
      <c r="D1283" s="8" t="s">
        <v>737</v>
      </c>
      <c r="E1283" s="9" t="s">
        <v>738</v>
      </c>
      <c r="F1283" s="6" t="s">
        <v>2382</v>
      </c>
      <c r="G1283" s="21" t="s">
        <v>2387</v>
      </c>
      <c r="H1283" s="10">
        <f>VLOOKUP(B1283,[2]Tabelle1!$C$2:$N$2999,12,FALSE)</f>
        <v>36100</v>
      </c>
      <c r="I1283" s="6" t="str">
        <f>VLOOKUP(B1283,[3]alljournals!$D$2:$F$2999,3,FALSE)</f>
        <v>http://link.springer.com/openurl?genre=journal&amp;issn=1436-6274</v>
      </c>
      <c r="J1283" s="6" t="e">
        <f>VLOOKUP(B1283,'[4]2013'!$A$2:$D$2999,4,FALSE)</f>
        <v>#N/A</v>
      </c>
      <c r="K1283" s="6">
        <f>VLOOKUP(B1283,'[5]Springer Journals Input'!$A$4:$A$18699,1,FALSE)</f>
        <v>10039</v>
      </c>
    </row>
    <row r="1284" spans="1:11">
      <c r="A1284" s="6">
        <v>1283</v>
      </c>
      <c r="B1284" s="7">
        <v>11295</v>
      </c>
      <c r="C1284" s="7" t="s">
        <v>739</v>
      </c>
      <c r="D1284" s="8" t="s">
        <v>740</v>
      </c>
      <c r="E1284" s="9" t="s">
        <v>741</v>
      </c>
      <c r="F1284" s="6" t="s">
        <v>2382</v>
      </c>
      <c r="G1284" s="21" t="s">
        <v>2418</v>
      </c>
      <c r="H1284" s="10">
        <f>VLOOKUP(B1284,[2]Tabelle1!$C$2:$N$2999,12,FALSE)</f>
        <v>38473</v>
      </c>
      <c r="I1284" s="6" t="str">
        <f>VLOOKUP(B1284,[3]alljournals!$D$2:$F$2999,3,FALSE)</f>
        <v>http://link.springer.com/openurl?genre=journal&amp;issn=1614-2942</v>
      </c>
      <c r="J1284" s="6" t="e">
        <f>VLOOKUP(B1284,'[4]2013'!$A$2:$D$2999,4,FALSE)</f>
        <v>#N/A</v>
      </c>
      <c r="K1284" s="6">
        <f>VLOOKUP(B1284,'[5]Springer Journals Input'!$A$4:$A$18699,1,FALSE)</f>
        <v>11295</v>
      </c>
    </row>
    <row r="1285" spans="1:11">
      <c r="A1285" s="6">
        <v>1284</v>
      </c>
      <c r="B1285" s="7">
        <v>468</v>
      </c>
      <c r="C1285" s="7" t="s">
        <v>742</v>
      </c>
      <c r="D1285" s="8" t="s">
        <v>743</v>
      </c>
      <c r="E1285" s="9" t="s">
        <v>744</v>
      </c>
      <c r="F1285" s="6" t="s">
        <v>2382</v>
      </c>
      <c r="G1285" s="21" t="s">
        <v>2418</v>
      </c>
      <c r="H1285" s="10">
        <f>VLOOKUP(B1285,[2]Tabelle1!$C$2:$N$2999,12,FALSE)</f>
        <v>31472</v>
      </c>
      <c r="I1285" s="6" t="str">
        <f>VLOOKUP(B1285,[3]alljournals!$D$2:$F$2999,3,FALSE)</f>
        <v>http://link.springer.com/openurl?genre=journal&amp;issn=0931-1890</v>
      </c>
      <c r="J1285" s="6" t="e">
        <f>VLOOKUP(B1285,'[4]2013'!$A$2:$D$2999,4,FALSE)</f>
        <v>#N/A</v>
      </c>
      <c r="K1285" s="6">
        <f>VLOOKUP(B1285,'[5]Springer Journals Input'!$A$4:$A$18699,1,FALSE)</f>
        <v>468</v>
      </c>
    </row>
    <row r="1286" spans="1:11">
      <c r="A1286" s="6">
        <v>1285</v>
      </c>
      <c r="B1286" s="7">
        <v>12117</v>
      </c>
      <c r="C1286" s="7" t="s">
        <v>745</v>
      </c>
      <c r="D1286" s="8" t="s">
        <v>746</v>
      </c>
      <c r="E1286" s="9" t="s">
        <v>747</v>
      </c>
      <c r="F1286" s="6" t="s">
        <v>2382</v>
      </c>
      <c r="G1286" s="21" t="s">
        <v>2395</v>
      </c>
      <c r="H1286" s="10">
        <f>VLOOKUP(B1286,[2]Tabelle1!$C$2:$N$2999,12,FALSE)</f>
        <v>34945</v>
      </c>
      <c r="I1286" s="6" t="str">
        <f>VLOOKUP(B1286,[3]alljournals!$D$2:$F$2999,3,FALSE)</f>
        <v>http://link.springer.com/openurl?genre=journal&amp;issn=1084-4791</v>
      </c>
      <c r="J1286" s="6" t="e">
        <f>VLOOKUP(B1286,'[4]2013'!$A$2:$D$2999,4,FALSE)</f>
        <v>#N/A</v>
      </c>
      <c r="K1286" s="6">
        <f>VLOOKUP(B1286,'[5]Springer Journals Input'!$A$4:$A$18699,1,FALSE)</f>
        <v>12117</v>
      </c>
    </row>
    <row r="1287" spans="1:11">
      <c r="A1287" s="6">
        <v>1286</v>
      </c>
      <c r="B1287" s="7">
        <v>11249</v>
      </c>
      <c r="C1287" s="7" t="s">
        <v>748</v>
      </c>
      <c r="D1287" s="8" t="s">
        <v>749</v>
      </c>
      <c r="E1287" s="9" t="s">
        <v>750</v>
      </c>
      <c r="F1287" s="6" t="s">
        <v>2382</v>
      </c>
      <c r="G1287" s="21" t="s">
        <v>2399</v>
      </c>
      <c r="H1287" s="10">
        <f>VLOOKUP(B1287,[2]Tabelle1!$C$2:$N$2999,12,FALSE)</f>
        <v>34851</v>
      </c>
      <c r="I1287" s="6" t="str">
        <f>VLOOKUP(B1287,[3]alljournals!$D$2:$F$2999,3,FALSE)</f>
        <v>http://link.springer.com/openurl?genre=journal&amp;issn=1023-8883</v>
      </c>
      <c r="J1287" s="6" t="e">
        <f>VLOOKUP(B1287,'[4]2013'!$A$2:$D$2999,4,FALSE)</f>
        <v>#N/A</v>
      </c>
      <c r="K1287" s="6">
        <f>VLOOKUP(B1287,'[5]Springer Journals Input'!$A$4:$A$18699,1,FALSE)</f>
        <v>11249</v>
      </c>
    </row>
    <row r="1288" spans="1:11">
      <c r="A1288" s="6">
        <v>1287</v>
      </c>
      <c r="B1288" s="7">
        <v>11250</v>
      </c>
      <c r="C1288" s="7" t="s">
        <v>751</v>
      </c>
      <c r="D1288" s="8" t="s">
        <v>752</v>
      </c>
      <c r="E1288" s="9" t="s">
        <v>753</v>
      </c>
      <c r="F1288" s="6" t="s">
        <v>2382</v>
      </c>
      <c r="G1288" s="21" t="s">
        <v>2418</v>
      </c>
      <c r="H1288" s="10">
        <f>VLOOKUP(B1288,[2]Tabelle1!$C$2:$N$2999,12,FALSE)</f>
        <v>25280</v>
      </c>
      <c r="I1288" s="6" t="str">
        <f>VLOOKUP(B1288,[3]alljournals!$D$2:$F$2999,3,FALSE)</f>
        <v>http://link.springer.com/openurl?genre=journal&amp;issn=0049-4747</v>
      </c>
      <c r="J1288" s="6" t="e">
        <f>VLOOKUP(B1288,'[4]2013'!$A$2:$D$2999,4,FALSE)</f>
        <v>#N/A</v>
      </c>
      <c r="K1288" s="6">
        <f>VLOOKUP(B1288,'[5]Springer Journals Input'!$A$4:$A$18699,1,FALSE)</f>
        <v>11250</v>
      </c>
    </row>
    <row r="1289" spans="1:11">
      <c r="A1289" s="6">
        <v>1288</v>
      </c>
      <c r="B1289" s="7">
        <v>12042</v>
      </c>
      <c r="C1289" s="7" t="s">
        <v>754</v>
      </c>
      <c r="D1289" s="8" t="s">
        <v>755</v>
      </c>
      <c r="E1289" s="9" t="s">
        <v>756</v>
      </c>
      <c r="F1289" s="6" t="s">
        <v>2382</v>
      </c>
      <c r="G1289" s="21" t="s">
        <v>2418</v>
      </c>
      <c r="H1289" s="10">
        <f>VLOOKUP(B1289,[2]Tabelle1!$C$2:$N$2999,12,FALSE)</f>
        <v>39508</v>
      </c>
      <c r="I1289" s="6" t="str">
        <f>VLOOKUP(B1289,[3]alljournals!$D$2:$F$2999,3,FALSE)</f>
        <v>http://link.springer.com/openurl?genre=journal&amp;issn=1935-9756</v>
      </c>
      <c r="J1289" s="6" t="e">
        <f>VLOOKUP(B1289,'[4]2013'!$A$2:$D$2999,4,FALSE)</f>
        <v>#N/A</v>
      </c>
      <c r="K1289" s="6">
        <f>VLOOKUP(B1289,'[5]Springer Journals Input'!$A$4:$A$18699,1,FALSE)</f>
        <v>12042</v>
      </c>
    </row>
    <row r="1290" spans="1:11">
      <c r="A1290" s="6">
        <v>1289</v>
      </c>
      <c r="B1290" s="7">
        <v>10209</v>
      </c>
      <c r="C1290" s="7" t="s">
        <v>757</v>
      </c>
      <c r="D1290" s="8" t="s">
        <v>758</v>
      </c>
      <c r="E1290" s="9" t="s">
        <v>759</v>
      </c>
      <c r="F1290" s="6" t="s">
        <v>2382</v>
      </c>
      <c r="G1290" s="21" t="s">
        <v>2430</v>
      </c>
      <c r="H1290" s="10">
        <f>VLOOKUP(B1290,[2]Tabelle1!$C$2:$N$2999,12,FALSE)</f>
        <v>37067</v>
      </c>
      <c r="I1290" s="6" t="str">
        <f>VLOOKUP(B1290,[3]alljournals!$D$2:$F$2999,3,FALSE)</f>
        <v>http://link.springer.com/openurl?genre=journal&amp;issn=1615-5289</v>
      </c>
      <c r="J1290" s="6" t="e">
        <f>VLOOKUP(B1290,'[4]2013'!$A$2:$D$2999,4,FALSE)</f>
        <v>#N/A</v>
      </c>
      <c r="K1290" s="6">
        <f>VLOOKUP(B1290,'[5]Springer Journals Input'!$A$4:$A$18699,1,FALSE)</f>
        <v>10209</v>
      </c>
    </row>
    <row r="1291" spans="1:11">
      <c r="A1291" s="6">
        <v>1290</v>
      </c>
      <c r="B1291" s="7">
        <v>11252</v>
      </c>
      <c r="C1291" s="7" t="s">
        <v>760</v>
      </c>
      <c r="D1291" s="8" t="s">
        <v>761</v>
      </c>
      <c r="E1291" s="9" t="s">
        <v>762</v>
      </c>
      <c r="F1291" s="6" t="s">
        <v>2382</v>
      </c>
      <c r="G1291" s="21" t="s">
        <v>2422</v>
      </c>
      <c r="H1291" s="10">
        <f>VLOOKUP(B1291,[2]Tabelle1!$C$2:$N$2999,12,FALSE)</f>
        <v>35490</v>
      </c>
      <c r="I1291" s="6" t="str">
        <f>VLOOKUP(B1291,[3]alljournals!$D$2:$F$2999,3,FALSE)</f>
        <v>http://link.springer.com/openurl?genre=journal&amp;issn=1083-8155</v>
      </c>
      <c r="J1291" s="6" t="e">
        <f>VLOOKUP(B1291,'[4]2013'!$A$2:$D$2999,4,FALSE)</f>
        <v>#N/A</v>
      </c>
      <c r="K1291" s="6">
        <f>VLOOKUP(B1291,'[5]Springer Journals Input'!$A$4:$A$18699,1,FALSE)</f>
        <v>11252</v>
      </c>
    </row>
    <row r="1292" spans="1:11">
      <c r="A1292" s="6">
        <v>1291</v>
      </c>
      <c r="B1292" s="7">
        <v>12132</v>
      </c>
      <c r="C1292" s="7" t="s">
        <v>763</v>
      </c>
      <c r="D1292" s="8" t="s">
        <v>764</v>
      </c>
      <c r="E1292" s="9" t="s">
        <v>765</v>
      </c>
      <c r="F1292" s="6" t="s">
        <v>2382</v>
      </c>
      <c r="G1292" s="21" t="s">
        <v>2395</v>
      </c>
      <c r="H1292" s="10">
        <f>VLOOKUP(B1292,[2]Tabelle1!$C$2:$N$2999,12,FALSE)</f>
        <v>32933</v>
      </c>
      <c r="I1292" s="6" t="str">
        <f>VLOOKUP(B1292,[3]alljournals!$D$2:$F$2999,3,FALSE)</f>
        <v>http://link.springer.com/openurl?genre=journal&amp;issn=1015-3802</v>
      </c>
      <c r="J1292" s="6" t="e">
        <f>VLOOKUP(B1292,'[4]2013'!$A$2:$D$2999,4,FALSE)</f>
        <v>#N/A</v>
      </c>
      <c r="K1292" s="6">
        <f>VLOOKUP(B1292,'[5]Springer Journals Input'!$A$4:$A$18699,1,FALSE)</f>
        <v>12132</v>
      </c>
    </row>
    <row r="1293" spans="1:11">
      <c r="A1293" s="6">
        <v>1292</v>
      </c>
      <c r="B1293" s="7">
        <v>240</v>
      </c>
      <c r="C1293" s="7" t="s">
        <v>766</v>
      </c>
      <c r="D1293" s="8" t="s">
        <v>767</v>
      </c>
      <c r="E1293" s="9" t="s">
        <v>768</v>
      </c>
      <c r="F1293" s="6" t="s">
        <v>2382</v>
      </c>
      <c r="G1293" s="21" t="s">
        <v>2387</v>
      </c>
      <c r="H1293" s="10">
        <f>VLOOKUP(B1293,[2]Tabelle1!$C$2:$N$2999,12,FALSE)</f>
        <v>26665</v>
      </c>
      <c r="I1293" s="6" t="str">
        <f>VLOOKUP(B1293,[3]alljournals!$D$2:$F$2999,3,FALSE)</f>
        <v>http://link.springer.com/openurl?genre=journal&amp;issn=0300-5623</v>
      </c>
      <c r="J1293" s="6" t="e">
        <f>VLOOKUP(B1293,'[4]2013'!$A$2:$D$2999,4,FALSE)</f>
        <v>#N/A</v>
      </c>
      <c r="K1293" s="6">
        <f>VLOOKUP(B1293,'[5]Springer Journals Input'!$A$4:$A$18699,1,FALSE)</f>
        <v>240</v>
      </c>
    </row>
    <row r="1294" spans="1:11">
      <c r="A1294" s="6">
        <v>1293</v>
      </c>
      <c r="B1294" s="7">
        <v>11257</v>
      </c>
      <c r="C1294" s="7" t="s">
        <v>769</v>
      </c>
      <c r="D1294" s="8" t="s">
        <v>770</v>
      </c>
      <c r="E1294" s="9" t="s">
        <v>771</v>
      </c>
      <c r="F1294" s="6" t="s">
        <v>2382</v>
      </c>
      <c r="G1294" s="21" t="s">
        <v>2430</v>
      </c>
      <c r="H1294" s="10">
        <f>VLOOKUP(B1294,[2]Tabelle1!$C$2:$N$2999,12,FALSE)</f>
        <v>33298</v>
      </c>
      <c r="I1294" s="6" t="str">
        <f>VLOOKUP(B1294,[3]alljournals!$D$2:$F$2999,3,FALSE)</f>
        <v>http://link.springer.com/openurl?genre=journal&amp;issn=0924-1868</v>
      </c>
      <c r="J1294" s="6" t="e">
        <f>VLOOKUP(B1294,'[4]2013'!$A$2:$D$2999,4,FALSE)</f>
        <v>#N/A</v>
      </c>
      <c r="K1294" s="6">
        <f>VLOOKUP(B1294,'[5]Springer Journals Input'!$A$4:$A$18699,1,FALSE)</f>
        <v>11257</v>
      </c>
    </row>
    <row r="1295" spans="1:11">
      <c r="A1295" s="6">
        <v>1294</v>
      </c>
      <c r="B1295" s="7">
        <v>550</v>
      </c>
      <c r="C1295" s="7" t="s">
        <v>772</v>
      </c>
      <c r="D1295" s="8" t="s">
        <v>773</v>
      </c>
      <c r="E1295" s="9" t="s">
        <v>774</v>
      </c>
      <c r="F1295" s="6" t="s">
        <v>2382</v>
      </c>
      <c r="G1295" s="21" t="s">
        <v>2383</v>
      </c>
      <c r="H1295" s="10">
        <f>VLOOKUP(B1295,[2]Tabelle1!$C$2:$N$2999,12,FALSE)</f>
        <v>39149</v>
      </c>
      <c r="I1295" s="6" t="str">
        <f>VLOOKUP(B1295,[3]alljournals!$D$2:$F$2999,3,FALSE)</f>
        <v>http://link.springer.com/openurl?genre=journal&amp;issn=0943-3481</v>
      </c>
      <c r="J1295" s="6" t="e">
        <f>VLOOKUP(B1295,'[4]2013'!$A$2:$D$2999,4,FALSE)</f>
        <v>#N/A</v>
      </c>
      <c r="K1295" s="6">
        <f>VLOOKUP(B1295,'[5]Springer Journals Input'!$A$4:$A$18699,1,FALSE)</f>
        <v>550</v>
      </c>
    </row>
    <row r="1296" spans="1:11">
      <c r="A1296" s="6">
        <v>1295</v>
      </c>
      <c r="B1296" s="7">
        <v>334</v>
      </c>
      <c r="C1296" s="7" t="s">
        <v>775</v>
      </c>
      <c r="D1296" s="8" t="s">
        <v>776</v>
      </c>
      <c r="E1296" s="9" t="s">
        <v>777</v>
      </c>
      <c r="F1296" s="6" t="s">
        <v>2382</v>
      </c>
      <c r="G1296" s="21" t="s">
        <v>2422</v>
      </c>
      <c r="H1296" s="10">
        <f>VLOOKUP(B1296,[2]Tabelle1!$C$2:$N$2999,12,FALSE)</f>
        <v>33604</v>
      </c>
      <c r="I1296" s="6" t="str">
        <f>VLOOKUP(B1296,[3]alljournals!$D$2:$F$2999,3,FALSE)</f>
        <v>http://link.springer.com/openurl?genre=journal&amp;issn=0939-6314</v>
      </c>
      <c r="J1296" s="6" t="e">
        <f>VLOOKUP(B1296,'[4]2013'!$A$2:$D$2999,4,FALSE)</f>
        <v>#N/A</v>
      </c>
      <c r="K1296" s="6">
        <f>VLOOKUP(B1296,'[5]Springer Journals Input'!$A$4:$A$18699,1,FALSE)</f>
        <v>334</v>
      </c>
    </row>
    <row r="1297" spans="1:11">
      <c r="A1297" s="6">
        <v>1296</v>
      </c>
      <c r="B1297" s="7">
        <v>11259</v>
      </c>
      <c r="C1297" s="7" t="s">
        <v>778</v>
      </c>
      <c r="D1297" s="8" t="s">
        <v>779</v>
      </c>
      <c r="E1297" s="9" t="s">
        <v>780</v>
      </c>
      <c r="F1297" s="6" t="s">
        <v>2382</v>
      </c>
      <c r="G1297" s="21" t="s">
        <v>2418</v>
      </c>
      <c r="H1297" s="10">
        <f>VLOOKUP(B1297,[2]Tabelle1!$C$2:$N$2999,12,FALSE)</f>
        <v>28469</v>
      </c>
      <c r="I1297" s="6" t="str">
        <f>VLOOKUP(B1297,[3]alljournals!$D$2:$F$2999,3,FALSE)</f>
        <v>http://link.springer.com/openurl?genre=journal&amp;issn=0165-7380</v>
      </c>
      <c r="J1297" s="6" t="e">
        <f>VLOOKUP(B1297,'[4]2013'!$A$2:$D$2999,4,FALSE)</f>
        <v>#N/A</v>
      </c>
      <c r="K1297" s="6">
        <f>VLOOKUP(B1297,'[5]Springer Journals Input'!$A$4:$A$18699,1,FALSE)</f>
        <v>11259</v>
      </c>
    </row>
    <row r="1298" spans="1:11">
      <c r="A1298" s="6">
        <v>1297</v>
      </c>
      <c r="B1298" s="7">
        <v>428</v>
      </c>
      <c r="C1298" s="7" t="s">
        <v>781</v>
      </c>
      <c r="D1298" s="8" t="s">
        <v>782</v>
      </c>
      <c r="E1298" s="9" t="s">
        <v>783</v>
      </c>
      <c r="F1298" s="6" t="s">
        <v>2382</v>
      </c>
      <c r="G1298" s="21" t="s">
        <v>2387</v>
      </c>
      <c r="H1298" s="10" t="str">
        <f>VLOOKUP(B1298,[2]Tabelle1!$C$2:$N$2999,12,FALSE)</f>
        <v>1847-02-01</v>
      </c>
      <c r="I1298" s="6" t="str">
        <f>VLOOKUP(B1298,[3]alljournals!$D$2:$F$2999,3,FALSE)</f>
        <v>http://link.springer.com/openurl?genre=journal&amp;issn=0945-6317</v>
      </c>
      <c r="J1298" s="6" t="e">
        <f>VLOOKUP(B1298,'[4]2013'!$A$2:$D$2999,4,FALSE)</f>
        <v>#N/A</v>
      </c>
      <c r="K1298" s="6">
        <f>VLOOKUP(B1298,'[5]Springer Journals Input'!$A$4:$A$18699,1,FALSE)</f>
        <v>428</v>
      </c>
    </row>
    <row r="1299" spans="1:11">
      <c r="A1299" s="6">
        <v>1298</v>
      </c>
      <c r="B1299" s="7">
        <v>10055</v>
      </c>
      <c r="C1299" s="7" t="s">
        <v>784</v>
      </c>
      <c r="D1299" s="8" t="s">
        <v>785</v>
      </c>
      <c r="E1299" s="9" t="s">
        <v>786</v>
      </c>
      <c r="F1299" s="6" t="s">
        <v>2382</v>
      </c>
      <c r="G1299" s="21" t="s">
        <v>2430</v>
      </c>
      <c r="H1299" s="10">
        <f>VLOOKUP(B1299,[2]Tabelle1!$C$2:$N$2999,12,FALSE)</f>
        <v>34879</v>
      </c>
      <c r="I1299" s="6" t="str">
        <f>VLOOKUP(B1299,[3]alljournals!$D$2:$F$2999,3,FALSE)</f>
        <v>http://link.springer.com/openurl?genre=journal&amp;issn=1359-4338</v>
      </c>
      <c r="J1299" s="6" t="e">
        <f>VLOOKUP(B1299,'[4]2013'!$A$2:$D$2999,4,FALSE)</f>
        <v>#N/A</v>
      </c>
      <c r="K1299" s="6">
        <f>VLOOKUP(B1299,'[5]Springer Journals Input'!$A$4:$A$18699,1,FALSE)</f>
        <v>10055</v>
      </c>
    </row>
    <row r="1300" spans="1:11">
      <c r="A1300" s="6">
        <v>1299</v>
      </c>
      <c r="B1300" s="7">
        <v>11262</v>
      </c>
      <c r="C1300" s="7" t="s">
        <v>787</v>
      </c>
      <c r="D1300" s="8" t="s">
        <v>788</v>
      </c>
      <c r="E1300" s="9" t="s">
        <v>789</v>
      </c>
      <c r="F1300" s="6" t="s">
        <v>2382</v>
      </c>
      <c r="G1300" s="21" t="s">
        <v>2418</v>
      </c>
      <c r="H1300" s="10">
        <f>VLOOKUP(B1300,[2]Tabelle1!$C$2:$N$2999,12,FALSE)</f>
        <v>32082</v>
      </c>
      <c r="I1300" s="6" t="str">
        <f>VLOOKUP(B1300,[3]alljournals!$D$2:$F$2999,3,FALSE)</f>
        <v>http://link.springer.com/openurl?genre=journal&amp;issn=0920-8569</v>
      </c>
      <c r="J1300" s="6" t="e">
        <f>VLOOKUP(B1300,'[4]2013'!$A$2:$D$2999,4,FALSE)</f>
        <v>#N/A</v>
      </c>
      <c r="K1300" s="6">
        <f>VLOOKUP(B1300,'[5]Springer Journals Input'!$A$4:$A$18699,1,FALSE)</f>
        <v>11262</v>
      </c>
    </row>
    <row r="1301" spans="1:11">
      <c r="A1301" s="6">
        <v>1300</v>
      </c>
      <c r="B1301" s="7">
        <v>12186</v>
      </c>
      <c r="C1301" s="7" t="s">
        <v>790</v>
      </c>
      <c r="D1301" s="8" t="s">
        <v>791</v>
      </c>
      <c r="E1301" s="9" t="s">
        <v>792</v>
      </c>
      <c r="F1301" s="6" t="s">
        <v>2382</v>
      </c>
      <c r="G1301" s="21" t="s">
        <v>2395</v>
      </c>
      <c r="H1301" s="10">
        <f>VLOOKUP(B1301,[2]Tabelle1!$C$2:$N$2999,12,FALSE)</f>
        <v>39508</v>
      </c>
      <c r="I1301" s="6" t="str">
        <f>VLOOKUP(B1301,[3]alljournals!$D$2:$F$2999,3,FALSE)</f>
        <v>http://link.springer.com/openurl?genre=journal&amp;issn=1874-785X</v>
      </c>
      <c r="J1301" s="6" t="e">
        <f>VLOOKUP(B1301,'[4]2013'!$A$2:$D$2999,4,FALSE)</f>
        <v>#N/A</v>
      </c>
      <c r="K1301" s="6">
        <f>VLOOKUP(B1301,'[5]Springer Journals Input'!$A$4:$A$18699,1,FALSE)</f>
        <v>12186</v>
      </c>
    </row>
    <row r="1302" spans="1:11">
      <c r="A1302" s="6">
        <v>1301</v>
      </c>
      <c r="B1302" s="7">
        <v>11266</v>
      </c>
      <c r="C1302" s="7" t="s">
        <v>793</v>
      </c>
      <c r="D1302" s="8" t="s">
        <v>794</v>
      </c>
      <c r="E1302" s="9" t="s">
        <v>795</v>
      </c>
      <c r="F1302" s="6" t="s">
        <v>2382</v>
      </c>
      <c r="G1302" s="21" t="s">
        <v>2395</v>
      </c>
      <c r="H1302" s="10">
        <f>VLOOKUP(B1302,[2]Tabelle1!$C$2:$N$2999,12,FALSE)</f>
        <v>32994</v>
      </c>
      <c r="I1302" s="6" t="str">
        <f>VLOOKUP(B1302,[3]alljournals!$D$2:$F$2999,3,FALSE)</f>
        <v>http://link.springer.com/openurl?genre=journal&amp;issn=0957-8765</v>
      </c>
      <c r="J1302" s="6" t="e">
        <f>VLOOKUP(B1302,'[4]2013'!$A$2:$D$2999,4,FALSE)</f>
        <v>#N/A</v>
      </c>
      <c r="K1302" s="6">
        <f>VLOOKUP(B1302,'[5]Springer Journals Input'!$A$4:$A$18699,1,FALSE)</f>
        <v>11266</v>
      </c>
    </row>
    <row r="1303" spans="1:11">
      <c r="A1303" s="6">
        <v>1302</v>
      </c>
      <c r="B1303" s="7">
        <v>11268</v>
      </c>
      <c r="C1303" s="7" t="s">
        <v>796</v>
      </c>
      <c r="D1303" s="8" t="s">
        <v>797</v>
      </c>
      <c r="E1303" s="9" t="s">
        <v>798</v>
      </c>
      <c r="F1303" s="6" t="s">
        <v>2382</v>
      </c>
      <c r="G1303" s="21" t="s">
        <v>2422</v>
      </c>
      <c r="H1303" s="10">
        <f>VLOOKUP(B1303,[2]Tabelle1!$C$2:$N$2999,12,FALSE)</f>
        <v>36831</v>
      </c>
      <c r="I1303" s="6" t="str">
        <f>VLOOKUP(B1303,[3]alljournals!$D$2:$F$2999,3,FALSE)</f>
        <v>http://link.springer.com/openurl?genre=journal&amp;issn=0097-8078</v>
      </c>
      <c r="J1303" s="6" t="e">
        <f>VLOOKUP(B1303,'[4]2013'!$A$2:$D$2999,4,FALSE)</f>
        <v>#N/A</v>
      </c>
      <c r="K1303" s="6">
        <f>VLOOKUP(B1303,'[5]Springer Journals Input'!$A$4:$A$18699,1,FALSE)</f>
        <v>11268</v>
      </c>
    </row>
    <row r="1304" spans="1:11">
      <c r="A1304" s="6">
        <v>1303</v>
      </c>
      <c r="B1304" s="7">
        <v>11269</v>
      </c>
      <c r="C1304" s="7" t="s">
        <v>799</v>
      </c>
      <c r="D1304" s="8" t="s">
        <v>800</v>
      </c>
      <c r="E1304" s="9" t="s">
        <v>801</v>
      </c>
      <c r="F1304" s="6" t="s">
        <v>2382</v>
      </c>
      <c r="G1304" s="21" t="s">
        <v>2422</v>
      </c>
      <c r="H1304" s="10">
        <f>VLOOKUP(B1304,[2]Tabelle1!$C$2:$N$2999,12,FALSE)</f>
        <v>31837</v>
      </c>
      <c r="I1304" s="6" t="str">
        <f>VLOOKUP(B1304,[3]alljournals!$D$2:$F$2999,3,FALSE)</f>
        <v>http://link.springer.com/openurl?genre=journal&amp;issn=0920-4741</v>
      </c>
      <c r="J1304" s="6" t="e">
        <f>VLOOKUP(B1304,'[4]2013'!$A$2:$D$2999,4,FALSE)</f>
        <v>#N/A</v>
      </c>
      <c r="K1304" s="6">
        <f>VLOOKUP(B1304,'[5]Springer Journals Input'!$A$4:$A$18699,1,FALSE)</f>
        <v>11269</v>
      </c>
    </row>
    <row r="1305" spans="1:11">
      <c r="A1305" s="6">
        <v>1304</v>
      </c>
      <c r="B1305" s="7">
        <v>11270</v>
      </c>
      <c r="C1305" s="7" t="s">
        <v>802</v>
      </c>
      <c r="D1305" s="8" t="s">
        <v>803</v>
      </c>
      <c r="E1305" s="9" t="s">
        <v>804</v>
      </c>
      <c r="F1305" s="6" t="s">
        <v>2382</v>
      </c>
      <c r="G1305" s="21" t="s">
        <v>2422</v>
      </c>
      <c r="H1305" s="10">
        <f>VLOOKUP(B1305,[2]Tabelle1!$C$2:$N$2999,12,FALSE)</f>
        <v>26238</v>
      </c>
      <c r="I1305" s="6" t="str">
        <f>VLOOKUP(B1305,[3]alljournals!$D$2:$F$2999,3,FALSE)</f>
        <v>http://link.springer.com/openurl?genre=journal&amp;issn=0049-6979</v>
      </c>
      <c r="J1305" s="6" t="e">
        <f>VLOOKUP(B1305,'[4]2013'!$A$2:$D$2999,4,FALSE)</f>
        <v>#N/A</v>
      </c>
      <c r="K1305" s="6">
        <f>VLOOKUP(B1305,'[5]Springer Journals Input'!$A$4:$A$18699,1,FALSE)</f>
        <v>11270</v>
      </c>
    </row>
    <row r="1306" spans="1:11">
      <c r="A1306" s="6">
        <v>1305</v>
      </c>
      <c r="B1306" s="7">
        <v>13157</v>
      </c>
      <c r="C1306" s="7" t="s">
        <v>805</v>
      </c>
      <c r="D1306" s="8" t="s">
        <v>806</v>
      </c>
      <c r="E1306" s="9" t="s">
        <v>807</v>
      </c>
      <c r="F1306" s="6" t="s">
        <v>2382</v>
      </c>
      <c r="G1306" s="21" t="s">
        <v>2418</v>
      </c>
      <c r="H1306" s="10">
        <f>VLOOKUP(B1306,[2]Tabelle1!$C$2:$N$2999,12,FALSE)</f>
        <v>29830</v>
      </c>
      <c r="I1306" s="6" t="str">
        <f>VLOOKUP(B1306,[3]alljournals!$D$2:$F$2999,3,FALSE)</f>
        <v>http://link.springer.com/openurl?genre=journal&amp;issn=0277-5212</v>
      </c>
      <c r="J1306" s="6" t="e">
        <f>VLOOKUP(B1306,'[4]2013'!$A$2:$D$2999,4,FALSE)</f>
        <v>#N/A</v>
      </c>
      <c r="K1306" s="6">
        <f>VLOOKUP(B1306,'[5]Springer Journals Input'!$A$4:$A$18699,1,FALSE)</f>
        <v>13157</v>
      </c>
    </row>
    <row r="1307" spans="1:11">
      <c r="A1307" s="6">
        <v>1306</v>
      </c>
      <c r="B1307" s="7">
        <v>11273</v>
      </c>
      <c r="C1307" s="7" t="s">
        <v>808</v>
      </c>
      <c r="D1307" s="8" t="s">
        <v>809</v>
      </c>
      <c r="E1307" s="9" t="s">
        <v>810</v>
      </c>
      <c r="F1307" s="6" t="s">
        <v>2382</v>
      </c>
      <c r="G1307" s="21" t="s">
        <v>2418</v>
      </c>
      <c r="H1307" s="10">
        <f>VLOOKUP(B1307,[2]Tabelle1!$C$2:$N$2999,12,FALSE)</f>
        <v>32509</v>
      </c>
      <c r="I1307" s="6" t="str">
        <f>VLOOKUP(B1307,[3]alljournals!$D$2:$F$2999,3,FALSE)</f>
        <v>http://link.springer.com/openurl?genre=journal&amp;issn=0923-4861</v>
      </c>
      <c r="J1307" s="6" t="e">
        <f>VLOOKUP(B1307,'[4]2013'!$A$2:$D$2999,4,FALSE)</f>
        <v>#N/A</v>
      </c>
      <c r="K1307" s="6">
        <f>VLOOKUP(B1307,'[5]Springer Journals Input'!$A$4:$A$18699,1,FALSE)</f>
        <v>11273</v>
      </c>
    </row>
    <row r="1308" spans="1:11">
      <c r="A1308" s="6">
        <v>1307</v>
      </c>
      <c r="B1308" s="7">
        <v>508</v>
      </c>
      <c r="C1308" s="7" t="s">
        <v>811</v>
      </c>
      <c r="D1308" s="8" t="s">
        <v>812</v>
      </c>
      <c r="E1308" s="9" t="s">
        <v>813</v>
      </c>
      <c r="F1308" s="6" t="s">
        <v>2382</v>
      </c>
      <c r="G1308" s="21" t="s">
        <v>2387</v>
      </c>
      <c r="H1308" s="10">
        <f>VLOOKUP(B1308,[2]Tabelle1!$C$2:$N$2999,12,FALSE)</f>
        <v>37622</v>
      </c>
      <c r="I1308" s="6" t="str">
        <f>VLOOKUP(B1308,[3]alljournals!$D$2:$F$2999,3,FALSE)</f>
        <v>http://link.springer.com/openurl?genre=journal&amp;issn=0043-5325</v>
      </c>
      <c r="J1308" s="6" t="e">
        <f>VLOOKUP(B1308,'[4]2013'!$A$2:$D$2999,4,FALSE)</f>
        <v>#N/A</v>
      </c>
      <c r="K1308" s="6">
        <f>VLOOKUP(B1308,'[5]Springer Journals Input'!$A$4:$A$18699,1,FALSE)</f>
        <v>508</v>
      </c>
    </row>
    <row r="1309" spans="1:11">
      <c r="A1309" s="6">
        <v>1308</v>
      </c>
      <c r="B1309" s="7">
        <v>11812</v>
      </c>
      <c r="C1309" s="7" t="s">
        <v>814</v>
      </c>
      <c r="D1309" s="8" t="s">
        <v>815</v>
      </c>
      <c r="E1309" s="9" t="s">
        <v>816</v>
      </c>
      <c r="F1309" s="6" t="s">
        <v>2382</v>
      </c>
      <c r="G1309" s="21" t="s">
        <v>2387</v>
      </c>
      <c r="H1309" s="10">
        <f>VLOOKUP(B1309,[2]Tabelle1!$C$2:$N$2999,12,FALSE)</f>
        <v>38838</v>
      </c>
      <c r="I1309" s="6" t="str">
        <f>VLOOKUP(B1309,[3]alljournals!$D$2:$F$2999,3,FALSE)</f>
        <v>http://link.springer.com/openurl?genre=journal&amp;issn=1863-3579</v>
      </c>
      <c r="J1309" s="6" t="e">
        <f>VLOOKUP(B1309,'[4]2013'!$A$2:$D$2999,4,FALSE)</f>
        <v>#N/A</v>
      </c>
      <c r="K1309" s="6">
        <f>VLOOKUP(B1309,'[5]Springer Journals Input'!$A$4:$A$18699,1,FALSE)</f>
        <v>11812</v>
      </c>
    </row>
    <row r="1310" spans="1:11">
      <c r="A1310" s="6">
        <v>1309</v>
      </c>
      <c r="B1310" s="7">
        <v>740</v>
      </c>
      <c r="C1310" s="7" t="s">
        <v>817</v>
      </c>
      <c r="D1310" s="8" t="s">
        <v>818</v>
      </c>
      <c r="E1310" s="9" t="s">
        <v>3505</v>
      </c>
      <c r="F1310" s="6" t="s">
        <v>2382</v>
      </c>
      <c r="G1310" s="21" t="s">
        <v>2387</v>
      </c>
      <c r="H1310" s="10">
        <f>VLOOKUP(B1310,[2]Tabelle1!$C$2:$N$2999,12,FALSE)</f>
        <v>39845</v>
      </c>
      <c r="I1310" s="6" t="str">
        <f>VLOOKUP(B1310,[3]alljournals!$D$2:$F$2999,3,FALSE)</f>
        <v>http://link.springer.com/openurl?genre=journal&amp;issn=1869-1757</v>
      </c>
      <c r="J1310" s="6" t="e">
        <f>VLOOKUP(B1310,'[4]2013'!$A$2:$D$2999,4,FALSE)</f>
        <v>#N/A</v>
      </c>
      <c r="K1310" s="6">
        <f>VLOOKUP(B1310,'[5]Springer Journals Input'!$A$4:$A$18699,1,FALSE)</f>
        <v>740</v>
      </c>
    </row>
    <row r="1311" spans="1:11">
      <c r="A1311" s="6">
        <v>1310</v>
      </c>
      <c r="B1311" s="7">
        <v>10354</v>
      </c>
      <c r="C1311" s="7" t="s">
        <v>819</v>
      </c>
      <c r="D1311" s="8" t="s">
        <v>820</v>
      </c>
      <c r="E1311" s="9" t="s">
        <v>821</v>
      </c>
      <c r="F1311" s="6" t="s">
        <v>2382</v>
      </c>
      <c r="G1311" s="21" t="s">
        <v>2387</v>
      </c>
      <c r="H1311" s="10">
        <f>VLOOKUP(B1311,[2]Tabelle1!$C$2:$N$2999,12,FALSE)</f>
        <v>37622</v>
      </c>
      <c r="I1311" s="6" t="str">
        <f>VLOOKUP(B1311,[3]alljournals!$D$2:$F$2999,3,FALSE)</f>
        <v>http://link.springer.com/openurl?genre=journal&amp;issn=0043-5341</v>
      </c>
      <c r="J1311" s="6" t="e">
        <f>VLOOKUP(B1311,'[4]2013'!$A$2:$D$2999,4,FALSE)</f>
        <v>#N/A</v>
      </c>
      <c r="K1311" s="6">
        <f>VLOOKUP(B1311,'[5]Springer Journals Input'!$A$4:$A$18699,1,FALSE)</f>
        <v>10354</v>
      </c>
    </row>
    <row r="1312" spans="1:11">
      <c r="A1312" s="6">
        <v>1311</v>
      </c>
      <c r="B1312" s="7">
        <v>11276</v>
      </c>
      <c r="C1312" s="7" t="s">
        <v>822</v>
      </c>
      <c r="D1312" s="8" t="s">
        <v>823</v>
      </c>
      <c r="E1312" s="9" t="s">
        <v>824</v>
      </c>
      <c r="F1312" s="6" t="s">
        <v>2382</v>
      </c>
      <c r="G1312" s="21" t="s">
        <v>2426</v>
      </c>
      <c r="H1312" s="10">
        <f>VLOOKUP(B1312,[2]Tabelle1!$C$2:$N$2999,12,FALSE)</f>
        <v>34759</v>
      </c>
      <c r="I1312" s="6" t="str">
        <f>VLOOKUP(B1312,[3]alljournals!$D$2:$F$2999,3,FALSE)</f>
        <v>http://link.springer.com/openurl?genre=journal&amp;issn=1022-0038</v>
      </c>
      <c r="J1312" s="6" t="e">
        <f>VLOOKUP(B1312,'[4]2013'!$A$2:$D$2999,4,FALSE)</f>
        <v>#N/A</v>
      </c>
      <c r="K1312" s="6">
        <f>VLOOKUP(B1312,'[5]Springer Journals Input'!$A$4:$A$18699,1,FALSE)</f>
        <v>11276</v>
      </c>
    </row>
    <row r="1313" spans="1:11">
      <c r="A1313" s="6">
        <v>1312</v>
      </c>
      <c r="B1313" s="7">
        <v>11277</v>
      </c>
      <c r="C1313" s="7" t="s">
        <v>825</v>
      </c>
      <c r="D1313" s="8" t="s">
        <v>826</v>
      </c>
      <c r="E1313" s="9" t="s">
        <v>827</v>
      </c>
      <c r="F1313" s="6" t="s">
        <v>2382</v>
      </c>
      <c r="G1313" s="21" t="s">
        <v>2426</v>
      </c>
      <c r="H1313" s="10">
        <f>VLOOKUP(B1313,[2]Tabelle1!$C$2:$N$2999,12,FALSE)</f>
        <v>34394</v>
      </c>
      <c r="I1313" s="6" t="str">
        <f>VLOOKUP(B1313,[3]alljournals!$D$2:$F$2999,3,FALSE)</f>
        <v>http://link.springer.com/openurl?genre=journal&amp;issn=0929-6212</v>
      </c>
      <c r="J1313" s="6" t="e">
        <f>VLOOKUP(B1313,'[4]2013'!$A$2:$D$2999,4,FALSE)</f>
        <v>#N/A</v>
      </c>
      <c r="K1313" s="6">
        <f>VLOOKUP(B1313,'[5]Springer Journals Input'!$A$4:$A$18699,1,FALSE)</f>
        <v>11277</v>
      </c>
    </row>
    <row r="1314" spans="1:11">
      <c r="A1314" s="6">
        <v>1313</v>
      </c>
      <c r="B1314" s="7">
        <v>10273</v>
      </c>
      <c r="C1314" s="7" t="s">
        <v>828</v>
      </c>
      <c r="D1314" s="8" t="s">
        <v>829</v>
      </c>
      <c r="E1314" s="9" t="s">
        <v>830</v>
      </c>
      <c r="F1314" s="6" t="s">
        <v>2382</v>
      </c>
      <c r="G1314" s="21" t="s">
        <v>2383</v>
      </c>
      <c r="H1314" s="10">
        <f>VLOOKUP(B1314,[2]Tabelle1!$C$2:$N$2999,12,FALSE)</f>
        <v>38353</v>
      </c>
      <c r="I1314" s="6" t="str">
        <f>VLOOKUP(B1314,[3]alljournals!$D$2:$F$2999,3,FALSE)</f>
        <v>http://link.springer.com/openurl?genre=journal&amp;issn=0043-6275</v>
      </c>
      <c r="J1314" s="6" t="e">
        <f>VLOOKUP(B1314,'[4]2013'!$A$2:$D$2999,4,FALSE)</f>
        <v>#N/A</v>
      </c>
      <c r="K1314" s="6">
        <f>VLOOKUP(B1314,'[5]Springer Journals Input'!$A$4:$A$18699,1,FALSE)</f>
        <v>10273</v>
      </c>
    </row>
    <row r="1315" spans="1:11">
      <c r="A1315" s="6">
        <v>1314</v>
      </c>
      <c r="B1315" s="7">
        <v>226</v>
      </c>
      <c r="C1315" s="7" t="s">
        <v>831</v>
      </c>
      <c r="D1315" s="8" t="s">
        <v>832</v>
      </c>
      <c r="E1315" s="9" t="s">
        <v>833</v>
      </c>
      <c r="F1315" s="6" t="s">
        <v>2382</v>
      </c>
      <c r="G1315" s="21" t="s">
        <v>2418</v>
      </c>
      <c r="H1315" s="10">
        <f>VLOOKUP(B1315,[2]Tabelle1!$C$2:$N$2999,12,FALSE)</f>
        <v>24532</v>
      </c>
      <c r="I1315" s="6" t="str">
        <f>VLOOKUP(B1315,[3]alljournals!$D$2:$F$2999,3,FALSE)</f>
        <v>http://link.springer.com/openurl?genre=journal&amp;issn=0043-7719</v>
      </c>
      <c r="J1315" s="6" t="e">
        <f>VLOOKUP(B1315,'[4]2013'!$A$2:$D$2999,4,FALSE)</f>
        <v>#N/A</v>
      </c>
      <c r="K1315" s="6">
        <f>VLOOKUP(B1315,'[5]Springer Journals Input'!$A$4:$A$18699,1,FALSE)</f>
        <v>226</v>
      </c>
    </row>
    <row r="1316" spans="1:11">
      <c r="A1316" s="6">
        <v>1315</v>
      </c>
      <c r="B1316" s="7">
        <v>11274</v>
      </c>
      <c r="C1316" s="7" t="s">
        <v>834</v>
      </c>
      <c r="D1316" s="8" t="s">
        <v>835</v>
      </c>
      <c r="E1316" s="9" t="s">
        <v>836</v>
      </c>
      <c r="F1316" s="6" t="s">
        <v>2382</v>
      </c>
      <c r="G1316" s="21" t="s">
        <v>2399</v>
      </c>
      <c r="H1316" s="10">
        <f>VLOOKUP(B1316,[2]Tabelle1!$C$2:$N$2999,12,FALSE)</f>
        <v>31107</v>
      </c>
      <c r="I1316" s="6" t="str">
        <f>VLOOKUP(B1316,[3]alljournals!$D$2:$F$2999,3,FALSE)</f>
        <v>http://link.springer.com/openurl?genre=journal&amp;issn=0959-3993</v>
      </c>
      <c r="J1316" s="6" t="e">
        <f>VLOOKUP(B1316,'[4]2013'!$A$2:$D$2999,4,FALSE)</f>
        <v>#N/A</v>
      </c>
      <c r="K1316" s="6">
        <f>VLOOKUP(B1316,'[5]Springer Journals Input'!$A$4:$A$18699,1,FALSE)</f>
        <v>11274</v>
      </c>
    </row>
    <row r="1317" spans="1:11">
      <c r="A1317" s="6">
        <v>1316</v>
      </c>
      <c r="B1317" s="7">
        <v>268</v>
      </c>
      <c r="C1317" s="7" t="s">
        <v>837</v>
      </c>
      <c r="D1317" s="8" t="s">
        <v>838</v>
      </c>
      <c r="E1317" s="9" t="s">
        <v>839</v>
      </c>
      <c r="F1317" s="6" t="s">
        <v>2382</v>
      </c>
      <c r="G1317" s="21" t="s">
        <v>2387</v>
      </c>
      <c r="H1317" s="10">
        <f>VLOOKUP(B1317,[2]Tabelle1!$C$2:$N$2999,12,FALSE)</f>
        <v>28126</v>
      </c>
      <c r="I1317" s="6" t="str">
        <f>VLOOKUP(B1317,[3]alljournals!$D$2:$F$2999,3,FALSE)</f>
        <v>http://link.springer.com/openurl?genre=journal&amp;issn=0364-2313</v>
      </c>
      <c r="J1317" s="6" t="e">
        <f>VLOOKUP(B1317,'[4]2013'!$A$2:$D$2999,4,FALSE)</f>
        <v>#N/A</v>
      </c>
      <c r="K1317" s="6">
        <f>VLOOKUP(B1317,'[5]Springer Journals Input'!$A$4:$A$18699,1,FALSE)</f>
        <v>268</v>
      </c>
    </row>
    <row r="1318" spans="1:11">
      <c r="A1318" s="6">
        <v>1317</v>
      </c>
      <c r="B1318" s="7">
        <v>345</v>
      </c>
      <c r="C1318" s="7" t="s">
        <v>840</v>
      </c>
      <c r="D1318" s="8" t="s">
        <v>841</v>
      </c>
      <c r="E1318" s="9" t="s">
        <v>842</v>
      </c>
      <c r="F1318" s="6" t="s">
        <v>2382</v>
      </c>
      <c r="G1318" s="21" t="s">
        <v>2387</v>
      </c>
      <c r="H1318" s="10">
        <f>VLOOKUP(B1318,[2]Tabelle1!$C$2:$N$2999,12,FALSE)</f>
        <v>30407</v>
      </c>
      <c r="I1318" s="6" t="str">
        <f>VLOOKUP(B1318,[3]alljournals!$D$2:$F$2999,3,FALSE)</f>
        <v>http://link.springer.com/openurl?genre=journal&amp;issn=0724-4983</v>
      </c>
      <c r="J1318" s="6" t="e">
        <f>VLOOKUP(B1318,'[4]2013'!$A$2:$D$2999,4,FALSE)</f>
        <v>#N/A</v>
      </c>
      <c r="K1318" s="6">
        <f>VLOOKUP(B1318,'[5]Springer Journals Input'!$A$4:$A$18699,1,FALSE)</f>
        <v>345</v>
      </c>
    </row>
    <row r="1319" spans="1:11">
      <c r="A1319" s="6">
        <v>1318</v>
      </c>
      <c r="B1319" s="7">
        <v>11280</v>
      </c>
      <c r="C1319" s="7" t="s">
        <v>843</v>
      </c>
      <c r="D1319" s="8" t="s">
        <v>844</v>
      </c>
      <c r="E1319" s="9" t="s">
        <v>845</v>
      </c>
      <c r="F1319" s="6" t="s">
        <v>2382</v>
      </c>
      <c r="G1319" s="21" t="s">
        <v>2430</v>
      </c>
      <c r="H1319" s="10">
        <f>VLOOKUP(B1319,[2]Tabelle1!$C$2:$N$2999,12,FALSE)</f>
        <v>35855</v>
      </c>
      <c r="I1319" s="6" t="str">
        <f>VLOOKUP(B1319,[3]alljournals!$D$2:$F$2999,3,FALSE)</f>
        <v>http://link.springer.com/openurl?genre=journal&amp;issn=1386-145X</v>
      </c>
      <c r="J1319" s="6" t="e">
        <f>VLOOKUP(B1319,'[4]2013'!$A$2:$D$2999,4,FALSE)</f>
        <v>#N/A</v>
      </c>
      <c r="K1319" s="6">
        <f>VLOOKUP(B1319,'[5]Springer Journals Input'!$A$4:$A$18699,1,FALSE)</f>
        <v>11280</v>
      </c>
    </row>
    <row r="1320" spans="1:11">
      <c r="A1320" s="6">
        <v>1319</v>
      </c>
      <c r="B1320" s="7">
        <v>11858</v>
      </c>
      <c r="C1320" s="7" t="s">
        <v>846</v>
      </c>
      <c r="D1320" s="8" t="s">
        <v>847</v>
      </c>
      <c r="E1320" s="9" t="s">
        <v>848</v>
      </c>
      <c r="F1320" s="6" t="s">
        <v>2382</v>
      </c>
      <c r="G1320" s="21" t="s">
        <v>2395</v>
      </c>
      <c r="H1320" s="10">
        <f>VLOOKUP(B1320,[2]Tabelle1!$C$2:$N$2999,12,FALSE)</f>
        <v>35462</v>
      </c>
      <c r="I1320" s="6" t="str">
        <f>VLOOKUP(B1320,[3]alljournals!$D$2:$F$2999,3,FALSE)</f>
        <v>http://link.springer.com/openurl?genre=journal&amp;issn=1863-9690</v>
      </c>
      <c r="J1320" s="6" t="e">
        <f>VLOOKUP(B1320,'[4]2013'!$A$2:$D$2999,4,FALSE)</f>
        <v>#N/A</v>
      </c>
      <c r="K1320" s="6">
        <f>VLOOKUP(B1320,'[5]Springer Journals Input'!$A$4:$A$18699,1,FALSE)</f>
        <v>11858</v>
      </c>
    </row>
    <row r="1321" spans="1:11">
      <c r="A1321" s="6">
        <v>1320</v>
      </c>
      <c r="B1321" s="7">
        <v>33</v>
      </c>
      <c r="C1321" s="7" t="s">
        <v>849</v>
      </c>
      <c r="D1321" s="8" t="s">
        <v>850</v>
      </c>
      <c r="E1321" s="9" t="s">
        <v>851</v>
      </c>
      <c r="F1321" s="6" t="s">
        <v>2382</v>
      </c>
      <c r="G1321" s="21" t="s">
        <v>2426</v>
      </c>
      <c r="H1321" s="10">
        <f>VLOOKUP(B1321,[2]Tabelle1!$C$2:$N$2999,12,FALSE)</f>
        <v>18264</v>
      </c>
      <c r="I1321" s="6" t="str">
        <f>VLOOKUP(B1321,[3]alljournals!$D$2:$F$2999,3,FALSE)</f>
        <v>http://link.springer.com/openurl?genre=journal&amp;issn=0044-2275</v>
      </c>
      <c r="J1321" s="6" t="e">
        <f>VLOOKUP(B1321,'[4]2013'!$A$2:$D$2999,4,FALSE)</f>
        <v>#N/A</v>
      </c>
      <c r="K1321" s="6">
        <f>VLOOKUP(B1321,'[5]Springer Journals Input'!$A$4:$A$18699,1,FALSE)</f>
        <v>33</v>
      </c>
    </row>
    <row r="1322" spans="1:11">
      <c r="A1322" s="6">
        <v>1321</v>
      </c>
      <c r="B1322" s="7">
        <v>12297</v>
      </c>
      <c r="C1322" s="7" t="s">
        <v>852</v>
      </c>
      <c r="D1322" s="8" t="s">
        <v>853</v>
      </c>
      <c r="E1322" s="9" t="s">
        <v>854</v>
      </c>
      <c r="F1322" s="6" t="s">
        <v>2382</v>
      </c>
      <c r="G1322" s="21" t="s">
        <v>2383</v>
      </c>
      <c r="H1322" s="10">
        <f>VLOOKUP(B1322,[2]Tabelle1!$C$2:$N$2999,12,FALSE)</f>
        <v>29099</v>
      </c>
      <c r="I1322" s="6" t="str">
        <f>VLOOKUP(B1322,[3]alljournals!$D$2:$F$2999,3,FALSE)</f>
        <v>http://link.springer.com/openurl?genre=journal&amp;issn=0044-2585</v>
      </c>
      <c r="J1322" s="6" t="e">
        <f>VLOOKUP(B1322,'[4]2013'!$A$2:$D$2999,4,FALSE)</f>
        <v>#N/A</v>
      </c>
      <c r="K1322" s="6">
        <f>VLOOKUP(B1322,'[5]Springer Journals Input'!$A$4:$A$18699,1,FALSE)</f>
        <v>12297</v>
      </c>
    </row>
    <row r="1323" spans="1:11">
      <c r="A1323" s="6">
        <v>1322</v>
      </c>
      <c r="B1323" s="7">
        <v>10309</v>
      </c>
      <c r="C1323" s="7" t="s">
        <v>855</v>
      </c>
      <c r="D1323" s="8" t="s">
        <v>856</v>
      </c>
      <c r="E1323" s="9" t="s">
        <v>857</v>
      </c>
      <c r="F1323" s="6" t="s">
        <v>2382</v>
      </c>
      <c r="G1323" s="21" t="s">
        <v>2387</v>
      </c>
      <c r="H1323" s="10">
        <f>VLOOKUP(B1323,[2]Tabelle1!$C$2:$N$2999,12,FALSE)</f>
        <v>37653</v>
      </c>
      <c r="I1323" s="6" t="str">
        <f>VLOOKUP(B1323,[3]alljournals!$D$2:$F$2999,3,FALSE)</f>
        <v>http://link.springer.com/openurl?genre=journal&amp;issn=1617-6782</v>
      </c>
      <c r="J1323" s="6" t="e">
        <f>VLOOKUP(B1323,'[4]2013'!$A$2:$D$2999,4,FALSE)</f>
        <v>#N/A</v>
      </c>
      <c r="K1323" s="6">
        <f>VLOOKUP(B1323,'[5]Springer Journals Input'!$A$4:$A$18699,1,FALSE)</f>
        <v>10309</v>
      </c>
    </row>
    <row r="1324" spans="1:11">
      <c r="A1324" s="6">
        <v>1323</v>
      </c>
      <c r="B1324" s="7">
        <v>391</v>
      </c>
      <c r="C1324" s="7" t="s">
        <v>858</v>
      </c>
      <c r="D1324" s="8" t="s">
        <v>859</v>
      </c>
      <c r="E1324" s="9" t="s">
        <v>860</v>
      </c>
      <c r="F1324" s="6" t="s">
        <v>2382</v>
      </c>
      <c r="G1324" s="21" t="s">
        <v>2387</v>
      </c>
      <c r="H1324" s="10">
        <f>VLOOKUP(B1324,[2]Tabelle1!$C$2:$N$2999,12,FALSE)</f>
        <v>35827</v>
      </c>
      <c r="I1324" s="6" t="str">
        <f>VLOOKUP(B1324,[3]alljournals!$D$2:$F$2999,3,FALSE)</f>
        <v>http://link.springer.com/openurl?genre=journal&amp;issn=0948-6704</v>
      </c>
      <c r="J1324" s="6" t="e">
        <f>VLOOKUP(B1324,'[4]2013'!$A$2:$D$2999,4,FALSE)</f>
        <v>#N/A</v>
      </c>
      <c r="K1324" s="6">
        <f>VLOOKUP(B1324,'[5]Springer Journals Input'!$A$4:$A$18699,1,FALSE)</f>
        <v>391</v>
      </c>
    </row>
    <row r="1325" spans="1:11">
      <c r="A1325" s="6">
        <v>1324</v>
      </c>
      <c r="B1325" s="7">
        <v>398</v>
      </c>
      <c r="C1325" s="7" t="s">
        <v>861</v>
      </c>
      <c r="D1325" s="8" t="s">
        <v>862</v>
      </c>
      <c r="E1325" s="9" t="s">
        <v>863</v>
      </c>
      <c r="F1325" s="6" t="s">
        <v>2382</v>
      </c>
      <c r="G1325" s="21" t="s">
        <v>2387</v>
      </c>
      <c r="H1325" s="10">
        <f>VLOOKUP(B1325,[2]Tabelle1!$C$2:$N$2999,12,FALSE)</f>
        <v>35431</v>
      </c>
      <c r="I1325" s="6" t="str">
        <f>VLOOKUP(B1325,[3]alljournals!$D$2:$F$2999,3,FALSE)</f>
        <v>http://link.springer.com/openurl?genre=journal&amp;issn=0930-9225</v>
      </c>
      <c r="J1325" s="6" t="e">
        <f>VLOOKUP(B1325,'[4]2013'!$A$2:$D$2999,4,FALSE)</f>
        <v>#N/A</v>
      </c>
      <c r="K1325" s="6">
        <f>VLOOKUP(B1325,'[5]Springer Journals Input'!$A$4:$A$18699,1,FALSE)</f>
        <v>398</v>
      </c>
    </row>
    <row r="1326" spans="1:11">
      <c r="A1326" s="6">
        <v>1325</v>
      </c>
      <c r="B1326" s="7">
        <v>393</v>
      </c>
      <c r="C1326" s="7" t="s">
        <v>864</v>
      </c>
      <c r="D1326" s="8" t="s">
        <v>865</v>
      </c>
      <c r="E1326" s="9" t="s">
        <v>866</v>
      </c>
      <c r="F1326" s="6" t="s">
        <v>2382</v>
      </c>
      <c r="G1326" s="21" t="s">
        <v>2387</v>
      </c>
      <c r="H1326" s="10">
        <f>VLOOKUP(B1326,[2]Tabelle1!$C$2:$N$2999,12,FALSE)</f>
        <v>35497</v>
      </c>
      <c r="I1326" s="6" t="str">
        <f>VLOOKUP(B1326,[3]alljournals!$D$2:$F$2999,3,FALSE)</f>
        <v>http://link.springer.com/openurl?genre=journal&amp;issn=0340-1855</v>
      </c>
      <c r="J1326" s="6" t="e">
        <f>VLOOKUP(B1326,'[4]2013'!$A$2:$D$2999,4,FALSE)</f>
        <v>#N/A</v>
      </c>
      <c r="K1326" s="6">
        <f>VLOOKUP(B1326,'[5]Springer Journals Input'!$A$4:$A$18699,1,FALSE)</f>
        <v>393</v>
      </c>
    </row>
    <row r="1327" spans="1:11">
      <c r="A1327" s="6">
        <v>1326</v>
      </c>
      <c r="B1327" s="7">
        <v>435</v>
      </c>
      <c r="C1327" s="7" t="s">
        <v>867</v>
      </c>
      <c r="D1327" s="8" t="s">
        <v>868</v>
      </c>
      <c r="E1327" s="9" t="s">
        <v>869</v>
      </c>
      <c r="F1327" s="6" t="s">
        <v>2382</v>
      </c>
      <c r="G1327" s="21" t="s">
        <v>2418</v>
      </c>
      <c r="H1327" s="10">
        <f>VLOOKUP(B1327,[2]Tabelle1!$C$2:$N$2999,12,FALSE)</f>
        <v>8827</v>
      </c>
      <c r="I1327" s="6" t="str">
        <f>VLOOKUP(B1327,[3]alljournals!$D$2:$F$2999,3,FALSE)</f>
        <v>http://link.springer.com/openurl?genre=journal&amp;issn=0720-213X</v>
      </c>
      <c r="J1327" s="6" t="e">
        <f>VLOOKUP(B1327,'[4]2013'!$A$2:$D$2999,4,FALSE)</f>
        <v>#N/A</v>
      </c>
      <c r="K1327" s="6">
        <f>VLOOKUP(B1327,'[5]Springer Journals Input'!$A$4:$A$18699,1,FALSE)</f>
        <v>435</v>
      </c>
    </row>
  </sheetData>
  <autoFilter ref="A1:K1327"/>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ANKOS_Total title list 2013</vt:lpstr>
    </vt:vector>
  </TitlesOfParts>
  <Company>Springer-SBM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Birgül Busch</dc:creator>
  <cp:lastModifiedBy>nyilmaz</cp:lastModifiedBy>
  <dcterms:created xsi:type="dcterms:W3CDTF">2013-01-30T07:03:39Z</dcterms:created>
  <dcterms:modified xsi:type="dcterms:W3CDTF">2013-10-04T12:35:38Z</dcterms:modified>
</cp:coreProperties>
</file>